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ies_analyzed" sheetId="1" r:id="rId4"/>
    <sheet state="visible" name="ForwadSnowballing" sheetId="2" r:id="rId5"/>
    <sheet state="visible" name="Data Extraction" sheetId="3" r:id="rId6"/>
    <sheet state="visible" name="Authors_details" sheetId="4" r:id="rId7"/>
    <sheet state="visible" name="Authors_SLRs" sheetId="5" r:id="rId8"/>
    <sheet state="visible" name="TTV_extraction" sheetId="6" r:id="rId9"/>
    <sheet state="visible" name="MA_summarized" sheetId="7" r:id="rId10"/>
    <sheet state="visible" name="TTV (Summarization)" sheetId="8" r:id="rId11"/>
    <sheet state="visible" name="Tendencies" sheetId="9" r:id="rId12"/>
  </sheets>
  <definedNames>
    <definedName hidden="1" localSheetId="1" name="_xlnm._FilterDatabase">ForwadSnowballing!$A$1:$J$1992</definedName>
    <definedName hidden="1" localSheetId="4" name="_xlnm._FilterDatabase">Authors_SLRs!$A$1:$D$3790</definedName>
  </definedNames>
  <calcPr/>
  <extLst>
    <ext uri="GoogleSheetsCustomDataVersion1">
      <go:sheetsCustomData xmlns:go="http://customooxmlschemas.google.com/" r:id="rId13" roundtripDataSignature="AMtx7mhtyte59VoRRpvfG8cb1JCpUBDOzQ=="/>
    </ext>
  </extLst>
</workbook>
</file>

<file path=xl/comments1.xml><?xml version="1.0" encoding="utf-8"?>
<comments xmlns:r="http://schemas.openxmlformats.org/officeDocument/2006/relationships" xmlns="http://schemas.openxmlformats.org/spreadsheetml/2006/main">
  <authors>
    <author/>
  </authors>
  <commentList>
    <comment authorId="0" ref="J38">
      <text>
        <t xml:space="preserve">======
ID#AAAAoNkgrx8
Vinicius dos Santos    (2023-01-28 11:56:46)
Multiple elements reused</t>
      </text>
    </comment>
    <comment authorId="0" ref="J1849">
      <text>
        <t xml:space="preserve">======
ID#AAAAoNjonSE
Vinicius dos Santos    (2023-01-28 11:54:26)
Databases</t>
      </text>
    </comment>
    <comment authorId="0" ref="J703">
      <text>
        <t xml:space="preserve">======
ID#AAAAoNjonSA
Vinicius dos Santos    (2023-01-28 11:51:57)
Related studies</t>
      </text>
    </comment>
    <comment authorId="0" ref="J1152">
      <text>
        <t xml:space="preserve">======
ID#AAAAoK3irfs
Vinicius dos Santos    (2023-01-26 14:56:26)
Mainly results for discussions</t>
      </text>
    </comment>
    <comment authorId="0" ref="J1074">
      <text>
        <t xml:space="preserve">======
ID#AAAAnhS47yg
Vinicius dos Santos    (2023-01-18 22:18:37)
This study is an update, however, it does not update any of our target study</t>
      </text>
    </comment>
    <comment authorId="0" ref="J1520">
      <text>
        <t xml:space="preserve">======
ID#AAAAnSmSHCM
Vinicius dos Santos    (2023-01-15 18:57:41)
Is an update, but not related to S5</t>
      </text>
    </comment>
  </commentList>
  <extLst>
    <ext uri="GoogleSheetsCustomDataVersion1">
      <go:sheetsCustomData xmlns:go="http://customooxmlschemas.google.com/" r:id="rId1" roundtripDataSignature="AMtx7mh+BCk3NGX7D1DYA61PLMjt3MNCNQ=="/>
    </ext>
  </extLst>
</comments>
</file>

<file path=xl/comments2.xml><?xml version="1.0" encoding="utf-8"?>
<comments xmlns:r="http://schemas.openxmlformats.org/officeDocument/2006/relationships" xmlns="http://schemas.openxmlformats.org/spreadsheetml/2006/main">
  <authors>
    <author/>
  </authors>
  <commentList>
    <comment authorId="0" ref="C47">
      <text>
        <t xml:space="preserve">======
ID#AAAAiFvauxs
Vinicius dos Santos    (2022-10-21 19:43:56)
This question can be classified as it follows: 
• No - Nothing is mentioned about recommendations for practitioners
• Partially - authors claims that results are useful for practitioners, however, there are no clear sections dedicated to provide insights for practitioners. Hence, it raises doubts about the real usefulness of the results
• Yes - useful for practitioners and researchers are clearly stated i.e., there are concrete recommendations to practitioners</t>
      </text>
    </comment>
  </commentList>
  <extLst>
    <ext uri="GoogleSheetsCustomDataVersion1">
      <go:sheetsCustomData xmlns:go="http://customooxmlschemas.google.com/" r:id="rId1" roundtripDataSignature="AMtx7mjKLyh608LKCaGL3qAzmYgUWlddcw=="/>
    </ext>
  </extLst>
</comments>
</file>

<file path=xl/comments3.xml><?xml version="1.0" encoding="utf-8"?>
<comments xmlns:r="http://schemas.openxmlformats.org/officeDocument/2006/relationships" xmlns="http://schemas.openxmlformats.org/spreadsheetml/2006/main">
  <authors>
    <author/>
  </authors>
  <commentList>
    <comment authorId="0" ref="B79">
      <text>
        <t xml:space="preserve">======
ID#AAAAj-KL8Bc
Vinicius dos Santos    (2022-11-12 14:38:39)
All papers does not search paper exaustivelly, does not provide any evidence. However, some of them present pretty decent related work, others not.</t>
      </text>
    </comment>
    <comment authorId="0" ref="A32">
      <text>
        <t xml:space="preserve">======
ID#AAAAj-KL8BY
Vinicius dos Santos    (2022-11-12 14:28:58)
Duplicated</t>
      </text>
    </comment>
    <comment authorId="0" ref="A63">
      <text>
        <t xml:space="preserve">======
ID#AAAAi8PNqbM
Vinicius dos Santos    (2022-11-11 18:01:59)
duplicado</t>
      </text>
    </comment>
    <comment authorId="0" ref="A50">
      <text>
        <t xml:space="preserve">======
ID#AAAAj8VD8fk
Vinicius dos Santos    (2022-11-10 15:11:52)
duplicado</t>
      </text>
    </comment>
    <comment authorId="0" ref="A82">
      <text>
        <t xml:space="preserve">======
ID#AAAAiyU0OAg
Vinicius dos Santos    (2022-11-08 15:31:07)
Duplicated</t>
      </text>
    </comment>
    <comment authorId="0" ref="A67">
      <text>
        <t xml:space="preserve">======
ID#AAAAiyU0OAQ
Vinicius dos Santos    (2022-11-08 15:27:16)
duplicated</t>
      </text>
    </comment>
    <comment authorId="0" ref="A49">
      <text>
        <t xml:space="preserve">======
ID#AAAAiyU0OAM
Vinicius dos Santos    (2022-11-08 15:27:05)
Duplicated</t>
      </text>
    </comment>
    <comment authorId="0" ref="A13">
      <text>
        <t xml:space="preserve">======
ID#AAAAiyU0N_w
Vinicius dos Santos    (2022-11-08 15:16:56)
Duplicated</t>
      </text>
    </comment>
    <comment authorId="0" ref="A7">
      <text>
        <t xml:space="preserve">======
ID#AAAAiyU0N_s
Vinicius dos Santos    (2022-11-08 15:16:42)
Duplicated</t>
      </text>
    </comment>
    <comment authorId="0" ref="A5">
      <text>
        <t xml:space="preserve">======
ID#AAAAiyU0N_o
Vinicius dos Santos    (2022-11-08 15:16:28)
duplicated</t>
      </text>
    </comment>
    <comment authorId="0" ref="A40">
      <text>
        <t xml:space="preserve">======
ID#AAAAiyU0N_k
Vinicius dos Santos    (2022-11-08 15:16:10)
Duplicated</t>
      </text>
    </comment>
  </commentList>
  <extLst>
    <ext uri="GoogleSheetsCustomDataVersion1">
      <go:sheetsCustomData xmlns:go="http://customooxmlschemas.google.com/" r:id="rId1" roundtripDataSignature="AMtx7mj6RPdqfT1xnotJstw703ACTzmKIA=="/>
    </ext>
  </extLst>
</comments>
</file>

<file path=xl/comments4.xml><?xml version="1.0" encoding="utf-8"?>
<comments xmlns:r="http://schemas.openxmlformats.org/officeDocument/2006/relationships" xmlns="http://schemas.openxmlformats.org/spreadsheetml/2006/main">
  <authors>
    <author/>
  </authors>
  <commentList>
    <comment authorId="0" ref="B49">
      <text>
        <t xml:space="preserve">======
ID#AAAAkCg20nI
Vinicius dos Santos    (2022-11-14 17:42:12)
No studies developed a protocol and documented the packaging making it available</t>
      </text>
    </comment>
  </commentList>
  <extLst>
    <ext uri="GoogleSheetsCustomDataVersion1">
      <go:sheetsCustomData xmlns:go="http://customooxmlschemas.google.com/" r:id="rId1" roundtripDataSignature="AMtx7mhbMeWavkteG7n0sEQvA1iEBh7PrQ=="/>
    </ext>
  </extLst>
</comments>
</file>

<file path=xl/sharedStrings.xml><?xml version="1.0" encoding="utf-8"?>
<sst xmlns="http://schemas.openxmlformats.org/spreadsheetml/2006/main" count="32906" uniqueCount="12240">
  <si>
    <t>ID</t>
  </si>
  <si>
    <t>Title</t>
  </si>
  <si>
    <t>Year</t>
  </si>
  <si>
    <t>Venue</t>
  </si>
  <si>
    <t>Citations</t>
  </si>
  <si>
    <t>Citations per Year</t>
  </si>
  <si>
    <t>Link</t>
  </si>
  <si>
    <t>S1</t>
  </si>
  <si>
    <t>Systematic literature review of machine learning based software development effort estimation models</t>
  </si>
  <si>
    <t>IST</t>
  </si>
  <si>
    <t>https://www.sciencedirect.com/science/article/abs/pii/S0950584911001832</t>
  </si>
  <si>
    <t>S2</t>
  </si>
  <si>
    <t>Software fault prediction metrics: A systematic literature review</t>
  </si>
  <si>
    <t>https://www.sciencedirect.com/science/article/abs/pii/S0950584913000426</t>
  </si>
  <si>
    <t>S3</t>
  </si>
  <si>
    <t>A systematic literature review of software requirements prioritization research</t>
  </si>
  <si>
    <t>https://www.sciencedirect.com/science/article/abs/pii/S0950584914000354</t>
  </si>
  <si>
    <t>S4</t>
  </si>
  <si>
    <t>Exploring principles of user-centered agile software development: A literature review</t>
  </si>
  <si>
    <t>https://www.sciencedirect.com/science/article/abs/pii/S0950584915000129</t>
  </si>
  <si>
    <t>S5</t>
  </si>
  <si>
    <t>Challenges and success factors for large-scale agile transformations: A systematic literature review</t>
  </si>
  <si>
    <t>JSS</t>
  </si>
  <si>
    <t>https://www.sciencedirect.com/science/article/pii/S0164121216300826</t>
  </si>
  <si>
    <t>S6</t>
  </si>
  <si>
    <t>Static analysis of android apps: A systematic literature review</t>
  </si>
  <si>
    <t>https://www.sciencedirect.com/science/article/abs/pii/S0950584917302987</t>
  </si>
  <si>
    <t>S7</t>
  </si>
  <si>
    <t>Test case prioritization approaches in regression testing: A systematic literature review</t>
  </si>
  <si>
    <t>https://www.sciencedirect.com/science/article/abs/pii/S0950584916304888</t>
  </si>
  <si>
    <t>S8</t>
  </si>
  <si>
    <t>Machine learning techniques for code smell detection: A systematic literature review and meta-analysis</t>
  </si>
  <si>
    <t>https://www.sciencedirect.com/science/article/abs/pii/S0950584918302623</t>
  </si>
  <si>
    <t>S9</t>
  </si>
  <si>
    <t>A systematic review of unsupervised learning techniques for software defect prediction</t>
  </si>
  <si>
    <t>https://www.sciencedirect.com/science/article/abs/pii/S0950584920300379</t>
  </si>
  <si>
    <t>S10</t>
  </si>
  <si>
    <t>A systematic literature review of blockchain and smart contract development: Techniques, tools, and open challenges</t>
  </si>
  <si>
    <t>https://www.sciencedirect.com/science/article/abs/pii/S0164121220302818</t>
  </si>
  <si>
    <t>Author</t>
  </si>
  <si>
    <t>URL</t>
  </si>
  <si>
    <t>Duplication</t>
  </si>
  <si>
    <t xml:space="preserve">Title + abstract (is a review?) </t>
  </si>
  <si>
    <t>Full text (is a review?</t>
  </si>
  <si>
    <t>Full text (is a update?)</t>
  </si>
  <si>
    <t>S1_1</t>
  </si>
  <si>
    <t>A class of hybrid multilayer perceptrons for software development effort estimation problems</t>
  </si>
  <si>
    <t>de A. Araújo, R. and Oliveira, A.L.I. and Meira, S.</t>
  </si>
  <si>
    <t>Expert Systems with Applications</t>
  </si>
  <si>
    <t>https://www.scopus.com/inward/record.uri?eid=2-s2.0-85026886346&amp;doi=10.1016%2fj.eswa.2017.07.050&amp;partnerID=40&amp;md5=ebb2a4045afa7290a88ce6ddedf7c80a</t>
  </si>
  <si>
    <t>No</t>
  </si>
  <si>
    <t>S1_10</t>
  </si>
  <si>
    <t>Interplay of Machine Learning and Software Engineering for Quality Estimations</t>
  </si>
  <si>
    <t>Abubakar, H. and Obaidat, M.S. and Gupta, A. and Bhattacharya, P. and Tanwar, S.</t>
  </si>
  <si>
    <t>Proceedings of the 2020 IEEE International Conference on Communications, Computing, Cybersecurity, and Informatics, CCCI 2020</t>
  </si>
  <si>
    <t>https://www.scopus.com/inward/record.uri?eid=2-s2.0-85097841067&amp;doi=10.1109%2fCCCI49893.2020.9256507&amp;partnerID=40&amp;md5=3df520df1ae1119f3d35f5962b8a3923</t>
  </si>
  <si>
    <t>Yes</t>
  </si>
  <si>
    <t>S1_100</t>
  </si>
  <si>
    <t>A Productivity Optimising Model for Improving Software Effort Estimation</t>
  </si>
  <si>
    <t>Hai, V.V. and Nhung, H.L.T.K. and Hoc, H.T.</t>
  </si>
  <si>
    <t>Advances in Intelligent Systems and Computing</t>
  </si>
  <si>
    <t>https://www.scopus.com/inward/record.uri?eid=2-s2.0-85098159331&amp;doi=10.1007%2f978-3-030-63322-6_62&amp;partnerID=40&amp;md5=dc3a0a41910a581e1a775ef7521906f0</t>
  </si>
  <si>
    <t>S1_101</t>
  </si>
  <si>
    <t>Calibrating Function Complexity in Enhancement Project for Improving Function Points Analysis Estimation</t>
  </si>
  <si>
    <t>Lecture Notes in Networks and Systems</t>
  </si>
  <si>
    <t>https://www.scopus.com/inward/record.uri?eid=2-s2.0-85120580616&amp;doi=10.1007%2f978-3-030-90318-3_67&amp;partnerID=40&amp;md5=0c66f0ffc378ff3c49852acd3376f40f</t>
  </si>
  <si>
    <t>S1_102</t>
  </si>
  <si>
    <t>Machine learning for software engineering: A bibliometric analysis from 2015 to 2019</t>
  </si>
  <si>
    <t>Heradio, R. and Fernandez-Amoros, D. and Cerrada, C. and Cobo, M.J.</t>
  </si>
  <si>
    <t>Proceedings of the Annual Hawaii International Conference on System Sciences</t>
  </si>
  <si>
    <t>https://www.scopus.com/inward/record.uri?eid=2-s2.0-85108384009&amp;partnerID=40&amp;md5=82f6e31c98a6737c9f9373ae9a33b062</t>
  </si>
  <si>
    <t>S1_103</t>
  </si>
  <si>
    <t>New product development resource forecasting</t>
  </si>
  <si>
    <t>Hird, A. and Mendibil, K. and Duffy, A. and Whitfield, R.I.</t>
  </si>
  <si>
    <t>R and D Management</t>
  </si>
  <si>
    <t>https://www.scopus.com/inward/record.uri?eid=2-s2.0-84929257684&amp;doi=10.1111%2fradm.12140&amp;partnerID=40&amp;md5=6975217b0a076002ce6d30263e4819cc</t>
  </si>
  <si>
    <t>S1_104</t>
  </si>
  <si>
    <t>An Approach to Adjust Effort Estimation of Function Point Analysis</t>
  </si>
  <si>
    <t>Hoc, H.T. and Van Hai, V. and Nhung, H.L.T.K.</t>
  </si>
  <si>
    <t>https://www.scopus.com/inward/record.uri?eid=2-s2.0-85113378843&amp;doi=10.1007%2f978-3-030-77442-4_45&amp;partnerID=40&amp;md5=8dc16ce078e17c54af40a4ce820aa50a</t>
  </si>
  <si>
    <t>S1_105</t>
  </si>
  <si>
    <t>Reviewing ensemble classification methods in breast cancer</t>
  </si>
  <si>
    <t>Hosni, M. and Abnane, I. and Idri, A. and Carrillo de Gea, J.M. and Fernández Alemán, J.L.</t>
  </si>
  <si>
    <t>Computer Methods and Programs in Biomedicine</t>
  </si>
  <si>
    <t>https://www.scopus.com/inward/record.uri?eid=2-s2.0-85066068064&amp;doi=10.1016%2fj.cmpb.2019.05.019&amp;partnerID=40&amp;md5=edcfe798135aedf269b82beadb7ea452</t>
  </si>
  <si>
    <t>S1_106</t>
  </si>
  <si>
    <t>A systematic mapping study for ensemble classification methods in cardiovascular disease</t>
  </si>
  <si>
    <t>Hosni, M. and Carrillo de Gea, J.M. and Idri, A. and El Bajta, M. and Fernández Alemán, J.L. and García-Mateos, G. and Abnane, I.</t>
  </si>
  <si>
    <t>Artificial Intelligence Review</t>
  </si>
  <si>
    <t>https://www.scopus.com/inward/record.uri?eid=2-s2.0-85091735819&amp;doi=10.1007%2fs10462-020-09914-6&amp;partnerID=40&amp;md5=69ea4b02de420c3ec6a85e1f3c7dddaf</t>
  </si>
  <si>
    <t>S1_107</t>
  </si>
  <si>
    <t>Using ensemble classification methods in lung cancer disease</t>
  </si>
  <si>
    <t>Hosni, M. and Carrillo-De-Gea, J.M. and Idri, A. and Fernandez-Aleman, J.L. and Garcia-Berna, J.A.</t>
  </si>
  <si>
    <t>Proceedings of the Annual International Conference of the IEEE Engineering in Medicine and Biology Society, EMBS</t>
  </si>
  <si>
    <t>https://www.scopus.com/inward/record.uri?eid=2-s2.0-85077839406&amp;doi=10.1109%2fEMBC.2019.8857435&amp;partnerID=40&amp;md5=35b0a0fe149b8d2184fc4db604c7b56a</t>
  </si>
  <si>
    <t>S1_108</t>
  </si>
  <si>
    <t>A mapping study of ensemble classification methods in lung cancer decision support systems</t>
  </si>
  <si>
    <t>Hosni, M. and García-Mateos, G. and Carrillo-de-Gea, J.M. and Idri, A. and Fernández-Alemán, J.L.</t>
  </si>
  <si>
    <t>Medical and Biological Engineering and Computing</t>
  </si>
  <si>
    <t>https://www.scopus.com/inward/record.uri?eid=2-s2.0-85087501825&amp;doi=10.1007%2fs11517-020-02223-8&amp;partnerID=40&amp;md5=bdb2bd3f923da33ea3b564a0bd6e739e</t>
  </si>
  <si>
    <t>S1_109</t>
  </si>
  <si>
    <t>Software effort estimation using classical analogy ensembles based on random subspace</t>
  </si>
  <si>
    <t>Hosni, M. and Idri, A.</t>
  </si>
  <si>
    <t>Proceedings of the ACM Symposium on Applied Computing</t>
  </si>
  <si>
    <t>https://www.scopus.com/inward/record.uri?eid=2-s2.0-85020917571&amp;doi=10.1145%2f3019612.3019784&amp;partnerID=40&amp;md5=8b1b6f9ac3cb26187929f17a78dd5669</t>
  </si>
  <si>
    <t>S1_11</t>
  </si>
  <si>
    <t>A systematic literature review of open source software quality assessment models</t>
  </si>
  <si>
    <t>Adewumi, A. and Misra, S. and Omoregbe, N. and Crawford, B. and Soto, R.</t>
  </si>
  <si>
    <t>SpringerPlus</t>
  </si>
  <si>
    <t>https://www.scopus.com/inward/record.uri?eid=2-s2.0-84994748457&amp;doi=10.1186%2fs40064-016-3612-4&amp;partnerID=40&amp;md5=9b159f9a2bc73683b3915ca9c1edc7b7</t>
  </si>
  <si>
    <t>S1_110</t>
  </si>
  <si>
    <t>Software development effort estimation using feature selection techniques</t>
  </si>
  <si>
    <t>Frontiers in Artificial Intelligence and Applications</t>
  </si>
  <si>
    <t>https://www.scopus.com/inward/record.uri?eid=2-s2.0-85063402832&amp;doi=10.3233%2f978-1-61499-900-3-439&amp;partnerID=40&amp;md5=533aa46c646d0fa6c3840c348d551dec</t>
  </si>
  <si>
    <t>S1_111</t>
  </si>
  <si>
    <t>Investigating heterogeneous ensembles with filter feature selection for software effort estimation</t>
  </si>
  <si>
    <t>Hosni, M. and Idri, A. and Abran, A.</t>
  </si>
  <si>
    <t>ACM International Conference Proceeding Series</t>
  </si>
  <si>
    <t>https://www.scopus.com/inward/record.uri?eid=2-s2.0-85038388727&amp;doi=10.1145%2f3143434.3143456&amp;partnerID=40&amp;md5=65e1ed73d73e106bcf07adfa820d9557</t>
  </si>
  <si>
    <t>S1_112</t>
  </si>
  <si>
    <t>Evaluating filter fuzzy analogy homogenous ensembles for software development effort estimation</t>
  </si>
  <si>
    <t>Journal of Software: Evolution and Process</t>
  </si>
  <si>
    <t>https://www.scopus.com/inward/record.uri?eid=2-s2.0-85061585023&amp;doi=10.1002%2fsmr.2117&amp;partnerID=40&amp;md5=72983b70d540ccb14da59885e96cc4ab</t>
  </si>
  <si>
    <t>S1_113</t>
  </si>
  <si>
    <t>On the value of filter feature selection techniques in homogeneous ensembles effort estimation</t>
  </si>
  <si>
    <t>https://www.scopus.com/inward/record.uri?eid=2-s2.0-85103402056&amp;doi=10.1002%2fsmr.2343&amp;partnerID=40&amp;md5=0f4c04b547f3d628d6db8d65b74912e5</t>
  </si>
  <si>
    <t>S1_114</t>
  </si>
  <si>
    <t>On the value of parameter tuning in heterogeneous ensembles effort estimation</t>
  </si>
  <si>
    <t>Hosni, M. and Idri, A. and Abran, A. and Nassif, A.B.</t>
  </si>
  <si>
    <t>Soft Computing</t>
  </si>
  <si>
    <t>https://www.scopus.com/inward/record.uri?eid=2-s2.0-85035807309&amp;doi=10.1007%2fs00500-017-2945-4&amp;partnerID=40&amp;md5=83d094f56b80a21295cf4230621f445d</t>
  </si>
  <si>
    <t>S1_115</t>
  </si>
  <si>
    <t>Heterogeneous Ensembles for Software Development Effort Estimation</t>
  </si>
  <si>
    <t>Hosni, M. and Idri, A. and Nassif, A.B. and Abran, A.</t>
  </si>
  <si>
    <t>Proceedings - 2016 3rd International Conference on Soft Computing and Machine Intelligence, ISCMI 2016</t>
  </si>
  <si>
    <t>https://www.scopus.com/inward/record.uri?eid=2-s2.0-85034656098&amp;doi=10.1109%2fISCMI.2016.15&amp;partnerID=40&amp;md5=86bd61c4459af4a3491046df1925ab2c</t>
  </si>
  <si>
    <t>S1_116</t>
  </si>
  <si>
    <t>Factors affecting the accuracy of use case points</t>
  </si>
  <si>
    <t>Huanca, L.M. and Oré, S.B.</t>
  </si>
  <si>
    <t>https://www.scopus.com/inward/record.uri?eid=2-s2.0-84992458098&amp;doi=10.1007%2f978-3-319-48523-2_13&amp;partnerID=40&amp;md5=f19d0e99e6f425085b5f9a078e8333f2</t>
  </si>
  <si>
    <t>No Access</t>
  </si>
  <si>
    <t>S1_117</t>
  </si>
  <si>
    <t>An empirical analysis of data preprocessing for machine learning-based software cost estimation</t>
  </si>
  <si>
    <t>Huang, J. and Li, Y.-F. and Xie, M.</t>
  </si>
  <si>
    <t>Information and Software Technology</t>
  </si>
  <si>
    <t>https://www.scopus.com/inward/record.uri?eid=2-s2.0-84942029324&amp;doi=10.1016%2fj.infsof.2015.07.004&amp;partnerID=40&amp;md5=72d28a260c241425df88a0df0548598a</t>
  </si>
  <si>
    <t>S1_118</t>
  </si>
  <si>
    <t>Clustering and artificial neural network ensembles based effort estimation</t>
  </si>
  <si>
    <t>Ibrahim, H. and Far, B.H.</t>
  </si>
  <si>
    <t>Proceedings of the International Conference on Software Engineering and Knowledge Engineering, SEKE</t>
  </si>
  <si>
    <t>https://www.scopus.com/inward/record.uri?eid=2-s2.0-84988447189&amp;doi=10.18293%2fseke2016-250&amp;partnerID=40&amp;md5=8cd3fca8f03f80f61536ff9647059b95</t>
  </si>
  <si>
    <t>S1_119</t>
  </si>
  <si>
    <t>Fuzzy Analogy Based Effort Estimation: An Empirical Comparative Study</t>
  </si>
  <si>
    <t>Idri, A. and Abnane, I.</t>
  </si>
  <si>
    <t>IEEE CIT 2017 - 17th IEEE International Conference on Computer and Information Technology</t>
  </si>
  <si>
    <t>https://www.scopus.com/inward/record.uri?eid=2-s2.0-85032383384&amp;doi=10.1109%2fCIT.2017.29&amp;partnerID=40&amp;md5=2d4f527b6750abd19f4a3787348a493a</t>
  </si>
  <si>
    <t>S1_12</t>
  </si>
  <si>
    <t>A Framework for Form Applications that Use Machine Learning</t>
  </si>
  <si>
    <t>Aguiar, G. and Vilain, P.</t>
  </si>
  <si>
    <t>Lecture Notes in Computer Science (including subseries Lecture Notes in Artificial Intelligence and Lecture Notes in Bioinformatics)</t>
  </si>
  <si>
    <t>https://www.scopus.com/inward/record.uri?eid=2-s2.0-85057128441&amp;doi=10.1007%2f978-3-030-03493-1_80&amp;partnerID=40&amp;md5=bc06f69a6f1438c2531e2384c52f3af9</t>
  </si>
  <si>
    <t>S1_120</t>
  </si>
  <si>
    <t>Missing data techniques in analogy-based software development effort estimation</t>
  </si>
  <si>
    <t>Idri, A. and Abnane, I. and Abran, A.</t>
  </si>
  <si>
    <t>Journal of Systems and Software</t>
  </si>
  <si>
    <t>https://www.scopus.com/inward/record.uri?eid=2-s2.0-84966340503&amp;doi=10.1016%2fj.jss.2016.04.058&amp;partnerID=40&amp;md5=014ecb6ca07ef9fbb58c0cbfb8c1dc3a</t>
  </si>
  <si>
    <t>S1_121</t>
  </si>
  <si>
    <t>Support vector regression-based imputation in analogy-based software development effort estimation</t>
  </si>
  <si>
    <t>https://www.scopus.com/inward/record.uri?eid=2-s2.0-85058493764&amp;doi=10.1002%2fsmr.2114&amp;partnerID=40&amp;md5=09059bd4e9087fda5b7225f1c8aeea9d</t>
  </si>
  <si>
    <t>S1_122</t>
  </si>
  <si>
    <t>Evaluating Pred(p) and standardized accuracy criteria in software development effort estimation</t>
  </si>
  <si>
    <t>https://www.scopus.com/inward/record.uri?eid=2-s2.0-85045686530&amp;doi=10.1002%2fsmr.1925&amp;partnerID=40&amp;md5=3a3d72a1a9b32d7a365db2168b5e3a45</t>
  </si>
  <si>
    <t>S1_123</t>
  </si>
  <si>
    <t>Analogy-based software development effort estimation: A systematic mapping and review</t>
  </si>
  <si>
    <t>Idri, A. and Amazal, F.A. and Abran, A.</t>
  </si>
  <si>
    <t>https://www.scopus.com/inward/record.uri?eid=2-s2.0-85027945931&amp;doi=10.1016%2fj.infsof.2014.07.013&amp;partnerID=40&amp;md5=d03c7e583c0f8f4f05f0a478ea2ac866</t>
  </si>
  <si>
    <t>S1_124</t>
  </si>
  <si>
    <t>Accuracy Comparison of Analogy-Based Software Development Effort Estimation Techniques</t>
  </si>
  <si>
    <t>International Journal of Intelligent Systems</t>
  </si>
  <si>
    <t>https://www.scopus.com/inward/record.uri?eid=2-s2.0-84938886103&amp;doi=10.1002%2fint.21748&amp;partnerID=40&amp;md5=d6d3bf98e8678fff671b7bc18b1febd5</t>
  </si>
  <si>
    <t>S1_125</t>
  </si>
  <si>
    <t>Assessing the impact of parameters tuning in ensemble based breast Cancer classification</t>
  </si>
  <si>
    <t>Idri, A. and Bouchra, E.O. and Hosni, M. and Abnane, I.</t>
  </si>
  <si>
    <t>Health and Technology</t>
  </si>
  <si>
    <t>https://www.scopus.com/inward/record.uri?eid=2-s2.0-85087361107&amp;doi=10.1007%2fs12553-020-00453-2&amp;partnerID=40&amp;md5=7398903f3007d71e535b12c2ef9a90a6</t>
  </si>
  <si>
    <t>S1_126</t>
  </si>
  <si>
    <t>Improving effort estimation of Fuzzy Analogy using feature subset selection</t>
  </si>
  <si>
    <t>Idri, A. and Cherradi, S.</t>
  </si>
  <si>
    <t>2016 IEEE Symposium Series on Computational Intelligence, SSCI 2016</t>
  </si>
  <si>
    <t>https://www.scopus.com/inward/record.uri?eid=2-s2.0-85016068654&amp;doi=10.1109%2fSSCI.2016.7849928&amp;partnerID=40&amp;md5=b0fa6d032d1a508078369c4630d0c58a</t>
  </si>
  <si>
    <t>S1_127</t>
  </si>
  <si>
    <t>Assessing RBFN-based software cost estimation models</t>
  </si>
  <si>
    <t>Idri, A. and Hassani, A. and Abran, A.</t>
  </si>
  <si>
    <t>https://www.scopus.com/inward/record.uri?eid=2-s2.0-84937716255&amp;partnerID=40&amp;md5=26b8de65f7c08367f5351ab898bf97a8</t>
  </si>
  <si>
    <t>S1_128</t>
  </si>
  <si>
    <t>RBFN networks-based models for estimating software development effort: A cross-validation study</t>
  </si>
  <si>
    <t>Proceedings - 2015 IEEE Symposium Series on Computational Intelligence, SSCI 2015</t>
  </si>
  <si>
    <t>https://www.scopus.com/inward/record.uri?eid=2-s2.0-84964998599&amp;doi=10.1109%2fSSCI.2015.136&amp;partnerID=40&amp;md5=ff08a732a997a0619f3c654c70abf5eb</t>
  </si>
  <si>
    <t>S1_129</t>
  </si>
  <si>
    <t>Impact of parameter tuning on machine learning based breast cancer classification</t>
  </si>
  <si>
    <t>Idri, A. and Hosni, M. and Abnane, I. and Carrillo de Gea, J.M. and Fernández Alemán, J.L.</t>
  </si>
  <si>
    <t>https://www.scopus.com/inward/record.uri?eid=2-s2.0-85065090004&amp;doi=10.1007%2f978-3-030-16187-3_12&amp;partnerID=40&amp;md5=08dae2938f2f339188073d8d4378f1a4</t>
  </si>
  <si>
    <t>S1_13</t>
  </si>
  <si>
    <t>Bayesian networks for enhancement of requirements engineering: a literature review</t>
  </si>
  <si>
    <t>del Águila, I.M. and del Sagrado, J.</t>
  </si>
  <si>
    <t>Requirements Engineering</t>
  </si>
  <si>
    <t>https://www.scopus.com/inward/record.uri?eid=2-s2.0-84929104013&amp;doi=10.1007%2fs00766-015-0225-3&amp;partnerID=40&amp;md5=55e3fa97ea9620d353d7c67fdd69a2c6</t>
  </si>
  <si>
    <t>S1_130</t>
  </si>
  <si>
    <t>Systematic mapping study of ensemble effort estimation</t>
  </si>
  <si>
    <t>Idri, A. and Hosni, M. and Abran, A.</t>
  </si>
  <si>
    <t>ENASE 2016 - Proceedings of the 11th International Conference on Evaluation of Novel Software Approaches to Software Engineering</t>
  </si>
  <si>
    <t>https://www.scopus.com/inward/record.uri?eid=2-s2.0-84979496940&amp;doi=10.5220%2f0005822701320139&amp;partnerID=40&amp;md5=1f4747d6245cf107096850d8025b5af5</t>
  </si>
  <si>
    <t>S1_131</t>
  </si>
  <si>
    <t>Systematic literature review of ensemble effort estimation</t>
  </si>
  <si>
    <t>https://www.scopus.com/inward/record.uri?eid=2-s2.0-84969531836&amp;doi=10.1016%2fj.jss.2016.05.016&amp;partnerID=40&amp;md5=4217c2107911348615a692540959501e</t>
  </si>
  <si>
    <t>Reused componets</t>
  </si>
  <si>
    <t>S1_132</t>
  </si>
  <si>
    <t>Improved estimation of software development effort using Classical and Fuzzy Analogy ensembles</t>
  </si>
  <si>
    <t>Applied Soft Computing Journal</t>
  </si>
  <si>
    <t>https://www.scopus.com/inward/record.uri?eid=2-s2.0-84997417515&amp;doi=10.1016%2fj.asoc.2016.08.012&amp;partnerID=40&amp;md5=b29d5f00b8c137b8fef1ba5d0c2a68a1</t>
  </si>
  <si>
    <t>S1_133</t>
  </si>
  <si>
    <t>Software cost estimation by classical and Fuzzy Analogy for Web Hypermedia Applications: A replicated study</t>
  </si>
  <si>
    <t>Idri, A. and Zahi, A.</t>
  </si>
  <si>
    <t>Proceedings of the 2013 IEEE Symposium on Computational Intelligence and Data Mining, CIDM 2013 - 2013 IEEE Symposium Series on Computational Intelligence, SSCI 2013</t>
  </si>
  <si>
    <t>https://www.scopus.com/inward/record.uri?eid=2-s2.0-84885622172&amp;doi=10.1109%2fCIDM.2013.6597238&amp;partnerID=40&amp;md5=a7c6b5315989675548f9310b89df6f32</t>
  </si>
  <si>
    <t>S1_134</t>
  </si>
  <si>
    <t>An approach to software development effort estimation using machine learning</t>
  </si>
  <si>
    <t>Ionescu, V.-S.</t>
  </si>
  <si>
    <t>Proceedings - 2017 IEEE 13th International Conference on Intelligent Computer Communication and Processing, ICCP 2017</t>
  </si>
  <si>
    <t>https://www.scopus.com/inward/record.uri?eid=2-s2.0-85041447925&amp;doi=10.1109%2fICCP.2017.8117004&amp;partnerID=40&amp;md5=13e9d1b7c812696d68382c511d347f94</t>
  </si>
  <si>
    <t>S1_135</t>
  </si>
  <si>
    <t>Natural language processing and machine learning methods for software development effort estimation</t>
  </si>
  <si>
    <t>Ionescu, V.-S. and Demian, H. and Czibula, I.-G.</t>
  </si>
  <si>
    <t>Studies in Informatics and Control</t>
  </si>
  <si>
    <t>https://www.scopus.com/inward/record.uri?eid=2-s2.0-85022028074&amp;doi=10.24846%2fv26i2y201710&amp;partnerID=40&amp;md5=30fbe656592e1650262b5fdad356500d</t>
  </si>
  <si>
    <t>S1_136</t>
  </si>
  <si>
    <t>Evolution of Software Development Effort and Cost Estimation Techniques: Five Decades Study Using Automated Text Mining Approach</t>
  </si>
  <si>
    <t>Jadhav, A. and Kaur, M. and Akter, F.</t>
  </si>
  <si>
    <t>Mathematical Problems in Engineering</t>
  </si>
  <si>
    <t>https://www.scopus.com/inward/record.uri?eid=2-s2.0-85130313492&amp;doi=10.1155%2f2022%2f5782587&amp;partnerID=40&amp;md5=aa49b890f54b913756ce864144b1e8c4</t>
  </si>
  <si>
    <t>S1_137</t>
  </si>
  <si>
    <t>Models for Predicting Development Effort of Small-Scale Visualization Projects</t>
  </si>
  <si>
    <t>Jayaram, M.A. and Kiran Kumar, T.M. and Raghavendra, H.V.</t>
  </si>
  <si>
    <t>Journal of Intelligent Systems</t>
  </si>
  <si>
    <t>https://www.scopus.com/inward/record.uri?eid=2-s2.0-85049535216&amp;doi=10.1515%2fjisys-2016-0247&amp;partnerID=40&amp;md5=397203403d1062c0e90cca9a40c9bd33</t>
  </si>
  <si>
    <t>S1_138</t>
  </si>
  <si>
    <t>Missing data imputation based on low-rank recovery and semi-supervised regression for software effort estimation</t>
  </si>
  <si>
    <t>Jing, X.-Y. and Qi, F. and Wu, F. and Xu, B.</t>
  </si>
  <si>
    <t>Proceedings - International Conference on Software Engineering</t>
  </si>
  <si>
    <t>https://www.scopus.com/inward/record.uri?eid=2-s2.0-84971422020&amp;doi=10.1145%2f2884781.2884827&amp;partnerID=40&amp;md5=ccf322a53bbf1ec3af7eda7e5946f4f7</t>
  </si>
  <si>
    <t>S1_139</t>
  </si>
  <si>
    <t>Believing is Seeing: Confirmation Bias Studies in Software Engineering</t>
  </si>
  <si>
    <t>Jorgensen, M. and Papatheocharous, E.</t>
  </si>
  <si>
    <t>Proceedings - 41st Euromicro Conference on Software Engineering and Advanced Applications, SEAA 2015</t>
  </si>
  <si>
    <t>https://www.scopus.com/inward/record.uri?eid=2-s2.0-84958243287&amp;doi=10.1109%2fSEAA.2015.56&amp;partnerID=40&amp;md5=61e06032f3c35a5ee6634277d0e9079d</t>
  </si>
  <si>
    <t>S1_14</t>
  </si>
  <si>
    <t>Workflow for collaborative experimentation in search-based software engineering [Flujo de trabajo para la experimentación colaborativa en Ingeniería del Software guiada por búsqueda]</t>
  </si>
  <si>
    <t>del Águila, I.M. and del Sagrado, J. and Bosch, A.</t>
  </si>
  <si>
    <t>Actas de las 21st Jornadas de Ingenier&amp;amp;amp;amp;amp;amp;#65533;a del Software y Bases de Datos, JISBD 2016</t>
  </si>
  <si>
    <t>https://www.scopus.com/inward/record.uri?eid=2-s2.0-85084629133&amp;partnerID=40&amp;md5=999896fb46ee233345391743dad597eb</t>
  </si>
  <si>
    <t>S1_140</t>
  </si>
  <si>
    <t>Systematic Literature Review: Recognition of Human Gait Cycle Using Machine Learning Approach</t>
  </si>
  <si>
    <t>Kamaruzaman, F.F.A. and Izhar, C.A.A. and Fauzilan, A.S. and Setumin, S. and Hussain, Z. and Abdullah, M.F.</t>
  </si>
  <si>
    <t>2021 6th IEEE International Conference on Recent Advances and Innovations in Engineering, ICRAIE 2021</t>
  </si>
  <si>
    <t>https://www.scopus.com/inward/record.uri?eid=2-s2.0-85136505986&amp;doi=10.1109%2fICRAIE52900.2021.9703983&amp;partnerID=40&amp;md5=0c48a5e24d3bafaefa89f055a98ee12d</t>
  </si>
  <si>
    <t>S1_141</t>
  </si>
  <si>
    <t>Severity Prediction of Bug Reports using Text Mining: A Systematic Review</t>
  </si>
  <si>
    <t>Kaur, A. and Goyal Jindal, S.</t>
  </si>
  <si>
    <t>Proceedings - IEEE 2018 International Conference on Advances in Computing, Communication Control and Networking, ICACCCN 2018</t>
  </si>
  <si>
    <t>https://www.scopus.com/inward/record.uri?eid=2-s2.0-85069188180&amp;doi=10.1109%2fICACCCN.2018.8748582&amp;partnerID=40&amp;md5=a719cdbd543018c123f99922abae86a8</t>
  </si>
  <si>
    <t>S1_142</t>
  </si>
  <si>
    <t>Web effort estimation techniques: A systematic literature review</t>
  </si>
  <si>
    <t>Kaur, M. and Sood, S.</t>
  </si>
  <si>
    <t>Compusoft</t>
  </si>
  <si>
    <t>https://www.scopus.com/inward/record.uri?eid=2-s2.0-85076625214&amp;doi=10.6084%2fijact.v8i11.1017&amp;partnerID=40&amp;md5=f4df56f1c293c2b5696809491d16eaed</t>
  </si>
  <si>
    <t>S1_143</t>
  </si>
  <si>
    <t>Incorporating whale optimization algorithm with deep belief network for software development effort estimation</t>
  </si>
  <si>
    <t>Kaushik, A. and Singal, N. and Prasad, M.</t>
  </si>
  <si>
    <t>International Journal of System Assurance Engineering and Management</t>
  </si>
  <si>
    <t>https://www.scopus.com/inward/record.uri?eid=2-s2.0-85122292015&amp;doi=10.1007%2fs13198-021-01519-8&amp;partnerID=40&amp;md5=b73b605e986945b5bdf50cf09d90204a</t>
  </si>
  <si>
    <t>S1_144</t>
  </si>
  <si>
    <t>The Identification of Influential Factors to Evaluate the Kids Smartphone Addiction: A Literature Review</t>
  </si>
  <si>
    <t>Khan, B. and Janjua, U.I. and Madni, T.M.</t>
  </si>
  <si>
    <t>Proceedings - 2021 IEEE 4th International Conference on Computing and Information Sciences, ICCIS 2021</t>
  </si>
  <si>
    <t>https://www.scopus.com/inward/record.uri?eid=2-s2.0-85125306041&amp;doi=10.1109%2fICCIS54243.2021.9676392&amp;partnerID=40&amp;md5=7e8b0d2a68c4af11ad6af55d9b58cdd3</t>
  </si>
  <si>
    <t>S1_145</t>
  </si>
  <si>
    <t>Software cost estimation using flower pollination algorithm</t>
  </si>
  <si>
    <t>Khan, B. and Naseem, R. and Binsawad, M. and Khan, M. and Ahmad, A.</t>
  </si>
  <si>
    <t>Journal of Internet Technology</t>
  </si>
  <si>
    <t>https://www.scopus.com/inward/record.uri?eid=2-s2.0-85097155371&amp;doi=10.3966%2f160792642020092105002&amp;partnerID=40&amp;md5=407b26322d7aa78722554d0c5fe3d747</t>
  </si>
  <si>
    <t>S1_146</t>
  </si>
  <si>
    <t>A Systematic Review of Ensemble Techniques for Software Defect and Change Prediction</t>
  </si>
  <si>
    <t>Khanna, M.</t>
  </si>
  <si>
    <t>E-Informatica Software Engineering Journal</t>
  </si>
  <si>
    <t>https://www.scopus.com/inward/record.uri?eid=2-s2.0-85130270004&amp;doi=10.37190%2fe-Inf220105&amp;partnerID=40&amp;md5=338356befe7e31c7f44e305bdaf35676</t>
  </si>
  <si>
    <t>S1_147</t>
  </si>
  <si>
    <t>GVSEE: a new global model to estimate software services development effort</t>
  </si>
  <si>
    <t>Khatibi Bardsiri, A. and Hashemi, S.M. and Razzazi, M.</t>
  </si>
  <si>
    <t>Journal of the Chinese Institute of Engineers, Transactions of the Chinese Institute of Engineers,Series A</t>
  </si>
  <si>
    <t>https://www.scopus.com/inward/record.uri?eid=2-s2.0-84976286731&amp;doi=10.1080%2f02533839.2016.1176873&amp;partnerID=40&amp;md5=6e283506db9c18be4839fb9d43393aed</t>
  </si>
  <si>
    <t>S1_148</t>
  </si>
  <si>
    <t>Feature Selection Using Information Gain for Software Effort Prediction Using Neural Network Model</t>
  </si>
  <si>
    <t>Khatri, S. and Bansal, P.</t>
  </si>
  <si>
    <t>Lecture Notes in Electrical Engineering</t>
  </si>
  <si>
    <t>https://www.scopus.com/inward/record.uri?eid=2-s2.0-85141711256&amp;doi=10.1007%2f978-981-19-4687-5_14&amp;partnerID=40&amp;md5=2f5e51b5cd1acf0388f276349d518be6</t>
  </si>
  <si>
    <t>S1_149</t>
  </si>
  <si>
    <t>Customer knowledge management antecedent factors: A systematic literature review</t>
  </si>
  <si>
    <t>Khosravi, A. and Hussin, A.R.C.</t>
  </si>
  <si>
    <t>Knowledge and Process Management</t>
  </si>
  <si>
    <t>https://www.scopus.com/inward/record.uri?eid=2-s2.0-85041226626&amp;doi=10.1002%2fkpm.1557&amp;partnerID=40&amp;md5=5f6c84ba60e950ddd43d899eb28faadf</t>
  </si>
  <si>
    <t>S1_15</t>
  </si>
  <si>
    <t>A Systematic Literature Review on Using Machine Learning Algorithms for Software Requirements Identification on Stack Overflow</t>
  </si>
  <si>
    <t>Ahmad, A. and Feng, C. and Khan, M. and Khan, A. and Ullah, A. and Nazir, S. and Tahir, A.</t>
  </si>
  <si>
    <t>Security and Communication Networks</t>
  </si>
  <si>
    <t>https://www.scopus.com/inward/record.uri?eid=2-s2.0-85089026459&amp;doi=10.1155%2f2020%2f8830683&amp;partnerID=40&amp;md5=e03293835a3c5c6a7fa7ff50fa182fad</t>
  </si>
  <si>
    <t>S1_150</t>
  </si>
  <si>
    <t>Empirical Study on Commonly Used Combinations of Estimation Techniques in Software Development Planning</t>
  </si>
  <si>
    <t>Kialbekov, A.</t>
  </si>
  <si>
    <t>https://www.scopus.com/inward/record.uri?eid=2-s2.0-85099349152&amp;doi=10.1145%2f3393822.3432328&amp;partnerID=40&amp;md5=aa33ee006f831ef1c0c799a7291e908c</t>
  </si>
  <si>
    <t>S1_151</t>
  </si>
  <si>
    <t>Causal-effect analysis using Bayesian LiNGAM comparing with correlation analysis in Function Point metrics and effort</t>
  </si>
  <si>
    <t>Kondo, M. and Mizuno, O. and Choi, E.-H.</t>
  </si>
  <si>
    <t>International Journal of Mathematical, Engineering and Management Sciences</t>
  </si>
  <si>
    <t>https://www.scopus.com/inward/record.uri?eid=2-s2.0-85050264386&amp;doi=10.33889%2fijmems.2018.3.2-008&amp;partnerID=40&amp;md5=40531c781a9fa7727920cccedaaae146</t>
  </si>
  <si>
    <t>S1_152</t>
  </si>
  <si>
    <t>Systematic Mapping Study of Dealing with Error in Software Development Effort Estimation</t>
  </si>
  <si>
    <t>Koutbi, S.E. and Idri, A. and Abran, A.</t>
  </si>
  <si>
    <t>Proceedings - 42nd Euromicro Conference on Software Engineering and Advanced Applications, SEAA 2016</t>
  </si>
  <si>
    <t>https://www.scopus.com/inward/record.uri?eid=2-s2.0-85020699184&amp;doi=10.1109%2fSEAA.2016.39&amp;partnerID=40&amp;md5=c19a175d5aae5f55420833af86c3e203</t>
  </si>
  <si>
    <t>S1_153</t>
  </si>
  <si>
    <t>Factors Affecting On-Time Delivery in Large-Scale Agile Software Development</t>
  </si>
  <si>
    <t>Kula, E. and Greuter, E. and Van Deursen, A. and Gousios, G.</t>
  </si>
  <si>
    <t>IEEE Transactions on Software Engineering</t>
  </si>
  <si>
    <t>https://www.scopus.com/inward/record.uri?eid=2-s2.0-85112648238&amp;doi=10.1109%2fTSE.2021.3101192&amp;partnerID=40&amp;md5=e9eaef56ef5b4f2317a937732b7a232f</t>
  </si>
  <si>
    <t>S1_154</t>
  </si>
  <si>
    <t>Deep learning in wheat diseases classification: A systematic review</t>
  </si>
  <si>
    <t>Kumar, D. and Kukreja, V.</t>
  </si>
  <si>
    <t>Multimedia Tools and Applications</t>
  </si>
  <si>
    <t>https://www.scopus.com/inward/record.uri?eid=2-s2.0-85124725889&amp;doi=10.1007%2fs11042-022-12160-3&amp;partnerID=40&amp;md5=f757f2ef8fdfd773135fcbfd340d2889</t>
  </si>
  <si>
    <t>S1_155</t>
  </si>
  <si>
    <t>Preliminary performance study of a brief review on machine learning techniques for analogy based software effort estimation</t>
  </si>
  <si>
    <t>Kumar, K.H. and Srinivas, K.</t>
  </si>
  <si>
    <t>Journal of Ambient Intelligence and Humanized Computing</t>
  </si>
  <si>
    <t>https://www.scopus.com/inward/record.uri?eid=2-s2.0-85115322233&amp;doi=10.1007%2fs12652-021-03427-y&amp;partnerID=40&amp;md5=8ee6c1f007178f3fe8a73bf5f7abf0ad</t>
  </si>
  <si>
    <t>S1_156</t>
  </si>
  <si>
    <t>How far are we from reproducible research on code smell detection? A systematic literature review</t>
  </si>
  <si>
    <t>Lewowski, T. and Madeyski, L.</t>
  </si>
  <si>
    <t>https://www.scopus.com/inward/record.uri?eid=2-s2.0-85121219205&amp;doi=10.1016%2fj.infsof.2021.106783&amp;partnerID=40&amp;md5=c424da6e060e9afbc9a9944ba5947299</t>
  </si>
  <si>
    <t>S1_157</t>
  </si>
  <si>
    <t>Code Smells Detection Using Artificial Intelligence Techniques: A Business-Driven Systematic Review</t>
  </si>
  <si>
    <t>Studies in Systems, Decision and Control</t>
  </si>
  <si>
    <t>https://www.scopus.com/inward/record.uri?eid=2-s2.0-85113284334&amp;doi=10.1007%2f978-3-030-77916-0_12&amp;partnerID=40&amp;md5=7433ae243449571e131778203306030a</t>
  </si>
  <si>
    <t>S1_158</t>
  </si>
  <si>
    <t>Top 10 data mining techniques in business applications: a brief survey</t>
  </si>
  <si>
    <t>Lin, W.-C. and Ke, S.-W. and Tsai, C.-F.</t>
  </si>
  <si>
    <t>Kybernetes</t>
  </si>
  <si>
    <t>https://www.scopus.com/inward/record.uri?eid=2-s2.0-85027563584&amp;doi=10.1108%2fK-10-2016-0302&amp;partnerID=40&amp;md5=66310a87e29faabeb52f11cd584deea1</t>
  </si>
  <si>
    <t>S1_159</t>
  </si>
  <si>
    <t>Analysis of knowledge management processes for human capital of Malaysian plantation industry</t>
  </si>
  <si>
    <t>Ling, L.S.</t>
  </si>
  <si>
    <t>Information (Japan)</t>
  </si>
  <si>
    <t>https://www.scopus.com/inward/record.uri?eid=2-s2.0-84993946970&amp;partnerID=40&amp;md5=53a0d84598bd0febc347e875f500ae86</t>
  </si>
  <si>
    <t>S1_16</t>
  </si>
  <si>
    <t>Machine Learning and Value Generation in Software Development: A Survey</t>
  </si>
  <si>
    <t>Akinsanya, B.J. and Araújo, L.J.P. and Charikova, M. and Gimaeva, S. and Grichshenko, A. and Khan, A. and Mazzara, M. and Ozioma Okonicha, N. and Shilintsev, D.</t>
  </si>
  <si>
    <t>Communications in Computer and Information Science</t>
  </si>
  <si>
    <t>https://www.scopus.com/inward/record.uri?eid=2-s2.0-85104706606&amp;doi=10.1007%2f978-3-030-71472-7_3&amp;partnerID=40&amp;md5=f0f51cc9757790efa2753cecce766670</t>
  </si>
  <si>
    <t>S1_160</t>
  </si>
  <si>
    <t>Reducing negative feelings using mobile apps</t>
  </si>
  <si>
    <t>Ling, L.S. and Hern, F.K.</t>
  </si>
  <si>
    <t>Proceedings of the 28th International Business Information Management Association Conference - Vision 2020: Innovation Management, Development Sustainability, and Competitive Economic Growth</t>
  </si>
  <si>
    <t>https://www.scopus.com/inward/record.uri?eid=2-s2.0-85013981955&amp;partnerID=40&amp;md5=61815bffcc5cdf82c047903a3ab9870d</t>
  </si>
  <si>
    <t>S1_161</t>
  </si>
  <si>
    <t>Using an Artificial Neural Network for Improving the Prediction of Project Duration</t>
  </si>
  <si>
    <t>Lishner, I. and Shtub, A.</t>
  </si>
  <si>
    <t>Mathematics</t>
  </si>
  <si>
    <t>https://www.scopus.com/inward/record.uri?eid=2-s2.0-85142473765&amp;doi=10.3390%2fmath10224189&amp;partnerID=40&amp;md5=be82af3719930b79287995699672f1c6</t>
  </si>
  <si>
    <t>S1_162</t>
  </si>
  <si>
    <t>A comparative study of data mining and machine learning techniques for software effort estimation using function points [Un estudio comparativo de técnicas de minería de datos y aprendizaje máquina para la estimación del esfuerzo utilizando puntos de función]</t>
  </si>
  <si>
    <t>López, C.Q. and Murillo-Morera, J. and Jenkins, M.</t>
  </si>
  <si>
    <t>RISTI - Revista Iberica de Sistemas e Tecnologias de Informacao</t>
  </si>
  <si>
    <t>https://www.scopus.com/inward/record.uri?eid=2-s2.0-85061178626&amp;partnerID=40&amp;md5=a5eec4ed7eb4caa1e322e9987a86501e</t>
  </si>
  <si>
    <t>S1_163</t>
  </si>
  <si>
    <t>Predictive accuracy comparison between neural networks and statistical regression for development effort of software projects</t>
  </si>
  <si>
    <t>López-Martín, C.</t>
  </si>
  <si>
    <t>https://www.scopus.com/inward/record.uri?eid=2-s2.0-84919754995&amp;doi=10.1016%2fj.asoc.2014.10.033&amp;partnerID=40&amp;md5=785c1301478f27ee2bf26c80007415ab</t>
  </si>
  <si>
    <t>S1_164</t>
  </si>
  <si>
    <t>Feedforward neural networks for predicting the duration of maintained software projects</t>
  </si>
  <si>
    <t>Proceedings - 2016 15th IEEE International Conference on Machine Learning and Applications, ICMLA 2016</t>
  </si>
  <si>
    <t>https://www.scopus.com/inward/record.uri?eid=2-s2.0-85015399824&amp;doi=10.1109%2fICMLA.2016.98&amp;partnerID=40&amp;md5=74a9d670537094f6fc28361ac97dfde5</t>
  </si>
  <si>
    <t>S1_165</t>
  </si>
  <si>
    <t>Effort prediction for the software project construction phase</t>
  </si>
  <si>
    <t>https://www.scopus.com/inward/record.uri?eid=2-s2.0-85107312555&amp;doi=10.1002%2fsmr.2365&amp;partnerID=40&amp;md5=a534ed7167ec9643db95031d4968e675</t>
  </si>
  <si>
    <t>S1_166</t>
  </si>
  <si>
    <t>Machine learning techniques for software testing effort prediction</t>
  </si>
  <si>
    <t>Software Quality Journal</t>
  </si>
  <si>
    <t>https://www.scopus.com/inward/record.uri?eid=2-s2.0-85101672257&amp;doi=10.1007%2fs11219-020-09545-8&amp;partnerID=40&amp;md5=2a9b1d477a52036ee109efdafef06b14</t>
  </si>
  <si>
    <t>S1_167</t>
  </si>
  <si>
    <t>Neural networks for predicting the duration of new software projects</t>
  </si>
  <si>
    <t>López-Martín, C. and Abran, A.</t>
  </si>
  <si>
    <t>https://www.scopus.com/inward/record.uri?eid=2-s2.0-84921652361&amp;doi=10.1016%2fj.jss.2014.12.002&amp;partnerID=40&amp;md5=88cda85d1e1de552a7faa40461916a2a</t>
  </si>
  <si>
    <t>S1_168</t>
  </si>
  <si>
    <t>Upsilon-SVR Polynomial Kernel for Predicting the Defect Density in New Software Projects</t>
  </si>
  <si>
    <t>Lopez-Martin, C. and Azzeh, M. and Bou-Nassif, A. and Banitaan, S.</t>
  </si>
  <si>
    <t>Proceedings - 17th IEEE International Conference on Machine Learning and Applications, ICMLA 2018</t>
  </si>
  <si>
    <t>https://www.scopus.com/inward/record.uri?eid=2-s2.0-85062209892&amp;doi=10.1109%2fICMLA.2018.00224&amp;partnerID=40&amp;md5=c144d6b2e86af4e46b8b52dfd7568b5f</t>
  </si>
  <si>
    <t>S1_169</t>
  </si>
  <si>
    <t>A Fuzzy Logic Model for Predicting the Development Schedule of Software Projects</t>
  </si>
  <si>
    <t>Lopez-Martin, C. and Chavoya, A. and Meda-Campana, M.E.</t>
  </si>
  <si>
    <t>Proceedings - 12th International Conference on Information Technology: New Generations, ITNG 2015</t>
  </si>
  <si>
    <t>https://www.scopus.com/inward/record.uri?eid=2-s2.0-84936804968&amp;doi=10.1109%2fITNG.2015.73&amp;partnerID=40&amp;md5=a6c34e8686c54db8fad6e42e96e66889</t>
  </si>
  <si>
    <t>S1_17</t>
  </si>
  <si>
    <t>Particle swarm optimization for predicting the development effort of software projects</t>
  </si>
  <si>
    <t>Alanis-Tamez, M.D. and López-Martín, C. and Villuendas-Rey, Y.</t>
  </si>
  <si>
    <t>https://www.scopus.com/inward/record.uri?eid=2-s2.0-85093080928&amp;doi=10.3390%2fmath8101819&amp;partnerID=40&amp;md5=d5a631547dc8098df61c73af48670141</t>
  </si>
  <si>
    <t>S1_170</t>
  </si>
  <si>
    <t>Use of a feedforward neural network for predicting the development duration of software projects</t>
  </si>
  <si>
    <t>López-Martín, C. and Chavoya, A. and Meda-Campaña, M.E.</t>
  </si>
  <si>
    <t>Proceedings - 2013 12th International Conference on Machine Learning and Applications, ICMLA 2013</t>
  </si>
  <si>
    <t>https://www.scopus.com/inward/record.uri?eid=2-s2.0-84899457261&amp;doi=10.1109%2fICMLA.2013.182&amp;partnerID=40&amp;md5=4e24fccab9e6a5846de11f647c68aa22</t>
  </si>
  <si>
    <t>S1_171</t>
  </si>
  <si>
    <t>Selecting statistically significant independent variables for component-based software development effort prediction</t>
  </si>
  <si>
    <t>24th International Conference on Software Engineering and Data Engineering, SEDE 2015</t>
  </si>
  <si>
    <t>https://www.scopus.com/inward/record.uri?eid=2-s2.0-84964055177&amp;partnerID=40&amp;md5=73afb1b82639e1f9a669ece7c054ab37</t>
  </si>
  <si>
    <t>S1_172</t>
  </si>
  <si>
    <t>A Radial Basis Function Neural Network for Predicting the Effort of Software Projects Individually Developed in Laboratory Learning Environments</t>
  </si>
  <si>
    <t>López-Martín, C. and Kalichanin-Balich, I. and Ulloa-Cazarez, R.L. and García-Díaz, N.</t>
  </si>
  <si>
    <t>International Journal of Engineering Education</t>
  </si>
  <si>
    <t>https://www.scopus.com/inward/record.uri?eid=2-s2.0-84962617966&amp;partnerID=40&amp;md5=daba8822e4c7fd60914ac39a1786c332</t>
  </si>
  <si>
    <t>S1_173</t>
  </si>
  <si>
    <t>Transformed k-nearest neighborhood output distance minimization for predicting the defect density of software projects</t>
  </si>
  <si>
    <t>López-Martín, C. and Villuendas-Rey, Y. and Azzeh, M. and Bou Nassif, A. and Banitaan, S.</t>
  </si>
  <si>
    <t>https://www.scopus.com/inward/record.uri?eid=2-s2.0-85084173623&amp;doi=10.1016%2fj.jss.2020.110592&amp;partnerID=40&amp;md5=c73ca715e2124781f8a410c73385362c</t>
  </si>
  <si>
    <t>S1_174</t>
  </si>
  <si>
    <t>A systematic review of studies on use case points and expert-based estimation of software development effort</t>
  </si>
  <si>
    <t>Mahmood, Y. and Kama, N. and Azmi, A.</t>
  </si>
  <si>
    <t>https://www.scopus.com/inward/record.uri?eid=2-s2.0-85087281575&amp;doi=10.1002%2fsmr.2245&amp;partnerID=40&amp;md5=6f18e1c54e936fef34fe300d968a10c1</t>
  </si>
  <si>
    <t>S1_175</t>
  </si>
  <si>
    <t>Software effort estimation accuracy prediction of machine learning techniques: A systematic performance evaluation</t>
  </si>
  <si>
    <t>Mahmood, Y. and Kama, N. and Azmi, A. and Khan, A.S. and Ali, M.</t>
  </si>
  <si>
    <t>Software - Practice and Experience</t>
  </si>
  <si>
    <t>https://www.scopus.com/inward/record.uri?eid=2-s2.0-85108156511&amp;doi=10.1002%2fspe.3009&amp;partnerID=40&amp;md5=85a3f24d5554bdfdd5fb254e75235951</t>
  </si>
  <si>
    <t>S1_176</t>
  </si>
  <si>
    <t>An ensemble-based model for predicting agile software development effort</t>
  </si>
  <si>
    <t>Malgonde, O. and Chari, K.</t>
  </si>
  <si>
    <t>Empirical Software Engineering</t>
  </si>
  <si>
    <t>https://www.scopus.com/inward/record.uri?eid=2-s2.0-85053520881&amp;doi=10.1007%2fs10664-018-9647-0&amp;partnerID=40&amp;md5=0ffb28ad424ee98054283437f8984497</t>
  </si>
  <si>
    <t>S1_177</t>
  </si>
  <si>
    <t>A systematic review of machine learning techniques for software fault prediction</t>
  </si>
  <si>
    <t>Malhotra, R.</t>
  </si>
  <si>
    <t>https://www.scopus.com/inward/record.uri?eid=2-s2.0-84919754115&amp;doi=10.1016%2fj.asoc.2014.11.023&amp;partnerID=40&amp;md5=b617650d025e50bbdefeb149b39ee3ee</t>
  </si>
  <si>
    <t>S1_178</t>
  </si>
  <si>
    <t>EMPIRICAL RESEARCH IN SOFTWARE ENGINEERING: CONCEPTS, ANALYSIS, AND APPLICATIONS</t>
  </si>
  <si>
    <t>Empirical Research in Software Engineering: Concepts, Analysis, and Applications</t>
  </si>
  <si>
    <t>https://www.scopus.com/inward/record.uri?eid=2-s2.0-85052709069&amp;doi=10.1201%2fb19292&amp;partnerID=40&amp;md5=a634e9344b9298413fbccb2650207f2f</t>
  </si>
  <si>
    <t>S1_179</t>
  </si>
  <si>
    <t>A Systematic Review on Application of Deep Learning Techniques for Software Quality Predictive Modeling</t>
  </si>
  <si>
    <t>Malhotra, R. and Gupta, S., Shreyagupta Bt2k16@dtu.ac.in and Singh, T.</t>
  </si>
  <si>
    <t>2020 International Conference on Computational Performance Evaluation, ComPE 2020</t>
  </si>
  <si>
    <t>https://www.scopus.com/inward/record.uri?eid=2-s2.0-85092737018&amp;doi=10.1109%2fComPE49325.2020.9200103&amp;partnerID=40&amp;md5=67241530031411ee62a02fc0a9b08ab0</t>
  </si>
  <si>
    <t>S1_18</t>
  </si>
  <si>
    <t>Playing planning poker in crowds: Human computation of software effort estimates</t>
  </si>
  <si>
    <t>Alhamed, M. and Storer, T.</t>
  </si>
  <si>
    <t>https://www.scopus.com/inward/record.uri?eid=2-s2.0-85115730350&amp;doi=10.1109%2fICSE43902.2021.00014&amp;partnerID=40&amp;md5=7dc8da7444203b354f48566a3adbe787</t>
  </si>
  <si>
    <t>S1_180</t>
  </si>
  <si>
    <t>Software change prediction: A systematic review and future guidelines</t>
  </si>
  <si>
    <t>Malhotra, R. and Khanna, M.</t>
  </si>
  <si>
    <t>https://www.scopus.com/inward/record.uri?eid=2-s2.0-85075447665&amp;doi=10.5277%2fe-Inf190107&amp;partnerID=40&amp;md5=6f92522a5c9f35833238ed1909fae61f</t>
  </si>
  <si>
    <t>S1_181</t>
  </si>
  <si>
    <t>On the application of search-based techniques for software engineering predictive modeling: A systematic review and future directions</t>
  </si>
  <si>
    <t>Malhotra, R. and Khanna, M. and Raje, R.R.</t>
  </si>
  <si>
    <t>Swarm and Evolutionary Computation</t>
  </si>
  <si>
    <t>https://www.scopus.com/inward/record.uri?eid=2-s2.0-85002466321&amp;doi=10.1016%2fj.swevo.2016.10.002&amp;partnerID=40&amp;md5=01a5d51962f9955f474e107a6c5e5e7e</t>
  </si>
  <si>
    <t>S1_182</t>
  </si>
  <si>
    <t>A systematic literature review on empirical studies towards prediction of software maintainability</t>
  </si>
  <si>
    <t>Malhotra, R. and Lata, K.</t>
  </si>
  <si>
    <t>https://www.scopus.com/inward/record.uri?eid=2-s2.0-85085613795&amp;doi=10.1007%2fs00500-020-05005-4&amp;partnerID=40&amp;md5=a711a6a6adada74c011048312c5a9b63</t>
  </si>
  <si>
    <t>S1_183</t>
  </si>
  <si>
    <t>Optimizing software effort estimation models based on metaheuristic methods: A proposed framework</t>
  </si>
  <si>
    <t>Marco, R. and Herman, N.S. and Ahmad, S.S.S.</t>
  </si>
  <si>
    <t>International Journal of Advanced Trends in Computer Science and Engineering</t>
  </si>
  <si>
    <t>https://www.scopus.com/inward/record.uri?eid=2-s2.0-85075554237&amp;doi=10.30534%2fijatcse%2f2019%2f5181.52019&amp;partnerID=40&amp;md5=8a70db680192ab5b4ed0457b93d91393</t>
  </si>
  <si>
    <t>S1_184</t>
  </si>
  <si>
    <t>A systematic literature review on methods for software effort estimation</t>
  </si>
  <si>
    <t>Marco, R. and Suryana, N. and Ahmad, S.S.S.</t>
  </si>
  <si>
    <t>Journal of Theoretical and Applied Information Technology</t>
  </si>
  <si>
    <t>https://www.scopus.com/inward/record.uri?eid=2-s2.0-85061401170&amp;partnerID=40&amp;md5=6c4927ac5c23d0972d349cd6a63c7ddc</t>
  </si>
  <si>
    <t>S1_185</t>
  </si>
  <si>
    <t>BPMS for management: A systematic literature review [BPMS para la gestión: Una revisión sistemática de la literatura]</t>
  </si>
  <si>
    <t>Martín-Navarro, A. and Sancho, M.P.L. and Medina-Garrido, J.A.</t>
  </si>
  <si>
    <t>Revista Espanola de Documentacion Cientifica</t>
  </si>
  <si>
    <t>https://www.scopus.com/inward/record.uri?eid=2-s2.0-85054967268&amp;doi=10.3989%2fredc.2018.3.1532&amp;partnerID=40&amp;md5=e7831d59e03e70621491cb4fb9ef751c</t>
  </si>
  <si>
    <t>In Spanish</t>
  </si>
  <si>
    <t>S1_186</t>
  </si>
  <si>
    <t>Business process management systems in port processes: A systematic literature review</t>
  </si>
  <si>
    <t>International Journal of Agile Systems and Management</t>
  </si>
  <si>
    <t>https://www.scopus.com/inward/record.uri?eid=2-s2.0-85093661038&amp;doi=10.1504%2fIJASM.2020.109245&amp;partnerID=40&amp;md5=24626256afca62f51fd9c39f376b64b8</t>
  </si>
  <si>
    <t>S1_187</t>
  </si>
  <si>
    <t>Reverse engineering database queries from examples: State-of-the-art, challenges, and research opportunities</t>
  </si>
  <si>
    <t>Martins, D.M.L.</t>
  </si>
  <si>
    <t>Information Systems</t>
  </si>
  <si>
    <t>https://www.scopus.com/inward/record.uri?eid=2-s2.0-85062885011&amp;doi=10.1016%2fj.is.2019.03.002&amp;partnerID=40&amp;md5=d9fa1fbd6d1d4926f8687cd4ffe50764</t>
  </si>
  <si>
    <t>S1_188</t>
  </si>
  <si>
    <t>The relationship between personality and decision-making: A Systematic literature review</t>
  </si>
  <si>
    <t>Mendes, F.F. and Mendes, E. and Salleh, N.</t>
  </si>
  <si>
    <t>https://www.scopus.com/inward/record.uri?eid=2-s2.0-85063461315&amp;doi=10.1016%2fj.infsof.2019.03.010&amp;partnerID=40&amp;md5=df0cf98fdc38fa99690880503347b82b</t>
  </si>
  <si>
    <t>S1_189</t>
  </si>
  <si>
    <t>A Systematic Literature Review of Machine Learning Applications in Software Engineering</t>
  </si>
  <si>
    <t>Mezouar, H. and Afia, A.E.</t>
  </si>
  <si>
    <t>https://www.scopus.com/inward/record.uri?eid=2-s2.0-85135059882&amp;doi=10.1007%2f978-3-031-07969-6_24&amp;partnerID=40&amp;md5=744dceb379fd3656a37a9965da30e49f</t>
  </si>
  <si>
    <t>No access</t>
  </si>
  <si>
    <t>S1_19</t>
  </si>
  <si>
    <t>A systematic literature review of software effort prediction using machine learning methods</t>
  </si>
  <si>
    <t>Ali, A. and Gravino, C.</t>
  </si>
  <si>
    <t>https://www.scopus.com/inward/record.uri?eid=2-s2.0-85074100616&amp;doi=10.1002%2fsmr.2211&amp;partnerID=40&amp;md5=a362cc6d8c977a0719a10226e38563c8</t>
  </si>
  <si>
    <t>S1_190</t>
  </si>
  <si>
    <t>Machine Learning based Digital Twin Framework for Production Optimization in Petrochemical Industry</t>
  </si>
  <si>
    <t>Min, Q. and Lu, Y. and Liu, Z. and Su, C. and Wang, B.</t>
  </si>
  <si>
    <t>International Journal of Information Management</t>
  </si>
  <si>
    <t>https://www.scopus.com/inward/record.uri?eid=2-s2.0-85066307148&amp;doi=10.1016%2fj.ijinfomgt.2019.05.020&amp;partnerID=40&amp;md5=5cc95ab869c2986f2aa7c98a092105ff</t>
  </si>
  <si>
    <t>S1_191</t>
  </si>
  <si>
    <t>An analysis of multi-objective evolutionary algorithms for training ensemble models based on different performance measures in software effort estimation</t>
  </si>
  <si>
    <t>Minku, L.L. and Yao, X.</t>
  </si>
  <si>
    <t>https://www.scopus.com/inward/record.uri?eid=2-s2.0-84997317397&amp;doi=10.1145%2f2499393.2499403&amp;partnerID=40&amp;md5=384d4c1c6379eed3c99575290b77e6e2</t>
  </si>
  <si>
    <t>S1_192</t>
  </si>
  <si>
    <t>How to make best use of cross-company data in software effort estimation?</t>
  </si>
  <si>
    <t>https://www.scopus.com/inward/record.uri?eid=2-s2.0-84994193527&amp;doi=10.1145%2f2568225.2568228&amp;partnerID=40&amp;md5=eb4d5b86b6edf905dc71a1edf50a6253</t>
  </si>
  <si>
    <t>S1_193</t>
  </si>
  <si>
    <t>Which models of the past are relevant to the present? A software effort estimation approach to exploiting useful past models</t>
  </si>
  <si>
    <t>Automated Software Engineering</t>
  </si>
  <si>
    <t>https://www.scopus.com/inward/record.uri?eid=2-s2.0-85007505021&amp;doi=10.1007%2fs10515-016-0209-7&amp;partnerID=40&amp;md5=356f9b84a5fd55b6f6fd63b9a5fbc9bf</t>
  </si>
  <si>
    <t>S1_194</t>
  </si>
  <si>
    <t>A novel adaptive structure for SOA system effort estimation</t>
  </si>
  <si>
    <t>Mishra, S. and Kumar, C.</t>
  </si>
  <si>
    <t>Transactions on Emerging Telecommunications Technologies</t>
  </si>
  <si>
    <t>https://www.scopus.com/inward/record.uri?eid=2-s2.0-84980320700&amp;doi=10.1002%2fett.3053&amp;partnerID=40&amp;md5=82f2b2065ccf11a1316687e9b9a91a31</t>
  </si>
  <si>
    <t>S1_195</t>
  </si>
  <si>
    <t>Systems Thinking in Software Projects-an Artificial Neural Network Approach</t>
  </si>
  <si>
    <t>Mitrovic, Z.M. and Rakicevic, A.M. and Petrovic, D.C. and Mihic, M.M. and Rakicevic, J.D. and Jelisic, E.T.</t>
  </si>
  <si>
    <t>IEEE Access</t>
  </si>
  <si>
    <t>https://www.scopus.com/inward/record.uri?eid=2-s2.0-85097162026&amp;doi=10.1109%2fACCESS.2020.3040169&amp;partnerID=40&amp;md5=01ee61504a9bfd8d147d8821ced49047</t>
  </si>
  <si>
    <t>S1_196</t>
  </si>
  <si>
    <t>Data-driven benchmarking in software development effort estimation: The few define the bulk</t>
  </si>
  <si>
    <t>Mittas, N. and Angelis, L.</t>
  </si>
  <si>
    <t>https://www.scopus.com/inward/record.uri?eid=2-s2.0-85081587836&amp;doi=10.1002%2fsmr.2258&amp;partnerID=40&amp;md5=6c927557fa958193ca6df6ddf23917d9</t>
  </si>
  <si>
    <t>S1_197</t>
  </si>
  <si>
    <t>A Comparison Study between Soft Computing and Statistical Regression Techniques for Software Effort Estimation</t>
  </si>
  <si>
    <t>Mohamed Abdellatif, T.</t>
  </si>
  <si>
    <t>Canadian Conference on Electrical and Computer Engineering</t>
  </si>
  <si>
    <t>https://www.scopus.com/inward/record.uri?eid=2-s2.0-85053619551&amp;doi=10.1109%2fCCECE.2018.8447687&amp;partnerID=40&amp;md5=639b58f03218fa68453cd2b8b91d44a9</t>
  </si>
  <si>
    <t>S1_198</t>
  </si>
  <si>
    <t>Open hybrid model: A new ensemble model for software development cost estimation</t>
  </si>
  <si>
    <t>Moradbeiky, A. and Bardsiri, V.K. and Jafari, M.</t>
  </si>
  <si>
    <t>Computing and Informatics</t>
  </si>
  <si>
    <t>https://www.scopus.com/inward/record.uri?eid=2-s2.0-85107900034&amp;doi=10.31577%2fCAI_2020_6_1148&amp;partnerID=40&amp;md5=c9bcf9009eaea026f42f07b2d59aa32b</t>
  </si>
  <si>
    <t>S1_199</t>
  </si>
  <si>
    <t>Balancing the trade-off between accuracy and interpretability in software defect prediction</t>
  </si>
  <si>
    <t>Mori, T. and Uchihira, N.</t>
  </si>
  <si>
    <t>https://www.scopus.com/inward/record.uri?eid=2-s2.0-85050694331&amp;doi=10.1007%2fs10664-018-9638-1&amp;partnerID=40&amp;md5=24406dcf95de7405b06a8ce16df8182c</t>
  </si>
  <si>
    <t>S1_2</t>
  </si>
  <si>
    <t>Ensemble Effort Estimation using dynamic selection</t>
  </si>
  <si>
    <t>de A. Cabral, J.T.H. and Oliveira, A.L.I.</t>
  </si>
  <si>
    <t>https://www.scopus.com/inward/record.uri?eid=2-s2.0-85100624983&amp;doi=10.1016%2fj.jss.2021.110904&amp;partnerID=40&amp;md5=3b1acf19ac0af039cd87445e810752d2</t>
  </si>
  <si>
    <t>S1_20</t>
  </si>
  <si>
    <t>Using Bio-Inspired Features Selection Algorithms in Software Effort Estimation: A Systematic Literature Review</t>
  </si>
  <si>
    <t>Proceedings - 45th Euromicro Conference on Software Engineering and Advanced Applications, SEAA 2019</t>
  </si>
  <si>
    <t>https://www.scopus.com/inward/record.uri?eid=2-s2.0-85076012151&amp;doi=10.1109%2fSEAA.2019.00043&amp;partnerID=40&amp;md5=44676a544850121ce15b3bf29c7bf676</t>
  </si>
  <si>
    <t>S1_200</t>
  </si>
  <si>
    <t>Systematic review study of decision trees based software development effort estimation</t>
  </si>
  <si>
    <t>Najm, A. and Marzak, A. and Zakrani, A.</t>
  </si>
  <si>
    <t>International Journal of Advanced Computer Science and Applications</t>
  </si>
  <si>
    <t>https://www.scopus.com/inward/record.uri?eid=2-s2.0-85088983260&amp;doi=10.14569%2fIJACSA.2020.0110767&amp;partnerID=40&amp;md5=3ae66f960c0916dc4c0cef4f83d7b0fc</t>
  </si>
  <si>
    <t>S1_201</t>
  </si>
  <si>
    <t>Cluster-based fuzzy regression trees for software cost prediction</t>
  </si>
  <si>
    <t>Najm, A. and Zakrani, A. and Marzak, A.</t>
  </si>
  <si>
    <t>Indonesian Journal of Electrical Engineering and Computer Science</t>
  </si>
  <si>
    <t>https://www.scopus.com/inward/record.uri?eid=2-s2.0-85135467036&amp;doi=10.11591%2fijeecs.v27.i2.pp1138-1150&amp;partnerID=40&amp;md5=af76e798ce92480d03a0a6e13b278bd5</t>
  </si>
  <si>
    <t>S1_202</t>
  </si>
  <si>
    <t>Toward Human-in-the-Loop Collaboration between Software Engineers and Machine Learning Algorithms</t>
  </si>
  <si>
    <t>Nascimento, N. and Alencar, P. and Lucena, C. and Cowan, D.</t>
  </si>
  <si>
    <t>Proceedings - 2018 IEEE International Conference on Big Data, Big Data 2018</t>
  </si>
  <si>
    <t>https://www.scopus.com/inward/record.uri?eid=2-s2.0-85062631113&amp;doi=10.1109%2fBigData.2018.8622107&amp;partnerID=40&amp;md5=e231311eb7d0d4bdd0ff1c0e2f080e62</t>
  </si>
  <si>
    <t>S1_203</t>
  </si>
  <si>
    <t>M-Lean: An end-to-end development framework for predictive models in B2B scenarios</t>
  </si>
  <si>
    <t>Nashaat, M. and Ghosh, A. and Miller, J. and Quader, S. and Marston, C.</t>
  </si>
  <si>
    <t>https://www.scopus.com/inward/record.uri?eid=2-s2.0-85066256743&amp;doi=10.1016%2fj.infsof.2019.05.009&amp;partnerID=40&amp;md5=a1ed98175a61323ea9e37c48e98e3b5d</t>
  </si>
  <si>
    <t>S1_204</t>
  </si>
  <si>
    <t>Neural network models for software development effort estimation: a comparative study</t>
  </si>
  <si>
    <t>Nassif, A.B. and Azzeh, M. and Capretz, L.F. and Ho, D.</t>
  </si>
  <si>
    <t>Neural Computing and Applications</t>
  </si>
  <si>
    <t>https://www.scopus.com/inward/record.uri?eid=2-s2.0-84947554861&amp;doi=10.1007%2fs00521-015-2127-1&amp;partnerID=40&amp;md5=652d9fb3cb82d2405b9c39990e37f2df</t>
  </si>
  <si>
    <t>S1_205</t>
  </si>
  <si>
    <t>A multi-layered taxonomy of learning analytics applications</t>
  </si>
  <si>
    <t>Nguyen, A. and Gardner, L. and Sheridan, D.</t>
  </si>
  <si>
    <t>Proceedings ot the 21st Pacific Asia Conference on Information Systems: ''Societal Transformation Through IS/IT'', PACIS 2017</t>
  </si>
  <si>
    <t>https://www.scopus.com/inward/record.uri?eid=2-s2.0-85079709806&amp;partnerID=40&amp;md5=9a945d0d77bdc28cb7a1655c1d1544c2</t>
  </si>
  <si>
    <t>S1_206</t>
  </si>
  <si>
    <t>A Review of Use Case-Based Development Effort Estimation Methods in the System Development Context</t>
  </si>
  <si>
    <t>Nhung, H.L.T.K. and Hoc, H.T. and Hai, V.V.</t>
  </si>
  <si>
    <t>https://www.scopus.com/inward/record.uri?eid=2-s2.0-85075601860&amp;doi=10.1007%2f978-3-030-30329-7_44&amp;partnerID=40&amp;md5=95abfc009a267e1d3c322afb53277b11</t>
  </si>
  <si>
    <t>S1_207</t>
  </si>
  <si>
    <t>Digital re-imagination of software and systems processes for quality engineering: ISPIN approach</t>
  </si>
  <si>
    <t>Nistala, P. and Rajbhoj, A. and Kulkarni, V. and Nori, K.</t>
  </si>
  <si>
    <t>Proceedings - 2020 IEEE/ACM International Conference on Software and System Processes, ICSSP 2020</t>
  </si>
  <si>
    <t>https://www.scopus.com/inward/record.uri?eid=2-s2.0-85092494622&amp;doi=10.1145%2f3379177.3388894&amp;partnerID=40&amp;md5=4b40afa4c3b97546512df2438ee6bdfa</t>
  </si>
  <si>
    <t>S1_208</t>
  </si>
  <si>
    <t>Applications of artificial intelligence in engineering and manufacturing: a systematic review</t>
  </si>
  <si>
    <t>Nti, I.K. and Adekoya, A.F. and Weyori, B.A. and Nyarko-Boateng, O.</t>
  </si>
  <si>
    <t>Journal of Intelligent Manufacturing</t>
  </si>
  <si>
    <t>https://www.scopus.com/inward/record.uri?eid=2-s2.0-85104708631&amp;doi=10.1007%2fs10845-021-01771-6&amp;partnerID=40&amp;md5=bb3b86e3b17ebd080d72c023feb94843</t>
  </si>
  <si>
    <t>S1_209</t>
  </si>
  <si>
    <t>Clustering and Combinatorial Methods for Test Suite Prioritization of GUI and Web Applications</t>
  </si>
  <si>
    <t>Nurmuradov, D. and Bryce, R. and Piparia, S. and Bryant, B.</t>
  </si>
  <si>
    <t>https://www.scopus.com/inward/record.uri?eid=2-s2.0-85045847744&amp;doi=10.1007%2f978-3-319-77028-4_60&amp;partnerID=40&amp;md5=db606f4db52dc9864d7e9759f614e2ad</t>
  </si>
  <si>
    <t>S1_21</t>
  </si>
  <si>
    <t>Bio-inspired Algorithms in Software Fault Prediction: A Systematic Literature Review</t>
  </si>
  <si>
    <t>2020 14th International Conference on Open Source Systems and Technologies, ICOSST 2020 - Proceedings</t>
  </si>
  <si>
    <t>https://www.scopus.com/inward/record.uri?eid=2-s2.0-85101430497&amp;doi=10.1109%2fICOSST51357.2020.9332995&amp;partnerID=40&amp;md5=0fb2381711825ea3cf33981679ec84ef</t>
  </si>
  <si>
    <t>S1_210</t>
  </si>
  <si>
    <t>Using machine learning to design a flexible LOC counter</t>
  </si>
  <si>
    <t>Ochodek, M. and Staron, M. and Bargowski, D. and Meding, W. and Hebig, R.</t>
  </si>
  <si>
    <t>MaLTeSQuE 2017 - IEEE International Workshop on Machine Learning Techniques for Software Quality Evaluation, co-located with SANER 2017</t>
  </si>
  <si>
    <t>https://www.scopus.com/inward/record.uri?eid=2-s2.0-85018331426&amp;doi=10.1109%2fMALTESQUE.2017.7882011&amp;partnerID=40&amp;md5=fdc19aee6ab4bb30a5876b9157298875</t>
  </si>
  <si>
    <t>S1_211</t>
  </si>
  <si>
    <t>A systematic review of the application of machine learning in the detection and classiﬁcation of transposable elements</t>
  </si>
  <si>
    <t>Orozco-Arias, S. and Isaza, G. and Guyot, R. and Tabares-Soto, R.</t>
  </si>
  <si>
    <t>PeerJ</t>
  </si>
  <si>
    <t>https://www.scopus.com/inward/record.uri?eid=2-s2.0-85085368135&amp;doi=10.7717%2fpeerj.8311&amp;partnerID=40&amp;md5=5c2977b40c3b94c1a546e7f9b6dcea60</t>
  </si>
  <si>
    <t>S1_212</t>
  </si>
  <si>
    <t>Evaluating software product quality: A systematic mapping study</t>
  </si>
  <si>
    <t>Ouhbi, S. and Idri, A. and Aleman, J.L.F. and Toval, A.</t>
  </si>
  <si>
    <t>Proceedings - 2014 Joint Conference of the International Workshop on Software Measurement, IWSM 2014 and the International Conference on Software Process and Product Measurement, Mensura 2014</t>
  </si>
  <si>
    <t>https://www.scopus.com/inward/record.uri?eid=2-s2.0-84924054129&amp;doi=10.1109%2fIWSM.Mensura.2014.30&amp;partnerID=40&amp;md5=dde0c90f7da7b7c14764aae521798235</t>
  </si>
  <si>
    <t>S1_213</t>
  </si>
  <si>
    <t>Predicting software product quality: A systematic mapping study</t>
  </si>
  <si>
    <t>Ouhbi, S. and Idri, A. and Ferńandez-Alemán, J.L. and Toval, A.</t>
  </si>
  <si>
    <t>Computacion y Sistemas</t>
  </si>
  <si>
    <t>https://www.scopus.com/inward/record.uri?eid=2-s2.0-84943600627&amp;doi=10.13053%2fCyS-19-3-1960&amp;partnerID=40&amp;md5=caa3593757dd9685bb38aa7309228c08</t>
  </si>
  <si>
    <t>S1_214</t>
  </si>
  <si>
    <t>On Facial Expression Recognition Benchmarks</t>
  </si>
  <si>
    <t>Owusu, E. and Kumi, J.A. and Appati, J.K.</t>
  </si>
  <si>
    <t>Applied Computational Intelligence and Soft Computing</t>
  </si>
  <si>
    <t>https://www.scopus.com/inward/record.uri?eid=2-s2.0-85116386907&amp;doi=10.1155%2f2021%2f9917246&amp;partnerID=40&amp;md5=4f5cd626392c4c78accd8c51b22a782c</t>
  </si>
  <si>
    <t>S1_215</t>
  </si>
  <si>
    <t>Technology and Social Cohesion: Deploying Artificial Intelligence in Mediating Herder-Farmer Conflicts in Nigeria</t>
  </si>
  <si>
    <t>Oyekan, A.O.</t>
  </si>
  <si>
    <t>Filosofia Theoretica</t>
  </si>
  <si>
    <t>https://www.scopus.com/inward/record.uri?eid=2-s2.0-85103666248&amp;doi=10.4314%2fft.v9i3.2&amp;partnerID=40&amp;md5=e6774319e1eda277a75900c77c9b07f0</t>
  </si>
  <si>
    <t>S1_216</t>
  </si>
  <si>
    <t>Software effort estimation using a neural network ensemble</t>
  </si>
  <si>
    <t>Pai, D.R. and McFall, K.S. and Subramanian, G.H.</t>
  </si>
  <si>
    <t>Journal of Computer Information Systems</t>
  </si>
  <si>
    <t>https://www.scopus.com/inward/record.uri?eid=2-s2.0-84882691460&amp;doi=10.1080%2f08874417.2013.11645650&amp;partnerID=40&amp;md5=789110c6ab48f41171a332036daa64a7</t>
  </si>
  <si>
    <t>S1_217</t>
  </si>
  <si>
    <t>Hyperparameters tuning of ensemble model for software effort estimation</t>
  </si>
  <si>
    <t>Palaniswamy, S.K. and Venkatesan, R.</t>
  </si>
  <si>
    <t>https://www.scopus.com/inward/record.uri?eid=2-s2.0-85091528473&amp;doi=10.1007%2fs12652-020-02277-4&amp;partnerID=40&amp;md5=97b55ac347b2d62d0304c1c05b1037b3</t>
  </si>
  <si>
    <t>S1_218</t>
  </si>
  <si>
    <t>Fuzzy Cognitive Mapping Analysis to Recommend Machine Learning-Based Effort Estimation Technique for Web Applications</t>
  </si>
  <si>
    <t>Pandey, P. and Litoriya, R.</t>
  </si>
  <si>
    <t>International Journal of Fuzzy Systems</t>
  </si>
  <si>
    <t>https://www.scopus.com/inward/record.uri?eid=2-s2.0-85082846052&amp;doi=10.1007%2fs40815-020-00815-y&amp;partnerID=40&amp;md5=a1b59d896fecb8e08038682444cb7b00</t>
  </si>
  <si>
    <t>S1_219</t>
  </si>
  <si>
    <t>Machine learning based methods for software fault prediction: A survey</t>
  </si>
  <si>
    <t>Pandey, S.K. and Mishra, R.B. and Tripathi, A.K.</t>
  </si>
  <si>
    <t>https://www.scopus.com/inward/record.uri?eid=2-s2.0-85101358198&amp;doi=10.1016%2fj.eswa.2021.114595&amp;partnerID=40&amp;md5=92d52dbcf740e6177ecc3331ce4a4f43</t>
  </si>
  <si>
    <t>S1_22</t>
  </si>
  <si>
    <t>Missing data imputation techniques for software effort estimation: A study of recent issues and challenges</t>
  </si>
  <si>
    <t>Almutlaq, A.J.H. and Jawawi, D.N.A.</t>
  </si>
  <si>
    <t>https://www.scopus.com/inward/record.uri?eid=2-s2.0-85077770735&amp;doi=10.1007%2f978-3-030-33582-3_107&amp;partnerID=40&amp;md5=7642abf77f67208cc091bf58ffda06f3</t>
  </si>
  <si>
    <t>S1_220</t>
  </si>
  <si>
    <t>A systematic literature review of the successors of ‘neuroevolution of augmenting topologies’</t>
  </si>
  <si>
    <t>Papavasileiou, E. and Cornelis, J. and Jansen, B.</t>
  </si>
  <si>
    <t>Evolutionary Computation</t>
  </si>
  <si>
    <t>https://www.scopus.com/inward/record.uri?eid=2-s2.0-85101989847&amp;doi=10.1162%2fevco_a_00282&amp;partnerID=40&amp;md5=a193f4b1f4631c83d49e6b123036477c</t>
  </si>
  <si>
    <t>Reused components</t>
  </si>
  <si>
    <t>S1_221</t>
  </si>
  <si>
    <t>Towards an analysis framework for cost &amp; quality estimation of V&amp;V projects</t>
  </si>
  <si>
    <t>Pataricza, A. and Gönczy, L. and Brancati, F. and Moreira, F. and Silva, N. and Esposito, R. and Salánki, Á. and Bondavalli, A.</t>
  </si>
  <si>
    <t>European Space Agency, (Special Publication) ESA SP</t>
  </si>
  <si>
    <t>https://www.scopus.com/inward/record.uri?eid=2-s2.0-84994309193&amp;partnerID=40&amp;md5=e68ef3eaab43a31647f32fa771c77d68</t>
  </si>
  <si>
    <t>S1_222</t>
  </si>
  <si>
    <t>Analysis of research on the sdgs: The relationship between climate change, poverty and inequality</t>
  </si>
  <si>
    <t>Pérez-Peña, M.C. and Jiménez-García, M. and Ruiz-Chico, J. and Peña-Sánchez, A.R.</t>
  </si>
  <si>
    <t>Applied Sciences (Switzerland)</t>
  </si>
  <si>
    <t>https://www.scopus.com/inward/record.uri?eid=2-s2.0-85115843532&amp;doi=10.3390%2fapp11198947&amp;partnerID=40&amp;md5=22abd8849c8e91f49b8097d1fd951202</t>
  </si>
  <si>
    <t>S1_223</t>
  </si>
  <si>
    <t>Transport poverty with special reference to sustainability: A systematic review of the literature</t>
  </si>
  <si>
    <t>Sustainability (Switzerland)</t>
  </si>
  <si>
    <t>https://www.scopus.com/inward/record.uri?eid=2-s2.0-85100042343&amp;doi=10.3390%2fsu13031451&amp;partnerID=40&amp;md5=da7c64e662cb0f78fef883d33cd64453</t>
  </si>
  <si>
    <t>S1_224</t>
  </si>
  <si>
    <t>Review of English literature on figurative language applied to social networks</t>
  </si>
  <si>
    <t>del Pilar Salas-Zárate, M. and Alor-Hernández, G. and Sánchez-Cervantes, J.L. and Paredes-Valverde, M.A. and García-Alcaraz, J.L. and Valencia-García, R.</t>
  </si>
  <si>
    <t>Knowledge and Information Systems</t>
  </si>
  <si>
    <t>https://www.scopus.com/inward/record.uri?eid=2-s2.0-85075914877&amp;doi=10.1007%2fs10115-019-01425-3&amp;partnerID=40&amp;md5=14d356a2150b4a6cf5f9c563eb846559</t>
  </si>
  <si>
    <t>S1_225</t>
  </si>
  <si>
    <t>A real time extreme learning machine for software development effort estimation</t>
  </si>
  <si>
    <t>Pillai, K. and Jeyakumar, M.</t>
  </si>
  <si>
    <t>International Arab Journal of Information Technology</t>
  </si>
  <si>
    <t>https://www.scopus.com/inward/record.uri?eid=2-s2.0-85067832606&amp;partnerID=40&amp;md5=697beb4aec0fac37f5543e54823e8c36</t>
  </si>
  <si>
    <t>S1_226</t>
  </si>
  <si>
    <t>General regression neural network for software effort estimation of small programs using a single variable</t>
  </si>
  <si>
    <t>Pillai, S.K. and Jeyakumar, M.K.</t>
  </si>
  <si>
    <t>https://www.scopus.com/inward/record.uri?eid=2-s2.0-84911939819&amp;doi=10.1007%2f978-81-322-2119-7_107&amp;partnerID=40&amp;md5=77d524fef25536265559eba46750528d</t>
  </si>
  <si>
    <t>S1_227</t>
  </si>
  <si>
    <t>Consolidating evidence based studies in software cost/effort estimation - A tertiary study</t>
  </si>
  <si>
    <t>Pillai, S.P. and Madhukumar, S.D. and Radharamanan, T.</t>
  </si>
  <si>
    <t>IEEE Region 10 Annual International Conference, Proceedings/TENCON</t>
  </si>
  <si>
    <t>https://www.scopus.com/inward/record.uri?eid=2-s2.0-85044191749&amp;doi=10.1109%2fTENCON.2017.8227974&amp;partnerID=40&amp;md5=b9292c7cb065c5b10568332f62f5f822</t>
  </si>
  <si>
    <t>S1_228</t>
  </si>
  <si>
    <t>Software estimation - towards prescriptive analytics</t>
  </si>
  <si>
    <t>Pospieszny, P.</t>
  </si>
  <si>
    <t>https://www.scopus.com/inward/record.uri?eid=2-s2.0-85037538761&amp;doi=10.1145%2f3143434.3143459&amp;partnerID=40&amp;md5=332326d315106e53da499b7b69f86caa</t>
  </si>
  <si>
    <t>S1_229</t>
  </si>
  <si>
    <t>An effective approach for software project effort and duration estimation with machine learning algorithms</t>
  </si>
  <si>
    <t>Pospieszny, P. and Czarnacka-Chrobot, B. and Kobylinski, A.</t>
  </si>
  <si>
    <t>https://www.scopus.com/inward/record.uri?eid=2-s2.0-85037534472&amp;doi=10.1016%2fj.jss.2017.11.066&amp;partnerID=40&amp;md5=9db2ffd867c320e60b56603483a60755</t>
  </si>
  <si>
    <t>S1_23</t>
  </si>
  <si>
    <t>Fuzzy C-mean Missing Data Imputation for Analogy-based Effort Estimation</t>
  </si>
  <si>
    <t>Al-Mutlaq, A.J. and Jawawi, D.N.A. and Arbain, A.F.B.</t>
  </si>
  <si>
    <t>https://www.scopus.com/inward/record.uri?eid=2-s2.0-85118989411&amp;doi=10.14569%2fIJACSA.2021.0120874&amp;partnerID=40&amp;md5=ec60389d782e741dcc96c70e9c82ec4c</t>
  </si>
  <si>
    <t>S1_230</t>
  </si>
  <si>
    <t>Application of function points and data mining techniques for software estimation - a combined approach</t>
  </si>
  <si>
    <t>Pospieszny, P. and Czarnacka-Chrobot, B. and Kobyliński, A.</t>
  </si>
  <si>
    <t>Lecture Notes in Business Information Processing</t>
  </si>
  <si>
    <t>https://www.scopus.com/inward/record.uri?eid=2-s2.0-84951310762&amp;doi=10.1007%2f978-3-319-24285-9_7&amp;partnerID=40&amp;md5=a28978c6f1aac71aeaa7049fd20de892</t>
  </si>
  <si>
    <t>S1_231</t>
  </si>
  <si>
    <t>Comprehensive project management framework using machine learning</t>
  </si>
  <si>
    <t>Prasad, K.S.N. and Vijaya Saradhi, M.V.</t>
  </si>
  <si>
    <t>International Journal of Recent Technology and Engineering</t>
  </si>
  <si>
    <t>https://www.scopus.com/inward/record.uri?eid=2-s2.0-85071236115&amp;doi=10.35940%2fijrte.B1256.0782S319&amp;partnerID=40&amp;md5=71cabb713893e8a392ad3c10b3cd89a3</t>
  </si>
  <si>
    <t>S1_232</t>
  </si>
  <si>
    <t>Automatic Cost Estimation Analysis on Datawarehouse Project with Modified Analogy Based Method</t>
  </si>
  <si>
    <t>Pratama, Y. and Rasywir, E.</t>
  </si>
  <si>
    <t>Proceedings of 2018 International Conference on Electrical Engineering and Computer Science, ICECOS 2018</t>
  </si>
  <si>
    <t>https://www.scopus.com/inward/record.uri?eid=2-s2.0-85061939938&amp;doi=10.1109%2fICECOS.2018.8605195&amp;partnerID=40&amp;md5=433bfe8f3b3932291f8c4dc85214c7de</t>
  </si>
  <si>
    <t>S1_233</t>
  </si>
  <si>
    <t>Heterogeneous Software Effort Estimation via Cascaded Adversarial Auto-Encoder</t>
  </si>
  <si>
    <t>Qi, F. and Jing, X.-Y. and Zhu, X. and Jia, X. and Cheng, L. and Dong, Y. and Fang, Z. and Ma, F. and Feng, S.</t>
  </si>
  <si>
    <t>https://www.scopus.com/inward/record.uri?eid=2-s2.0-85104484787&amp;doi=10.1007%2f978-3-030-69244-5_2&amp;partnerID=40&amp;md5=9c6ab791e7d9429ffe1bdec75b630359</t>
  </si>
  <si>
    <t>S1_234</t>
  </si>
  <si>
    <t>Software effort estimation based on open source projects: Case study of Github</t>
  </si>
  <si>
    <t>Qi, F. and Jing, X.-Y. and Zhu, X. and Xie, X. and Xu, B. and Ying, S.</t>
  </si>
  <si>
    <t>https://www.scopus.com/inward/record.uri?eid=2-s2.0-85026813040&amp;doi=10.1016%2fj.infsof.2017.07.015&amp;partnerID=40&amp;md5=8d2a2034b6d8b719a82098cbfd726d44</t>
  </si>
  <si>
    <t>S1_235</t>
  </si>
  <si>
    <t>Effort prediction in agile software development with Bayesian networks</t>
  </si>
  <si>
    <t>Radu, L.-D.</t>
  </si>
  <si>
    <t>ICSOFT 2019 - Proceedings of the 14th International Conference on Software Technologies</t>
  </si>
  <si>
    <t>https://www.scopus.com/inward/record.uri?eid=2-s2.0-85073113515&amp;doi=10.5220%2f0007842802380245&amp;partnerID=40&amp;md5=aa4edb3fde868cc364fc3276edf95bb8</t>
  </si>
  <si>
    <t>S1_236</t>
  </si>
  <si>
    <t>A Hybrid Machine Learning Framework for Prediction of Software Effort at the Initial Phase of Software Development</t>
  </si>
  <si>
    <t>Rai, P. and Kumar, S. and Verma, D.K.</t>
  </si>
  <si>
    <t>https://www.scopus.com/inward/record.uri?eid=2-s2.0-85089241171&amp;doi=10.1007%2f978-981-15-6634-9_18&amp;partnerID=40&amp;md5=8dfc4911bce1a085e20ac848b1b2e67f</t>
  </si>
  <si>
    <t>S1_237</t>
  </si>
  <si>
    <t>A hybrid model for prediction of software effort based on team size</t>
  </si>
  <si>
    <t>Rai, P. and Verma, D.K. and Kumar, S.</t>
  </si>
  <si>
    <t>IET Software</t>
  </si>
  <si>
    <t>https://www.scopus.com/inward/record.uri?eid=2-s2.0-85128251389&amp;doi=10.1049%2fsfw2.12048&amp;partnerID=40&amp;md5=03e1543ef6010fc12a1b3696ba888492</t>
  </si>
  <si>
    <t>S1_238</t>
  </si>
  <si>
    <t>Enhanced Service Point Approach for Microservices Based Applications Using Machine Learning Techniques</t>
  </si>
  <si>
    <t>Raj, V. and Ravichandra, S.</t>
  </si>
  <si>
    <t>https://www.scopus.com/inward/record.uri?eid=2-s2.0-85134158563&amp;doi=10.1007%2f978-3-031-09469-9_7&amp;partnerID=40&amp;md5=197088a6acd50b78341364128f4e1377</t>
  </si>
  <si>
    <t>S1_239</t>
  </si>
  <si>
    <t>Software development cost estimation: A survey</t>
  </si>
  <si>
    <t>Rajper, S. and Shaikh, Z.A.</t>
  </si>
  <si>
    <t>Indian Journal of Science and Technology</t>
  </si>
  <si>
    <t>https://www.scopus.com/inward/record.uri?eid=2-s2.0-84984813528&amp;doi=10.17485%2fijst%2f2016%2fv9i31%2f93058&amp;partnerID=40&amp;md5=f7b2c9142f24ddcb1d192ac0e86fac46</t>
  </si>
  <si>
    <t>S1_24</t>
  </si>
  <si>
    <t>A Systematic Literature Review on Cloud Computing Security: Threats and Mitigation Strategies</t>
  </si>
  <si>
    <t>Alouffi, B. and Hasnain, M. and Alharbi, A. and Alosaimi, W. and Alyami, H. and Ayaz, M.</t>
  </si>
  <si>
    <t>https://www.scopus.com/inward/record.uri?eid=2-s2.0-85104226556&amp;doi=10.1109%2fACCESS.2021.3073203&amp;partnerID=40&amp;md5=dcda5d046cf7ebb0129420d52d8bee3a</t>
  </si>
  <si>
    <t>S1_240</t>
  </si>
  <si>
    <t>Machine Learning Techniques for Knowledge Tracing: A Systematic Literature Review</t>
  </si>
  <si>
    <t>Ramírez Luelmo, S.I. and El Mawas, N. and Heutte, J.</t>
  </si>
  <si>
    <t>International Conference on Computer Supported Education, CSEDU - Proceedings</t>
  </si>
  <si>
    <t>https://www.scopus.com/inward/record.uri?eid=2-s2.0-85135239284&amp;partnerID=40&amp;md5=4430ffa874f31036268a676fd4edd171</t>
  </si>
  <si>
    <t>S1_241</t>
  </si>
  <si>
    <t>Existing Machine Learning Techniques for Knowledge Tracing: A Review Using the PRISMA Guidelines</t>
  </si>
  <si>
    <t>https://www.scopus.com/inward/record.uri?eid=2-s2.0-85136912478&amp;doi=10.1007%2f978-3-031-14756-2_5&amp;partnerID=40&amp;md5=9d1540c060180063eec4b76ca18eb6b3</t>
  </si>
  <si>
    <t>S1_242</t>
  </si>
  <si>
    <t>A big data analytics based approach to anomaly detection</t>
  </si>
  <si>
    <t>Razaq, A. and Tianfield, H. and Barrie, P.</t>
  </si>
  <si>
    <t>Proceedings - 3rd IEEE/ACM International Conference on Big Data Computing, Applications and Technologies, BDCAT 2016</t>
  </si>
  <si>
    <t>https://www.scopus.com/inward/record.uri?eid=2-s2.0-85013176226&amp;doi=10.1145%2f3006299.3006317&amp;partnerID=40&amp;md5=6b226cfd71cb8b4f1d220a1bebfaf8e0</t>
  </si>
  <si>
    <t>S1_243</t>
  </si>
  <si>
    <t>Kernel Fuzzy Clustering with Output Layer Self-Connection Recurrent Neural Networks for Software Cost Estimation</t>
  </si>
  <si>
    <t>Resmi, V. and Vijayalakshmi, S.</t>
  </si>
  <si>
    <t>Journal of Circuits, Systems and Computers</t>
  </si>
  <si>
    <t>https://www.scopus.com/inward/record.uri?eid=2-s2.0-85070574008&amp;doi=10.1142%2fS0218126620500917&amp;partnerID=40&amp;md5=2c21f80a33ef37d0096fd3b7a2c9aa33</t>
  </si>
  <si>
    <t>S1_244</t>
  </si>
  <si>
    <t>What do we know about the big data researches? A systematic review from 2011 to 2017</t>
  </si>
  <si>
    <t>Rouhani, S. and Rotbei, S. and Hamidi, H.</t>
  </si>
  <si>
    <t>Journal of Decision Systems</t>
  </si>
  <si>
    <t>https://www.scopus.com/inward/record.uri?eid=2-s2.0-85041911729&amp;doi=10.1080%2f12460125.2018.1437654&amp;partnerID=40&amp;md5=6ecbc792213689465db8f464eea63a41</t>
  </si>
  <si>
    <t>S1_245</t>
  </si>
  <si>
    <t>Survey of software development effort estimation techniques</t>
  </si>
  <si>
    <t>Saeed, A. and Butt, W.H. and Kazmi, F. and Arif, M.</t>
  </si>
  <si>
    <t>https://www.scopus.com/inward/record.uri?eid=2-s2.0-85048505981&amp;doi=10.1145%2f3185089.3185140&amp;partnerID=40&amp;md5=39564d1dae4f2c05b8518a63340b092c</t>
  </si>
  <si>
    <t>S1_246</t>
  </si>
  <si>
    <t>Stability prediction of the software requirements specification</t>
  </si>
  <si>
    <t>del Sagrado, J. and del Águila, I.M.</t>
  </si>
  <si>
    <t>https://www.scopus.com/inward/record.uri?eid=2-s2.0-85017125681&amp;doi=10.1007%2fs11219-017-9362-x&amp;partnerID=40&amp;md5=62fe695fbae3e9485aafbd0cd139b0eb</t>
  </si>
  <si>
    <t>S1_247</t>
  </si>
  <si>
    <t>An Improved Prediction of Software Enhancement Effort using Correlation-Based Feature Selection and M5P ML Algorithm</t>
  </si>
  <si>
    <t>Sakhrawi, Z. and Sellami, A. and Bouassida, N.</t>
  </si>
  <si>
    <t>Proceedings of IEEE/ACS International Conference on Computer Systems and Applications, AICCSA</t>
  </si>
  <si>
    <t>https://www.scopus.com/inward/record.uri?eid=2-s2.0-85099780003&amp;doi=10.1109%2fAICCSA50499.2020.9316495&amp;partnerID=40&amp;md5=6bb9dfb78149c3714c1e3e23d2bce09c</t>
  </si>
  <si>
    <t>S1_248</t>
  </si>
  <si>
    <t>Support vector regression for enhancement effort prediction of Scrum projects from COSMIC functional size</t>
  </si>
  <si>
    <t>Innovations in Systems and Software Engineering</t>
  </si>
  <si>
    <t>https://www.scopus.com/inward/record.uri?eid=2-s2.0-85119834923&amp;doi=10.1007%2fs11334-021-00420-8&amp;partnerID=40&amp;md5=3c11ad9e877f70ea06748e442a63744b</t>
  </si>
  <si>
    <t>S1_249</t>
  </si>
  <si>
    <t>Software enhancement effort estimation using correlation-based feature selection and stacking ensemble method</t>
  </si>
  <si>
    <t>Cluster Computing</t>
  </si>
  <si>
    <t>https://www.scopus.com/inward/record.uri?eid=2-s2.0-85119891181&amp;doi=10.1007%2fs10586-021-03447-5&amp;partnerID=40&amp;md5=f739705b1e5bbf47f678419a5df3259d</t>
  </si>
  <si>
    <t>S1_25</t>
  </si>
  <si>
    <t>Data-driven effort estimation techniques of agile user stories: a systematic literature review</t>
  </si>
  <si>
    <t>Alsaadi, B. and Saeedi, K.</t>
  </si>
  <si>
    <t>https://www.scopus.com/inward/record.uri?eid=2-s2.0-85122848707&amp;doi=10.1007%2fs10462-021-10132-x&amp;partnerID=40&amp;md5=f2d078fef790ece8d4d36807be6d080c</t>
  </si>
  <si>
    <t>S1_250</t>
  </si>
  <si>
    <t>A retrospective study on handwritten mathematical symbols and expressions: Classification and recognition</t>
  </si>
  <si>
    <t>Sakshi and Kukreja, V.</t>
  </si>
  <si>
    <t>Engineering Applications of Artificial Intelligence</t>
  </si>
  <si>
    <t>https://www.scopus.com/inward/record.uri?eid=2-s2.0-85107699456&amp;doi=10.1016%2fj.engappai.2021.104292&amp;partnerID=40&amp;md5=f9bffb4151262dc315e712bb56bc1a55</t>
  </si>
  <si>
    <t>S1_251</t>
  </si>
  <si>
    <t>Learning From Mistakes: Machine Learning Enhanced Human Expert Effort Estimates</t>
  </si>
  <si>
    <t>Sarro, F. and Moussa, R. and Petrozziello, A. and Harman, M.</t>
  </si>
  <si>
    <t>https://www.scopus.com/inward/record.uri?eid=2-s2.0-85097374601&amp;doi=10.1109%2fTSE.2020.3040793&amp;partnerID=40&amp;md5=ae10a21cfcba28366751c3b145c959a6</t>
  </si>
  <si>
    <t>S1_252</t>
  </si>
  <si>
    <t>Empirical assessment of machine learning models for effort estimation of web-based applications</t>
  </si>
  <si>
    <t>Satapathy, S.M. and Rath, S.K.</t>
  </si>
  <si>
    <t>https://www.scopus.com/inward/record.uri?eid=2-s2.0-85054201911&amp;doi=10.1145%2f3021460.3021468&amp;partnerID=40&amp;md5=1cefe6fe07bbfd8afcc78b1633d0e47a</t>
  </si>
  <si>
    <t>S1_253</t>
  </si>
  <si>
    <t>Active methodologies in health. Scientific production on gamification in health sciences [Активные методологии здоровья: научная продукция по геймификации в науках о здоровье]</t>
  </si>
  <si>
    <t>Segura-Robles, A. and Parra-González, M.E.</t>
  </si>
  <si>
    <t>Science for Education Today</t>
  </si>
  <si>
    <t>https://www.scopus.com/inward/record.uri?eid=2-s2.0-85068403486&amp;doi=10.15293%2f2658-6762.1903.13&amp;partnerID=40&amp;md5=e75de318fa68ed417137de09378d72eb</t>
  </si>
  <si>
    <t>S1_254</t>
  </si>
  <si>
    <t>Research patterns and trends in software effort estimation</t>
  </si>
  <si>
    <t>Sehra, S.K. and Brar, Y.S. and Kaur, N. and Sehra, S.S.</t>
  </si>
  <si>
    <t>https://www.scopus.com/inward/record.uri?eid=2-s2.0-85020853907&amp;doi=10.1016%2fj.infsof.2017.06.002&amp;partnerID=40&amp;md5=d7bb2515ad81a0037a63628ac8372db5</t>
  </si>
  <si>
    <t>S1_255</t>
  </si>
  <si>
    <t>Software effort estimation using FAHP and weighted kernel LSSVM machine</t>
  </si>
  <si>
    <t>https://www.scopus.com/inward/record.uri?eid=2-s2.0-85058026439&amp;doi=10.1007%2fs00500-018-3639-2&amp;partnerID=40&amp;md5=9c01937e1165c4d38548c25875817cbc</t>
  </si>
  <si>
    <t>S1_256</t>
  </si>
  <si>
    <t>A Literature Review of Using Machine Learning in Software Development Life Cycle Stages</t>
  </si>
  <si>
    <t>Shafiq, S. and Mashkoor, A. and Mayr-Dorn, C. and Egyed, A.</t>
  </si>
  <si>
    <t>https://www.scopus.com/inward/record.uri?eid=2-s2.0-85117295707&amp;doi=10.1109%2fACCESS.2021.3119746&amp;partnerID=40&amp;md5=2a62b776453aabf5a11b216cb92d74d4</t>
  </si>
  <si>
    <t>S1_257</t>
  </si>
  <si>
    <t>A systematic review of intelligence video surveillance: Trends, techniques, frameworks, and datasets</t>
  </si>
  <si>
    <t>Shidik, G.F. and Noersasongko, E. and Nugraha, A. and Andono, P.N. and Jumanto, J. and Kusuma, E.J.</t>
  </si>
  <si>
    <t>https://www.scopus.com/inward/record.uri?eid=2-s2.0-85076272279&amp;doi=10.1109%2fACCESS.2019.2955387&amp;partnerID=40&amp;md5=997a271741a00d6f8fa69a4d4eb6680a</t>
  </si>
  <si>
    <t>S1_258</t>
  </si>
  <si>
    <t>A Stacking Ensemble-based Approach for Software Effort Estimation</t>
  </si>
  <si>
    <t>Shukla, S. and Kumar, S.</t>
  </si>
  <si>
    <t>International Conference on Evaluation of Novel Approaches to Software Engineering, ENASE - Proceedings</t>
  </si>
  <si>
    <t>https://www.scopus.com/inward/record.uri?eid=2-s2.0-85119854788&amp;partnerID=40&amp;md5=d7fee2220d6602c5d159a2f70f96d400</t>
  </si>
  <si>
    <t>S1_259</t>
  </si>
  <si>
    <t>An Extreme Learning Machine based Approach for Software Effort Estimation</t>
  </si>
  <si>
    <t>https://www.scopus.com/inward/record.uri?eid=2-s2.0-85127556486&amp;partnerID=40&amp;md5=a3a8c521b350896ae81ebbd42eee7146</t>
  </si>
  <si>
    <t>S1_26</t>
  </si>
  <si>
    <t>Bad Smell Detection Using Machine Learning Techniques: A Systematic Literature Review</t>
  </si>
  <si>
    <t>Al-Shaaby, A. and Aljamaan, H. and Alshayeb, M.</t>
  </si>
  <si>
    <t>Arabian Journal for Science and Engineering</t>
  </si>
  <si>
    <t>https://www.scopus.com/inward/record.uri?eid=2-s2.0-85077525154&amp;doi=10.1007%2fs13369-019-04311-w&amp;partnerID=40&amp;md5=06c8c3007723dae56b5cf5c617175ccc</t>
  </si>
  <si>
    <t>S1_260</t>
  </si>
  <si>
    <t>Feature weighting techniques for CBR in software effort estimation studies: A review and empirical evaluation</t>
  </si>
  <si>
    <t>Sigweni, B. and Shepperd, M.</t>
  </si>
  <si>
    <t>https://www.scopus.com/inward/record.uri?eid=2-s2.0-84905670627&amp;doi=10.1145%2f2639490.2639508&amp;partnerID=40&amp;md5=3d98b1d015d0062ca6b18fc16cc5e946</t>
  </si>
  <si>
    <t>S1_261</t>
  </si>
  <si>
    <t>Using blind analysis for software engineering experiments</t>
  </si>
  <si>
    <t>https://www.scopus.com/inward/record.uri?eid=2-s2.0-84961153212&amp;doi=10.1145%2f2745802.2745832&amp;partnerID=40&amp;md5=79c97f89028f7744f3c6dd73d4c9ad57</t>
  </si>
  <si>
    <t>S1_262</t>
  </si>
  <si>
    <t>Realistic assessment of software effort estimation models</t>
  </si>
  <si>
    <t>Sigweni, B. and Shepperd, M. and Turchi, T.</t>
  </si>
  <si>
    <t>https://www.scopus.com/inward/record.uri?eid=2-s2.0-84978535952&amp;doi=10.1145%2f2915970.2916005&amp;partnerID=40&amp;md5=b0692d02a66de707e06979ec8adea12d</t>
  </si>
  <si>
    <t>S1_263</t>
  </si>
  <si>
    <t>Evaluating subset selection methods for use case points estimation</t>
  </si>
  <si>
    <t>Silhavy, R. and Silhavy, P. and Prokopova, Z.</t>
  </si>
  <si>
    <t>https://www.scopus.com/inward/record.uri?eid=2-s2.0-85039969351&amp;doi=10.1016%2fj.infsof.2017.12.009&amp;partnerID=40&amp;md5=b62e8c89a608535b59d53a4b923071a7</t>
  </si>
  <si>
    <t>S1_264</t>
  </si>
  <si>
    <t>Estimation of Software Development Effort: A Differential Evolution Approach</t>
  </si>
  <si>
    <t>Singal, P. and Kumari, A.C. and Sharma, P.</t>
  </si>
  <si>
    <t>Procedia Computer Science</t>
  </si>
  <si>
    <t>https://www.scopus.com/inward/record.uri?eid=2-s2.0-85084452586&amp;doi=10.1016%2fj.procs.2020.03.343&amp;partnerID=40&amp;md5=15d3064fc95e091b9ad3eb258207700e</t>
  </si>
  <si>
    <t>S1_265</t>
  </si>
  <si>
    <t>Analysis of Software Engineering for Agile Machine Learning Projects</t>
  </si>
  <si>
    <t>Singla, K. and Bose, J. and Naik, C.</t>
  </si>
  <si>
    <t>INDICON 2018 - 15th IEEE India Council International Conference</t>
  </si>
  <si>
    <t>https://www.scopus.com/inward/record.uri?eid=2-s2.0-85082604564&amp;doi=10.1109%2fINDICON45594.2018.8987154&amp;partnerID=40&amp;md5=7d124c646dfce11a36e539d325f690af</t>
  </si>
  <si>
    <t>S1_266</t>
  </si>
  <si>
    <t>Story and Task Issue Analysis for Agile Machine Learning Projects</t>
  </si>
  <si>
    <t>Singla, K. and Vinayak, T.M. and Arpitha, A.S. and Naik, C. and Bose, J.</t>
  </si>
  <si>
    <t>Proceedings of 2020 IEEE-HYDCON International Conference on Engineering in the 4th Industrial Revolution, HYDCON 2020</t>
  </si>
  <si>
    <t>https://www.scopus.com/inward/record.uri?eid=2-s2.0-85096881966&amp;doi=10.1109%2fHYDCON48903.2020.9242803&amp;partnerID=40&amp;md5=5b9053eaf110d1456a4fb9e7476e048a</t>
  </si>
  <si>
    <t>S1_267</t>
  </si>
  <si>
    <t>Effort Estimation via Text Classification and Autoencoders</t>
  </si>
  <si>
    <t>Soares, R.G.F.</t>
  </si>
  <si>
    <t>Proceedings of the International Joint Conference on Neural Networks</t>
  </si>
  <si>
    <t>https://www.scopus.com/inward/record.uri?eid=2-s2.0-85056557747&amp;doi=10.1109%2fIJCNN.2018.8489030&amp;partnerID=40&amp;md5=503c062b1222515cd4d0c2e158f508f4</t>
  </si>
  <si>
    <t>S1_268</t>
  </si>
  <si>
    <t>A Systematic Literature Review and Quality Analysis of Javascript Malware Detection</t>
  </si>
  <si>
    <t>Sohan, Md.F. and Basalamah, A.</t>
  </si>
  <si>
    <t>https://www.scopus.com/inward/record.uri?eid=2-s2.0-85102811264&amp;doi=10.1109%2fACCESS.2020.3031690&amp;partnerID=40&amp;md5=2ad7fc2569d68a02411c868d1b1a22d2</t>
  </si>
  <si>
    <t>S1_269</t>
  </si>
  <si>
    <t>Empirical study of software defect prediction: A systematic mapping</t>
  </si>
  <si>
    <t>Son, L.H. and Pritam, N. and Khari, M. and Kumar, R. and Phuong, P.T.M. and Thong, P.H.</t>
  </si>
  <si>
    <t>Symmetry</t>
  </si>
  <si>
    <t>https://www.scopus.com/inward/record.uri?eid=2-s2.0-85061870075&amp;doi=10.3390%2fsym11020212&amp;partnerID=40&amp;md5=25a1882b11033f9a90fc16fd124c3522</t>
  </si>
  <si>
    <t>S1_27</t>
  </si>
  <si>
    <t>Trends in Intelligent and AI-Based Software Engineering Processes: A Deep Learning-Based Software Process Model Recommendation Method</t>
  </si>
  <si>
    <t>Alshammari, F.H.</t>
  </si>
  <si>
    <t>Computational Intelligence and Neuroscience</t>
  </si>
  <si>
    <t>https://www.scopus.com/inward/record.uri?eid=2-s2.0-85139886449&amp;doi=10.1155%2f2022%2f1960684&amp;partnerID=40&amp;md5=8a1047edd9e89343eafc826921234586</t>
  </si>
  <si>
    <t>S1_270</t>
  </si>
  <si>
    <t>Software effort interval prediction via Bayesian inference and synthetic bootstrap resampling</t>
  </si>
  <si>
    <t>Song, L. and Minku, L.L. and Xin, Y.A.O.</t>
  </si>
  <si>
    <t>ACM Transactions on Software Engineering and Methodology</t>
  </si>
  <si>
    <t>https://www.scopus.com/inward/record.uri?eid=2-s2.0-85060873241&amp;doi=10.1145%2f3295700&amp;partnerID=40&amp;md5=4c48c686e0bdb1efcfff5a6220d6d2ec</t>
  </si>
  <si>
    <t>S1_271</t>
  </si>
  <si>
    <t>The potential benefit of relevance vector machine to software effort estimation</t>
  </si>
  <si>
    <t>Song, L. and Minku, L.L. and Yao, X.</t>
  </si>
  <si>
    <t>https://www.scopus.com/inward/record.uri?eid=2-s2.0-84905656178&amp;doi=10.1145%2f2639490.2639510&amp;partnerID=40&amp;md5=e2741a5da8b3014930fe545efdaf30ec</t>
  </si>
  <si>
    <t>S1_272</t>
  </si>
  <si>
    <t>A novel automated approach for software effort estimation based on data augmentation</t>
  </si>
  <si>
    <t>ESEC/FSE 2018 - Proceedings of the 2018 26th ACM Joint Meeting on European Software Engineering Conference and Symposium on the Foundations of Software Engineering</t>
  </si>
  <si>
    <t>https://www.scopus.com/inward/record.uri?eid=2-s2.0-85058275926&amp;doi=10.1145%2f3236024.3236052&amp;partnerID=40&amp;md5=a2647abe31386b780849c87c5fff69b8</t>
  </si>
  <si>
    <t>S1_273</t>
  </si>
  <si>
    <t>Information infrastructure capability and organisational competitive advantage framework</t>
  </si>
  <si>
    <t>Sook-Ling, L. and Ismail, M.A. and Yee-Yen, Y.</t>
  </si>
  <si>
    <t>International Journal of Operations and Production Management</t>
  </si>
  <si>
    <t>https://www.scopus.com/inward/record.uri?eid=2-s2.0-84930834165&amp;doi=10.1108%2fIJOPM-12-2013-0553&amp;partnerID=40&amp;md5=58744c30e8fa2b9838d24f0376f2034a</t>
  </si>
  <si>
    <t>S1_274</t>
  </si>
  <si>
    <t>Software Development Effort Estimation Using Machine Learning Techniques: Multi-linear Regression versus Random Forest</t>
  </si>
  <si>
    <t>Srivastava, D.K. and Sharma, A.K. and Choudhary, D.</t>
  </si>
  <si>
    <t>2021 International Conference on Computing, Communication and Green Engineering, CCGE 2021</t>
  </si>
  <si>
    <t>https://www.scopus.com/inward/record.uri?eid=2-s2.0-85131788853&amp;doi=10.1109%2fCCGE50943.2021.9776394&amp;partnerID=40&amp;md5=659e9dead1b8e6dd766e7767de762fd5</t>
  </si>
  <si>
    <t>S1_275</t>
  </si>
  <si>
    <t>Investment policy and environmental conservation: A systematic literature review on the form of investment policy and stakeholders role</t>
  </si>
  <si>
    <t>Suharto, D.G. and Tando, C.E.</t>
  </si>
  <si>
    <t>IOP Conference Series: Earth and Environmental Science</t>
  </si>
  <si>
    <t>https://www.scopus.com/inward/record.uri?eid=2-s2.0-85120419955&amp;doi=10.1088%2f1755-1315%2f905%2f1%2f012112&amp;partnerID=40&amp;md5=4f22525a87912d2700a836169df71ced</t>
  </si>
  <si>
    <t>S1_276</t>
  </si>
  <si>
    <t>How to certify machine learning based safety-critical systems? A systematic literature review</t>
  </si>
  <si>
    <t>Tambon, F. and Laberge, G. and An, L. and Nikanjam, A. and Mindom, P.S.N. and Pequignot, Y. and Khomh, F. and Antoniol, G. and Merlo, E. and Laviolette, F.</t>
  </si>
  <si>
    <t>https://www.scopus.com/inward/record.uri?eid=2-s2.0-85128296759&amp;doi=10.1007%2fs10515-022-00337-x&amp;partnerID=40&amp;md5=b44f84c85bad70874d1d11bf6cec4260</t>
  </si>
  <si>
    <t>S1_277</t>
  </si>
  <si>
    <t>Selecting best predictors from large software repositories for highly accurate software effort estimation</t>
  </si>
  <si>
    <t>Tariq, S. and Usman, M. and Fong, A.C.M.</t>
  </si>
  <si>
    <t>https://www.scopus.com/inward/record.uri?eid=2-s2.0-85086128217&amp;doi=10.1002%2fsmr.2271&amp;partnerID=40&amp;md5=bc5ba57ae3c4043484757f5f0bda6b04</t>
  </si>
  <si>
    <t>S1_278</t>
  </si>
  <si>
    <t>Hierarchical classification of data streams: a systematic literature review</t>
  </si>
  <si>
    <t>Tieppo, E. and Santos, R.R. and Barddal, J.P. and Nievola, J.C.</t>
  </si>
  <si>
    <t>https://www.scopus.com/inward/record.uri?eid=2-s2.0-85117685728&amp;doi=10.1007%2fs10462-021-10087-z&amp;partnerID=40&amp;md5=ed8f2263e2692e66781da03d8a08c6c6</t>
  </si>
  <si>
    <t>Yes (replication)</t>
  </si>
  <si>
    <t>S1_279</t>
  </si>
  <si>
    <t>An extended assessment of data-driven Bayesian Networks in software effort prediction</t>
  </si>
  <si>
    <t>Tierno, I.A.P. and Nunes, D.J.</t>
  </si>
  <si>
    <t>Proceedings - 2013 27th Brazilian Symposium on Software Engineering, SBES 2013</t>
  </si>
  <si>
    <t>https://www.scopus.com/inward/record.uri?eid=2-s2.0-84900318309&amp;doi=10.1109%2fSBES.2013.17&amp;partnerID=40&amp;md5=d4a03a506982c550ebf25d5741f9ea49</t>
  </si>
  <si>
    <t>S1_28</t>
  </si>
  <si>
    <t>The realist approach for evaluation of computational intelligence in software engineering</t>
  </si>
  <si>
    <t>Althar, R.R. and Samanta, D.</t>
  </si>
  <si>
    <t>https://www.scopus.com/inward/record.uri?eid=2-s2.0-85099971163&amp;doi=10.1007%2fs11334-020-00383-2&amp;partnerID=40&amp;md5=dbde10a4b8d25faa1a3ed1efb4cba619</t>
  </si>
  <si>
    <t>S1_280</t>
  </si>
  <si>
    <t>Investigating the Relationship between SLOC and Logical Database Measures to Improve the Early Estimation of Software Cost</t>
  </si>
  <si>
    <t>Tokdemir, G. and Cagiltay, N.E.</t>
  </si>
  <si>
    <t>International Journal of Software Engineering and Knowledge Engineering</t>
  </si>
  <si>
    <t>https://www.scopus.com/inward/record.uri?eid=2-s2.0-85063424502&amp;doi=10.1142%2fS0218194019500177&amp;partnerID=40&amp;md5=f4d07d0676fa53af4ff5516f07371a11</t>
  </si>
  <si>
    <t>S1_281</t>
  </si>
  <si>
    <t>Applying machine learning in technical debt management: Future opportunities and challenges</t>
  </si>
  <si>
    <t>Tsintzira, A.-A. and Arvanitou, E.-M. and Ampatzoglou, A. and Chatzigeorgiou, A.</t>
  </si>
  <si>
    <t>https://www.scopus.com/inward/record.uri?eid=2-s2.0-85091170915&amp;doi=10.1007%2f978-3-030-58793-2_5&amp;partnerID=40&amp;md5=032c6818c86a80c7184d355953e702e4</t>
  </si>
  <si>
    <t>S1_282</t>
  </si>
  <si>
    <t>Effort estimation in Agile Software Development: A systematic literature review</t>
  </si>
  <si>
    <t>Usman, M. and Mendes, E. and Weidt, F. and Britto, R.</t>
  </si>
  <si>
    <t>https://www.scopus.com/inward/record.uri?eid=2-s2.0-84905666395&amp;doi=10.1145%2f2639490.2639503&amp;partnerID=40&amp;md5=3a589a32a9893400f14a098a22a06b8a</t>
  </si>
  <si>
    <t>S1_283</t>
  </si>
  <si>
    <t>Developing and using checklists to improve software effort estimation: A multi-case study</t>
  </si>
  <si>
    <t>Usman, M. and Petersen, K. and Börstler, J. and Santos Neto, P.</t>
  </si>
  <si>
    <t>https://www.scopus.com/inward/record.uri?eid=2-s2.0-85054338217&amp;doi=10.1016%2fj.jss.2018.09.054&amp;partnerID=40&amp;md5=7fc66958e0bfd3e598a4d0b730493570</t>
  </si>
  <si>
    <t>S1_284</t>
  </si>
  <si>
    <t>Analyzing the effect of variables in the software development effort estimation</t>
  </si>
  <si>
    <t>Velarde, H. and Santiesteban, C. and Garcia, A. and Casillas, J.</t>
  </si>
  <si>
    <t>IEEE Latin America Transactions</t>
  </si>
  <si>
    <t>https://www.scopus.com/inward/record.uri?eid=2-s2.0-85007449376&amp;doi=10.1109%2fTLA.2016.7786366&amp;partnerID=40&amp;md5=7161663901bbe4659c1b27c5f86bbae7</t>
  </si>
  <si>
    <t>S1_285</t>
  </si>
  <si>
    <t>Software Development Effort Estimation based-on multiple classifier system and Lines of Code</t>
  </si>
  <si>
    <t>https://www.scopus.com/inward/record.uri?eid=2-s2.0-85007495794&amp;doi=10.1109%2fTLA.2016.7786379&amp;partnerID=40&amp;md5=a8cb1ec2d8fbe611c55a0f4bba808f0a</t>
  </si>
  <si>
    <t>S1_286</t>
  </si>
  <si>
    <t>A novel data analytics method for predicting the delivery speed of software enhancement projects</t>
  </si>
  <si>
    <t>Ventura-Molina, E. and López-Martín, C. and López-Yáñez, I. and Yáñez-Márquez, C.</t>
  </si>
  <si>
    <t>https://www.scopus.com/inward/record.uri?eid=2-s2.0-85095983991&amp;doi=10.3390%2fmath8112002&amp;partnerID=40&amp;md5=e596613ebf3d3042afffd28c709c8c2f</t>
  </si>
  <si>
    <t>S1_287</t>
  </si>
  <si>
    <t>Comparative study of random search hyper-parameter tuning for software effort estimation</t>
  </si>
  <si>
    <t>Villalobos-Arias, L. and Quesada-López, C.</t>
  </si>
  <si>
    <t>PROMISE 2021 - Proceedings of the 17th International Conference on Predictive Models and Data Analytics in Software Engineering, co-located with ESEC/FSE 2021</t>
  </si>
  <si>
    <t>https://www.scopus.com/inward/record.uri?eid=2-s2.0-85113693353&amp;doi=10.1145%2f3475960.3475986&amp;partnerID=40&amp;md5=c45318782f02bccc5c8f7f40e2719ace</t>
  </si>
  <si>
    <t>S1_288</t>
  </si>
  <si>
    <t>Evaluating hyper-parameter tuning using random search in support vector machines for software effort estimation</t>
  </si>
  <si>
    <t>Villalobos-Arias, L. and Quesada-López, C. and Guevara-Coto, J. and Martínez, A. and Jenkins, M.</t>
  </si>
  <si>
    <t>PROMISE 2020 - Proceedings of the 16th ACM International Conference on Predictive Models and Data Analytics in Software Engineering, Co-located with ESEC/FSE 2020</t>
  </si>
  <si>
    <t>https://www.scopus.com/inward/record.uri?eid=2-s2.0-85097272063&amp;doi=10.1145%2f3416508.3417121&amp;partnerID=40&amp;md5=4a808f03c1208620b717a6c583e1b719</t>
  </si>
  <si>
    <t>S1_289</t>
  </si>
  <si>
    <t>Hyper-parameter Tuning using Genetic Algorithms for Software Effort Estimation [Ajuste Automático de Hiperparámetros mediante Algoritmos Genéticos para la Estimación de Esfuerzo]</t>
  </si>
  <si>
    <t>Villalobos-Arias, L. and Quesada-Lopez, C. and Jenkins, M. and Murillo-Morera, J.</t>
  </si>
  <si>
    <t>Iberian Conference on Information Systems and Technologies, CISTI</t>
  </si>
  <si>
    <t>https://www.scopus.com/inward/record.uri?eid=2-s2.0-85115788237&amp;doi=10.23919%2fCISTI52073.2021.9476459&amp;partnerID=40&amp;md5=ddef1c958dfefc9be99f101bdfcb2fd4</t>
  </si>
  <si>
    <t>S1_29</t>
  </si>
  <si>
    <t>Using machine learning technique for effort estimation in software development</t>
  </si>
  <si>
    <t>Amaral, W. and Braz, G., Jr. and Rivero, L. and Viana, D.</t>
  </si>
  <si>
    <t>https://www.scopus.com/inward/record.uri?eid=2-s2.0-85123042979&amp;doi=10.1145%2f3364641.3364670&amp;partnerID=40&amp;md5=2400f024c110979c9fa3f9a3fe6ec1aa</t>
  </si>
  <si>
    <t>S1_290</t>
  </si>
  <si>
    <t>Multi-objective Hyper-parameter Tuning for Software Effort Estimation</t>
  </si>
  <si>
    <t>Villalobos-Arias, L. and Quesada-López, C. and Martinez, A. and Jenkins, M.</t>
  </si>
  <si>
    <t>CIbSE 2021 - XXIV Ibero-American Conference on Software Engineering</t>
  </si>
  <si>
    <t>https://www.scopus.com/inward/record.uri?eid=2-s2.0-85123311246&amp;partnerID=40&amp;md5=8fcb4f75ecafea9ef433faabcc3fa5fb</t>
  </si>
  <si>
    <t>S1_291</t>
  </si>
  <si>
    <t>Machine learning hyper-parameter tuning techniques for software effort estimation: A systematic mapping study [Técnicas de ajuste de hiperparámetros de algoritmos de aprendizaje automático para la estimación de esfuerzo: Un mapeo de literatura]</t>
  </si>
  <si>
    <t>Villalobos-Arias, L. and Quesada-López, C. and Martínez, A. and Jenkins, M.</t>
  </si>
  <si>
    <t>https://www.scopus.com/inward/record.uri?eid=2-s2.0-85105431566&amp;partnerID=40&amp;md5=7a84094a4c0d96cde3f74fa3bb22f135</t>
  </si>
  <si>
    <t>S1_292</t>
  </si>
  <si>
    <t>Hyper-Parameter Tuning of Classification and Regression Trees for Software Effort Estimation</t>
  </si>
  <si>
    <t>https://www.scopus.com/inward/record.uri?eid=2-s2.0-85107348363&amp;doi=10.1007%2f978-3-030-72660-7_56&amp;partnerID=40&amp;md5=6f7995a883f1c76fa036f2df4b45155c</t>
  </si>
  <si>
    <t>S1_293</t>
  </si>
  <si>
    <t>Readiness of enterprises in Czech Republic to implement industry 4.0: Index of industry 4.0</t>
  </si>
  <si>
    <t>Vrchota, J. and Pech, M.</t>
  </si>
  <si>
    <t>https://www.scopus.com/inward/record.uri?eid=2-s2.0-85077319261&amp;doi=10.3390%2fapp9245405&amp;partnerID=40&amp;md5=61f38ea46eca3e0deaecfb18bdcf3f9f</t>
  </si>
  <si>
    <t>S1_294</t>
  </si>
  <si>
    <t>Predicting effort of agile software projects using linear regression, ridge regression and logistic regression</t>
  </si>
  <si>
    <t>Vyas, M. and Hemrajani, N.</t>
  </si>
  <si>
    <t>International Journal on Technical and Physical Problems of Engineering</t>
  </si>
  <si>
    <t>https://www.scopus.com/inward/record.uri?eid=2-s2.0-85111133407&amp;partnerID=40&amp;md5=cf9627f6a4b855f1ea3f38fde0df4c7c</t>
  </si>
  <si>
    <t>S1_295</t>
  </si>
  <si>
    <t>Software defect prediction based on gated hierarchical LSTMs</t>
  </si>
  <si>
    <t>Wang, H. and Zhuang, W. and Zhang, X.</t>
  </si>
  <si>
    <t>IEEE Transactions on Reliability</t>
  </si>
  <si>
    <t>https://www.scopus.com/inward/record.uri?eid=2-s2.0-85099733093&amp;doi=10.1109%2fTR.2020.3047396&amp;partnerID=40&amp;md5=339c144f862acddde588671707805e70</t>
  </si>
  <si>
    <t>S1_296</t>
  </si>
  <si>
    <t>A systematic review of fuzzing based on machine learning techniques</t>
  </si>
  <si>
    <t>Wang, Y. and Jia, P. and Liu, L. and Huang, C. and Liu, Z.</t>
  </si>
  <si>
    <t>PLoS ONE</t>
  </si>
  <si>
    <t>https://www.scopus.com/inward/record.uri?eid=2-s2.0-85089636838&amp;doi=10.1371%2fjournal.pone.0237749&amp;partnerID=40&amp;md5=d859476ebda6043a43afd697362d2ef6</t>
  </si>
  <si>
    <t>S1_297</t>
  </si>
  <si>
    <t>A Systematic Literature Review on the Use of Deep Learning in Software Engineering Research</t>
  </si>
  <si>
    <t>Watson, C. and Cooper, N. and Palacio, D.N. and Moran, K. and Poshyvanyk, D.</t>
  </si>
  <si>
    <t>https://www.scopus.com/inward/record.uri?eid=2-s2.0-85130684004&amp;doi=10.1145%2f3485275&amp;partnerID=40&amp;md5=379dd545a2331d2255302016c7875232</t>
  </si>
  <si>
    <t>S1_298</t>
  </si>
  <si>
    <t>Improving the performance of neuro-fuzzy function point backfiring model with additional environmental factors</t>
  </si>
  <si>
    <t>Wong, J. and Ho, D. and Capretz, L.F.</t>
  </si>
  <si>
    <t>Exploring Innovative and Successful Applications of Soft Computing</t>
  </si>
  <si>
    <t>https://www.scopus.com/inward/record.uri?eid=2-s2.0-84957019489&amp;doi=10.4018%2f978-1-4666-4785-5.ch014&amp;partnerID=40&amp;md5=c0dd585a0a3cc903721888ba2908db8d</t>
  </si>
  <si>
    <t>S1_299</t>
  </si>
  <si>
    <t>Analyzing and handling local bias for calibrating parametric cost estimation models</t>
  </si>
  <si>
    <t>Yang, Y. and He, Z. and Mao, K. and Li, Q. and Nguyen, V. and Boehm, B. and Valerdi, R.</t>
  </si>
  <si>
    <t>https://www.scopus.com/inward/record.uri?eid=2-s2.0-84878335183&amp;doi=10.1016%2fj.infsof.2013.03.002&amp;partnerID=40&amp;md5=ff2163739043ba9aee206a42aac2fcf7</t>
  </si>
  <si>
    <t>S1_3</t>
  </si>
  <si>
    <t>An ensemble of optimal trees for software development effort estimation</t>
  </si>
  <si>
    <t>Abdelali, Z. and Hicham, M. and Abdelwahed, N.</t>
  </si>
  <si>
    <t>https://www.scopus.com/inward/record.uri?eid=2-s2.0-85062921259&amp;doi=10.1007%2f978-3-030-11914-0_6&amp;partnerID=40&amp;md5=3033e09fa6b87d5ac287e642756fa80d</t>
  </si>
  <si>
    <t>S1_30</t>
  </si>
  <si>
    <t>An extended study on applicability and performance of homogeneous cross-project defect prediction approaches under homogeneous cross-company effort estimation situation</t>
  </si>
  <si>
    <t>Amasaki, S. and Aman, H. and Yokogawa, T.</t>
  </si>
  <si>
    <t>https://www.scopus.com/inward/record.uri?eid=2-s2.0-85123756783&amp;doi=10.1007%2fs10664-021-10103-4&amp;partnerID=40&amp;md5=5e8365fd313b1a1216d95a2ee5e12f65</t>
  </si>
  <si>
    <t>S1_300</t>
  </si>
  <si>
    <t>On using grey literature and google scholar in systematic literature reviews in software engineering</t>
  </si>
  <si>
    <t>Yasin, A. and Fatima, R. and Wen, L. and Afzal, W. and Azhar, M. and Torkar, R.</t>
  </si>
  <si>
    <t>https://www.scopus.com/inward/record.uri?eid=2-s2.0-85081118214&amp;doi=10.1109%2fACCESS.2020.2971712&amp;partnerID=40&amp;md5=a75124ede22467628b6f5a281d53c9ca</t>
  </si>
  <si>
    <t>S1_301</t>
  </si>
  <si>
    <t>Systematic review on the integration of building information modelling and prefabrication construction for low-carbon building delivery</t>
  </si>
  <si>
    <t>Yevu, S.K. and Owusu, E.K. and Chan, A.P.C. and Oti-Sarpong, K. and Wuni, I.Y. and Tetteh, M.O.</t>
  </si>
  <si>
    <t>Building Research and Information</t>
  </si>
  <si>
    <t>https://www.scopus.com/inward/record.uri?eid=2-s2.0-85141047518&amp;doi=10.1080%2f09613218.2022.2131504&amp;partnerID=40&amp;md5=7bc89eedb921ff508408c53b6be228d0</t>
  </si>
  <si>
    <t>S1_302</t>
  </si>
  <si>
    <t>Software development effort estimation using random forests: An empirical study and evaluation</t>
  </si>
  <si>
    <t>Zakrani, A. and Hain, M. and Namir, A.</t>
  </si>
  <si>
    <t>International Journal of Intelligent Engineering and Systems</t>
  </si>
  <si>
    <t>https://www.scopus.com/inward/record.uri?eid=2-s2.0-85062080316&amp;doi=10.22266%2fIJIES2018.1231.30&amp;partnerID=40&amp;md5=4f4eb40a77931e5796ccd281bd1cd57a</t>
  </si>
  <si>
    <t>S1_303</t>
  </si>
  <si>
    <t>Complexity engineering: New ideas for engineering design and engineering education</t>
  </si>
  <si>
    <t>Zilbovicius, M. and Piqueira, J.R.C. and Sznelvar, L.</t>
  </si>
  <si>
    <t>Anais da Academia Brasileira de Ciencias</t>
  </si>
  <si>
    <t>https://www.scopus.com/inward/record.uri?eid=2-s2.0-85096406951&amp;doi=10.1590%2f0001-3765202020181489&amp;partnerID=40&amp;md5=98ea1ef4eadc44a25d34bb7cc50e45a5</t>
  </si>
  <si>
    <t>S1_31</t>
  </si>
  <si>
    <t>On applicability of fixed-size moving windows for ANN-based effort estimation</t>
  </si>
  <si>
    <t>Amasaki, S. and Lokan, C.</t>
  </si>
  <si>
    <t>Proceedings - 26th International Workshop on Software Measurement, IWSM 2016 and the 11th International Conference on Software Process and Product Measurement, Mensura 2016</t>
  </si>
  <si>
    <t>https://www.scopus.com/inward/record.uri?eid=2-s2.0-85011954410&amp;doi=10.1109%2fIWSM-Mensura.2016.041&amp;partnerID=40&amp;md5=f4a091cb11f77121f46faa7e04c5f3f2</t>
  </si>
  <si>
    <t>S1_32</t>
  </si>
  <si>
    <t>Handling of categorical data in software development effort estimation: A systematic mapping study</t>
  </si>
  <si>
    <t>Amazal, F.A. and Idri, A.</t>
  </si>
  <si>
    <t>Proceedings of the 2019 Federated Conference on Computer Science and Information Systems, FedCSIS 2019</t>
  </si>
  <si>
    <t>https://www.scopus.com/inward/record.uri?eid=2-s2.0-85074160747&amp;doi=10.15439%2f2019F222&amp;partnerID=40&amp;md5=5cec31c0ece0e86cab4b44b32f889151</t>
  </si>
  <si>
    <t>S1_33</t>
  </si>
  <si>
    <t>Estimating software development effort using fuzzy clustering-based analogy</t>
  </si>
  <si>
    <t>https://www.scopus.com/inward/record.uri?eid=2-s2.0-85092446413&amp;doi=10.1002%2fsmr.2324&amp;partnerID=40&amp;md5=76da5a67bd24c945c3aa985d13dad134</t>
  </si>
  <si>
    <t>S1_34</t>
  </si>
  <si>
    <t>Software development effort estimation using classical and fuzzy analogy: A cross-validation comparative study</t>
  </si>
  <si>
    <t>Amazal, F.A. and Idri, A. and Abran, A.</t>
  </si>
  <si>
    <t>International Journal of Computational Intelligence and Applications</t>
  </si>
  <si>
    <t>https://www.scopus.com/inward/record.uri?eid=2-s2.0-84908567208&amp;doi=10.1142%2fS1469026814500138&amp;partnerID=40&amp;md5=7cc9c1aeaf80c1739df9a20546ac1885</t>
  </si>
  <si>
    <t>S1_35</t>
  </si>
  <si>
    <t>Improving fuzzy analogy based software development effort estimation</t>
  </si>
  <si>
    <t>Proceedings - Asia-Pacific Software Engineering Conference, APSEC</t>
  </si>
  <si>
    <t>https://www.scopus.com/inward/record.uri?eid=2-s2.0-84951282652&amp;doi=10.1109%2fAPSEC.2014.46&amp;partnerID=40&amp;md5=864ca37db60e0c0338a8f4ae557a43a4</t>
  </si>
  <si>
    <t>S1_36</t>
  </si>
  <si>
    <t>Analysis of cluster center initialization of 2FA-kprototypes analogy-based software effort estimation</t>
  </si>
  <si>
    <t>https://www.scopus.com/inward/record.uri?eid=2-s2.0-85076611244&amp;doi=10.1002%2fsmr.2180&amp;partnerID=40&amp;md5=86253f6a49ed47850c62c8ead1288431</t>
  </si>
  <si>
    <t>S1_37</t>
  </si>
  <si>
    <t>An analogy-based approach to estimation of software development effort using categorical data</t>
  </si>
  <si>
    <t>Amazal, F.-A. and Idri, A. and Abran, A.</t>
  </si>
  <si>
    <t>https://www.scopus.com/inward/record.uri?eid=2-s2.0-84929643263&amp;doi=10.1109%2fIWSM.Mensura.2014.31&amp;partnerID=40&amp;md5=84eb80725af9b61fcbeeb71e6ba04eb9</t>
  </si>
  <si>
    <t>S1_38</t>
  </si>
  <si>
    <t>Toward flexible data collection of driving behaviour</t>
  </si>
  <si>
    <t>Ameksa, M. and Mousannif, H. and Al Moatassime, H. and Elassad, Z.E.A.</t>
  </si>
  <si>
    <t>International Archives of the Photogrammetry, Remote Sensing and Spatial Information Sciences - ISPRS Archives</t>
  </si>
  <si>
    <t>https://www.scopus.com/inward/record.uri?eid=2-s2.0-85101943794&amp;doi=10.5194%2fisprs-archives-XLIV-4-W3-2020-33-2020&amp;partnerID=40&amp;md5=9106b824e5c15b2b24daf4aaee1f2d2c</t>
  </si>
  <si>
    <t>S1_39</t>
  </si>
  <si>
    <t>An Empirical Study to Investigate the Impact of Communication Issues in GSD in Pakistan's IT Industry</t>
  </si>
  <si>
    <t>Ammad, G. and Iqbal Janjua, U. and Madni, T.M. and Cheema, M.F. and Shahid, A.R.</t>
  </si>
  <si>
    <t>https://www.scopus.com/inward/record.uri?eid=2-s2.0-85077975621&amp;doi=10.1109%2fACCESS.2019.2953008&amp;partnerID=40&amp;md5=7afe3c1952f4829cea1587711a175129</t>
  </si>
  <si>
    <t>S1_4</t>
  </si>
  <si>
    <t>Investigating the use of random forest in software effort estimation</t>
  </si>
  <si>
    <t>Abdelali, Z. and Mustapha, H. and Abdelwahed, N.</t>
  </si>
  <si>
    <t>https://www.scopus.com/inward/record.uri?eid=2-s2.0-85062674268&amp;doi=10.1016%2fj.procs.2019.01.042&amp;partnerID=40&amp;md5=77fb18f8b60e22e8696cc27363acce87</t>
  </si>
  <si>
    <t>S1_40</t>
  </si>
  <si>
    <t>Systematic literature review of industry 4.0 maturity model for manufacturing and logistics sectors</t>
  </si>
  <si>
    <t>Angreani, L.S. and Vijaya, A. and Wicaksono, H.</t>
  </si>
  <si>
    <t>Procedia Manufacturing</t>
  </si>
  <si>
    <t>https://www.scopus.com/inward/record.uri?eid=2-s2.0-85100820471&amp;doi=10.1016%2fj.promfg.2020.11.056&amp;partnerID=40&amp;md5=1263a835f35bdce207812fde0c81b50c</t>
  </si>
  <si>
    <t>S1_41</t>
  </si>
  <si>
    <t>Sentihotel: A sentiment analysis application of hotel services using an optimized neural network</t>
  </si>
  <si>
    <t>Apriliani, D. and Abidin, T. and Sutanta, E. and Hamzah, A. and Somantri, O.</t>
  </si>
  <si>
    <t>Bulletin of Electrical Engineering and Informatics</t>
  </si>
  <si>
    <t>https://www.scopus.com/inward/record.uri?eid=2-s2.0-85107295384&amp;doi=10.11591%2feei.v10i3.3040&amp;partnerID=40&amp;md5=9ff521779a7deabe0ff91df97ff612c4</t>
  </si>
  <si>
    <t>S1_42</t>
  </si>
  <si>
    <t>A State of the Art Regressor Model's comparison for Effort Estimation of Agile software</t>
  </si>
  <si>
    <t>Arora, M. and Sharma, A. and Katoch, S. and Malviya, M. and Chopra, S.</t>
  </si>
  <si>
    <t>Proceedings of 2021 2nd International Conference on Intelligent Engineering and Management, ICIEM 2021</t>
  </si>
  <si>
    <t>https://www.scopus.com/inward/record.uri?eid=2-s2.0-85108024216&amp;doi=10.1109%2fICIEM51511.2021.9445345&amp;partnerID=40&amp;md5=fd5a81580d3af25d9a8d8237a3abdc40</t>
  </si>
  <si>
    <t>S1_43</t>
  </si>
  <si>
    <t>A Systematic Literature Review of Machine Learning Estimation Approaches in Scrum Projects</t>
  </si>
  <si>
    <t>Arora, M. and Verma, S. and Kavita and Chopra, S.</t>
  </si>
  <si>
    <t>https://www.scopus.com/inward/record.uri?eid=2-s2.0-85085529133&amp;doi=10.1007%2f978-981-15-1451-7_59&amp;partnerID=40&amp;md5=accfd31639f20d02c64e2d131ca09e05</t>
  </si>
  <si>
    <t>S1_44</t>
  </si>
  <si>
    <t>Similarity-based analyses on software applications: A systematic literature review</t>
  </si>
  <si>
    <t>Auch, M. and Weber, M. and Mandl, P. and Wolff, C.</t>
  </si>
  <si>
    <t>https://www.scopus.com/inward/record.uri?eid=2-s2.0-85086137745&amp;doi=10.1016%2fj.jss.2020.110669&amp;partnerID=40&amp;md5=1998b34bc2c21777901a5735c9247122</t>
  </si>
  <si>
    <t>S1_45</t>
  </si>
  <si>
    <t>A Systematic Mapping Study: How Can UX Design Be Adapted to Improve the Design of Meaningful Gamified Solutions?</t>
  </si>
  <si>
    <t>Azouz, O. and Karioh, N. and Lefdaoui, Y.</t>
  </si>
  <si>
    <t>International Journal of Innovation and Technology Management</t>
  </si>
  <si>
    <t>https://www.scopus.com/inward/record.uri?eid=2-s2.0-85116909282&amp;doi=10.1142%2fS0219877021300068&amp;partnerID=40&amp;md5=7a5dbdc3de931a808ff1dd14d56845e8</t>
  </si>
  <si>
    <t>S1_46</t>
  </si>
  <si>
    <t>Predicting software effort from use case points: A systematic review</t>
  </si>
  <si>
    <t>Azzeh, M. and Bou Nassif, A. and Attili, I.B.</t>
  </si>
  <si>
    <t>Science of Computer Programming</t>
  </si>
  <si>
    <t>https://www.scopus.com/inward/record.uri?eid=2-s2.0-85098861881&amp;doi=10.1016%2fj.scico.2020.102596&amp;partnerID=40&amp;md5=ec97dd23b9f7bebc461d41ef0a5a66a0</t>
  </si>
  <si>
    <t>S1_47</t>
  </si>
  <si>
    <t>Software project management approaches for global software development: A systematic mapping study</t>
  </si>
  <si>
    <t>Bajta, M.E. and Idri, A. and Ros, J.N. and Fernández-Alemán, J.L. and De Gea, J.M.C. and García, F. and Toval, A.</t>
  </si>
  <si>
    <t>Tsinghua Science and Technology</t>
  </si>
  <si>
    <t>https://www.scopus.com/inward/record.uri?eid=2-s2.0-85055661732&amp;doi=10.26599%2fTST.2018.9010029&amp;partnerID=40&amp;md5=7601769b8094dafca96fea06d11fd3db</t>
  </si>
  <si>
    <t>S1_48</t>
  </si>
  <si>
    <t>Multi-criteria decision making approach for the selection of software effort estimation model</t>
  </si>
  <si>
    <t>Bansal, A. and Kumar, B. and Garg, R.</t>
  </si>
  <si>
    <t>Management Science Letters</t>
  </si>
  <si>
    <t>https://www.scopus.com/inward/record.uri?eid=2-s2.0-85043583323&amp;doi=10.5267%2fj.msl.2017.3.003&amp;partnerID=40&amp;md5=25ee77d71b54d9634e3eb4bd98f3d5f4</t>
  </si>
  <si>
    <t>S1_49</t>
  </si>
  <si>
    <t>GVSEE: A Global Village Service Effort Estimator to Estimate Software Services Development Effort</t>
  </si>
  <si>
    <t>Bardsiri, A.K. and Hashemi, S.M. and Razzazi, M.</t>
  </si>
  <si>
    <t>Applied Artificial Intelligence</t>
  </si>
  <si>
    <t>https://www.scopus.com/inward/record.uri?eid=2-s2.0-84977151089&amp;doi=10.1080%2f08839514.2016.1185858&amp;partnerID=40&amp;md5=12dd4d4c44e131acd55b89c339d6d6d0</t>
  </si>
  <si>
    <t>S1_5</t>
  </si>
  <si>
    <t>Analogy Software Effort Estimation Using Ensemble KNN Imputation</t>
  </si>
  <si>
    <t>Abnane, I. and Hosni, M. and Idri, A. and Abran, A.</t>
  </si>
  <si>
    <t>https://www.scopus.com/inward/record.uri?eid=2-s2.0-85075965838&amp;doi=10.1109%2fSEAA.2019.00044&amp;partnerID=40&amp;md5=c5db2039dc213d82081b36642f22a7ab</t>
  </si>
  <si>
    <t>S1_50</t>
  </si>
  <si>
    <t>Towards improvement of analogy-based software development effort estimation: A review</t>
  </si>
  <si>
    <t>Bardsiri, V.K. and Jawawi, D.N.A. and Khatibi, E.</t>
  </si>
  <si>
    <t>https://www.scopus.com/inward/record.uri?eid=2-s2.0-84928634823&amp;doi=10.1142%2fS0218194014500351&amp;partnerID=40&amp;md5=dd37afdf3f3c3fc5593c10fd566854fe</t>
  </si>
  <si>
    <t>S1_51</t>
  </si>
  <si>
    <t>Development of historic building information modelling: a systematic literature review</t>
  </si>
  <si>
    <t>Bastem, S.S. and Cekmis, A.</t>
  </si>
  <si>
    <t>https://www.scopus.com/inward/record.uri?eid=2-s2.0-85116820339&amp;doi=10.1080%2f09613218.2021.1983754&amp;partnerID=40&amp;md5=da20bcc0a6ac898a1f31fe498d53aea2</t>
  </si>
  <si>
    <t>S1_52</t>
  </si>
  <si>
    <t>Time for Addressing Software Security Issues: Prediction Models and Impacting Factors</t>
  </si>
  <si>
    <t>Ben Othmane, L. and Chehrazi, G. and Bodden, E. and Tsalovski, P. and Brucker, A.D.</t>
  </si>
  <si>
    <t>Data Science and Engineering</t>
  </si>
  <si>
    <t>https://www.scopus.com/inward/record.uri?eid=2-s2.0-85052717508&amp;doi=10.1007%2fs41019-016-0019-8&amp;partnerID=40&amp;md5=2ce528894be816b0090ce02f69b9e19b</t>
  </si>
  <si>
    <t>S1_53</t>
  </si>
  <si>
    <t>Value of Random Vector Functional Link Neural Networks in Software Development Effort Estimation</t>
  </si>
  <si>
    <t>Benala, T.R.</t>
  </si>
  <si>
    <t>Intelligent Systems Reference Library</t>
  </si>
  <si>
    <t>https://www.scopus.com/inward/record.uri?eid=2-s2.0-85126263216&amp;doi=10.1007%2f978-981-16-8930-7_7&amp;partnerID=40&amp;md5=cccd58bbb9d0d7b0880498110c3898f2</t>
  </si>
  <si>
    <t>S1_54</t>
  </si>
  <si>
    <t>Neural networks based software development effort estimation: A systematic mapping study</t>
  </si>
  <si>
    <t>Boujida, F.E. and Amazal, F.A. and Idri, A.</t>
  </si>
  <si>
    <t>Proceedings of the 16th International Conference on Software Technologies, ICSOFT 2021</t>
  </si>
  <si>
    <t>https://www.scopus.com/inward/record.uri?eid=2-s2.0-85111770639&amp;doi=10.5220%2f0010603701020110&amp;partnerID=40&amp;md5=c4592c4b704daf3823eb5e9e3e1e5693</t>
  </si>
  <si>
    <t>S1_55</t>
  </si>
  <si>
    <t>A study on forecasting the success of software projects</t>
  </si>
  <si>
    <t>Buharali Olcaysoy, A. and Biricik, G. and Taysi, Z.C. and Kalipsiz, O.</t>
  </si>
  <si>
    <t>https://www.scopus.com/inward/record.uri?eid=2-s2.0-85063409058&amp;doi=10.3233%2f978-1-61499-900-3-678&amp;partnerID=40&amp;md5=c04763f91e6472a315c86a3a96bed814</t>
  </si>
  <si>
    <t>S1_56</t>
  </si>
  <si>
    <t>Cognifying Model-Driven Software Engineering</t>
  </si>
  <si>
    <t>Cabot, J. and Clarisó, R. and Brambilla, M. and Gérard, S.</t>
  </si>
  <si>
    <t>https://www.scopus.com/inward/record.uri?eid=2-s2.0-85042643413&amp;doi=10.1007%2f978-3-319-74730-9_13&amp;partnerID=40&amp;md5=dd5f4fc3dcfcf5d408fed0d45b83bc51</t>
  </si>
  <si>
    <t>S1_57</t>
  </si>
  <si>
    <t>Heterogeneous ensemble dynamic selection for software development effort estimation</t>
  </si>
  <si>
    <t>Cabral, J.T.H.D.A. and Araujo, R.D.A. and Nobrega, J.P. and De Oliveira, A.L.I.</t>
  </si>
  <si>
    <t>Proceedings - International Conference on Tools with Artificial Intelligence, ICTAI</t>
  </si>
  <si>
    <t>https://www.scopus.com/inward/record.uri?eid=2-s2.0-85048460484&amp;doi=10.1109%2fICTAI.2017.00042&amp;partnerID=40&amp;md5=fb780f899f4c76a07280a11772a7d06f</t>
  </si>
  <si>
    <t>S1_58</t>
  </si>
  <si>
    <t>Ensemble Effort Estimation: An updated and extended systematic literature review</t>
  </si>
  <si>
    <t>Cabral, J.T.H.D.A. and Oliveira, A.L.I. and da Silva, F.Q.B.</t>
  </si>
  <si>
    <t>https://www.scopus.com/inward/record.uri?eid=2-s2.0-85141926894&amp;doi=10.1016%2fj.jss.2022.111542&amp;partnerID=40&amp;md5=958caf444bda96685309b21a0360acf3</t>
  </si>
  <si>
    <t>S1_59</t>
  </si>
  <si>
    <t>A systematic review of gait analysis methods based on inertial sensors and adaptive algorithms</t>
  </si>
  <si>
    <t>Caldas, R. and Mundt, M. and Potthast, W. and Buarque de Lima Neto, F. and Markert, B.</t>
  </si>
  <si>
    <t>Gait and Posture</t>
  </si>
  <si>
    <t>https://www.scopus.com/inward/record.uri?eid=2-s2.0-85021304346&amp;doi=10.1016%2fj.gaitpost.2017.06.019&amp;partnerID=40&amp;md5=f002e31baea7249c09df5d767c402343</t>
  </si>
  <si>
    <t>S1_6</t>
  </si>
  <si>
    <t>Evaluating Fuzzy Analogy on incomplete software projects data</t>
  </si>
  <si>
    <t>Abnane, I. and Idri, A.</t>
  </si>
  <si>
    <t>https://www.scopus.com/inward/record.uri?eid=2-s2.0-85016044171&amp;doi=10.1109%2fSSCI.2016.7849922&amp;partnerID=40&amp;md5=9ece9d331d7bf0bbef07ed39c97ca2d1</t>
  </si>
  <si>
    <t>S1_60</t>
  </si>
  <si>
    <t>Estimating Efforts for Various Activities in Agile Software Development: An Empirical Study</t>
  </si>
  <si>
    <t>Cao, L.</t>
  </si>
  <si>
    <t>https://www.scopus.com/inward/record.uri?eid=2-s2.0-85135744097&amp;doi=10.1109%2fACCESS.2022.3196923&amp;partnerID=40&amp;md5=7d3a77dd28b2f0fd1e8ec1cfda510d1a</t>
  </si>
  <si>
    <t>S1_61</t>
  </si>
  <si>
    <t>Machine Learning Techniques for Code Smells Detection: A Systematic Mapping Study</t>
  </si>
  <si>
    <t>Caram, F.L. and Rodrigues, B.R.D.O. and Campanelli, A.S. and Parreiras, F.S.</t>
  </si>
  <si>
    <t>https://www.scopus.com/inward/record.uri?eid=2-s2.0-85062332406&amp;doi=10.1142%2fS021819401950013X&amp;partnerID=40&amp;md5=14276a1b6b4b92c1ad5017138ff1d875</t>
  </si>
  <si>
    <t>S1_62</t>
  </si>
  <si>
    <t>Target recognition from ISAR image using polar mapping and shape matrix</t>
  </si>
  <si>
    <t>Cexus, J.-C. and Toumi, A. and Riahi, M.</t>
  </si>
  <si>
    <t>2020 International Conference on Advanced Technologies for Signal and Image Processing, ATSIP 2020</t>
  </si>
  <si>
    <t>https://www.scopus.com/inward/record.uri?eid=2-s2.0-85096511454&amp;doi=10.1109%2fATSIP49331.2020.9231528&amp;partnerID=40&amp;md5=13eaeef26935d59b5dc5634703f00b07</t>
  </si>
  <si>
    <t>S1_63</t>
  </si>
  <si>
    <t>On the reuse of knowledge to develop intelligent software engineering solutions</t>
  </si>
  <si>
    <t>Chagas, J.F.S. and de Sousa Neto, A.F. and Almeida, H. and Silva, L.A.P. and Albuquerque, D. and Perkusich, M. and Valadares, D.C.G. and Perkusich, A.</t>
  </si>
  <si>
    <t>https://www.scopus.com/inward/record.uri?eid=2-s2.0-85090510252&amp;doi=10.18293%2fSEKE2020-157&amp;partnerID=40&amp;md5=1631552d0313089846813ae5de16c8a7</t>
  </si>
  <si>
    <t>S1_64</t>
  </si>
  <si>
    <t>Ensemble Software Development Effort Estimation Using Data Envelopment Analysis</t>
  </si>
  <si>
    <t>Charmanas, K. and Mittas, N. and Angelis, L.</t>
  </si>
  <si>
    <t>https://www.scopus.com/inward/record.uri?eid=2-s2.0-85102343685&amp;doi=10.1145%2f3437120.3437307&amp;partnerID=40&amp;md5=bdf423cbe0a687ad4df43c37282b0334</t>
  </si>
  <si>
    <t>S1_65</t>
  </si>
  <si>
    <t>Genetic Programming as Alternative for Predicting Development Effort of Individual Software Projects</t>
  </si>
  <si>
    <t>Chavoya, A. and Lopez-Martin, C. and Andalon-Garcia, I.R. and Meda-Campaña, M.E.</t>
  </si>
  <si>
    <t>https://www.scopus.com/inward/record.uri?eid=2-s2.0-84870625330&amp;doi=10.1371%2fjournal.pone.0050531&amp;partnerID=40&amp;md5=367f451b8cb13baa710b5d0618a5801b</t>
  </si>
  <si>
    <t>S1_66</t>
  </si>
  <si>
    <t>A systematic literature review of cutting tool wear monitoring in turning by using artificial intelligence techniques</t>
  </si>
  <si>
    <t>Colantonio, L. and Equeter, L. and Dehombreux, P. and Ducobu, F.</t>
  </si>
  <si>
    <t>Machines</t>
  </si>
  <si>
    <t>https://www.scopus.com/inward/record.uri?eid=2-s2.0-85121760099&amp;doi=10.3390%2fmachines9120351&amp;partnerID=40&amp;md5=d67025191cd6e7235943e2cde7209bf7</t>
  </si>
  <si>
    <t>S1_67</t>
  </si>
  <si>
    <t>Cross Fertilization in Software Engineering</t>
  </si>
  <si>
    <t>Colomo-Palacios, R.</t>
  </si>
  <si>
    <t>https://www.scopus.com/inward/record.uri?eid=2-s2.0-85089719819&amp;doi=10.1007%2f978-3-030-56441-4_1&amp;partnerID=40&amp;md5=8a0b41144da42f665fcde46e8838ff99</t>
  </si>
  <si>
    <t>S1_68</t>
  </si>
  <si>
    <t>Risk Assessment and Management using Machine Learning Approaches</t>
  </si>
  <si>
    <t>Darandale, S. and Mehta, R.</t>
  </si>
  <si>
    <t>Proceedings - International Conference on Applied Artificial Intelligence and Computing, ICAAIC 2022</t>
  </si>
  <si>
    <t>https://www.scopus.com/inward/record.uri?eid=2-s2.0-85133448808&amp;doi=10.1109%2fICAAIC53929.2022.9792870&amp;partnerID=40&amp;md5=af29e3cc5e1c375cbe5d5a105bcb04a8</t>
  </si>
  <si>
    <t>S1_69</t>
  </si>
  <si>
    <t>LEMABE: a novel framework to improve analogy-based software cost estimation using learnable evolution model</t>
  </si>
  <si>
    <t>Dashti, M. and Gandomani, T.J. and Adeh, D.H. and Zulzalil, H. and Sultan, A.B.M.</t>
  </si>
  <si>
    <t>PeerJ Computer Science</t>
  </si>
  <si>
    <t>https://www.scopus.com/inward/record.uri?eid=2-s2.0-85123454810&amp;doi=10.7717%2fPEERJ-CS.800&amp;partnerID=40&amp;md5=a814a7bcea2ea9300b90b74f84b14170</t>
  </si>
  <si>
    <t>S1_7</t>
  </si>
  <si>
    <t>Improved analogy-based effort estimation with incomplete mixed data</t>
  </si>
  <si>
    <t>Proceedings of the 2018 Federated Conference on Computer Science and Information Systems, FedCSIS 2018</t>
  </si>
  <si>
    <t>https://www.scopus.com/inward/record.uri?eid=2-s2.0-85057257109&amp;doi=10.15439%2f2018F95&amp;partnerID=40&amp;md5=04ce7873db15a5eed3fd50a320b73e4f</t>
  </si>
  <si>
    <t>S1_70</t>
  </si>
  <si>
    <t>Trends in Software Engineering Processes using Deep Learning: A Systematic Literature Review</t>
  </si>
  <si>
    <t>Del Carpio, A.F. and Angarita, L.B.</t>
  </si>
  <si>
    <t>Proceedings - 46th Euromicro Conference on Software Engineering and Advanced Applications, SEAA 2020</t>
  </si>
  <si>
    <t>https://www.scopus.com/inward/record.uri?eid=2-s2.0-85096529855&amp;doi=10.1109%2fSEAA51224.2020.00077&amp;partnerID=40&amp;md5=39cc684f0a1dc66ae9cee42092386347</t>
  </si>
  <si>
    <t>S1_71</t>
  </si>
  <si>
    <t>Evaluation of estimation models using the Minimum Interval of Equivalence</t>
  </si>
  <si>
    <t>Dolado, J.J. and Rodriguez, D. and Harman, M. and Langdon, W.B. and Sarro, F.</t>
  </si>
  <si>
    <t>Applied Soft Computing</t>
  </si>
  <si>
    <t>https://www.scopus.com/inward/record.uri?eid=2-s2.0-84964595263&amp;doi=10.1016%2fj.asoc.2016.03.026&amp;partnerID=40&amp;md5=d8cf7b0b03d186ac65967a33b9a5706d</t>
  </si>
  <si>
    <t>S1_72</t>
  </si>
  <si>
    <t>Software cost estimation for global software development: A systematic map and review study</t>
  </si>
  <si>
    <t>El Bajta, M. and Idri, A. and Fernández-Alemán, J.L. and Ros, J.N. and Toval, A.</t>
  </si>
  <si>
    <t>ENASE 2015 - Proceedings of the 10th International Conference on Evaluation of Novel Approaches to Software Engineering</t>
  </si>
  <si>
    <t>https://www.scopus.com/inward/record.uri?eid=2-s2.0-84933555636&amp;doi=10.5220%2f0005371501970206&amp;partnerID=40&amp;md5=46220e50b6f3f30a752fbdbf49abba02</t>
  </si>
  <si>
    <t>S1_73</t>
  </si>
  <si>
    <t>Empirical evaluation of an entropy-based approach to estimation variation of software development effort</t>
  </si>
  <si>
    <t>El Koutbi, S. and Idri, A. and Abran, A.</t>
  </si>
  <si>
    <t>https://www.scopus.com/inward/record.uri?eid=2-s2.0-85063377815&amp;doi=10.1002%2fsmr.2149&amp;partnerID=40&amp;md5=f8f11d4ac305f27600a3f8dec5af170c</t>
  </si>
  <si>
    <t>S1_74</t>
  </si>
  <si>
    <t>The application of machine learning techniques for driving behavior analysis: A conceptual framework and a systematic literature review</t>
  </si>
  <si>
    <t>Elamrani Abou Elassad, Z. and Mousannif, H. and Al Moatassime, H. and Karkouch, A.</t>
  </si>
  <si>
    <t>https://www.scopus.com/inward/record.uri?eid=2-s2.0-85073975446&amp;doi=10.1016%2fj.engappai.2019.103312&amp;partnerID=40&amp;md5=e13cf82f263116c5e90fa9c03475e5f9</t>
  </si>
  <si>
    <t>S1_75</t>
  </si>
  <si>
    <t>Empirical study of homogeneous and heterogeneous ensemble models for software development effort estimation</t>
  </si>
  <si>
    <t>Elish, M.O. and Helmy, T. and Hussain, M.I.</t>
  </si>
  <si>
    <t>https://www.scopus.com/inward/record.uri?eid=2-s2.0-84880863420&amp;doi=10.1155%2f2013%2f312067&amp;partnerID=40&amp;md5=ca42a910a758bc330478877eabdc0c3c</t>
  </si>
  <si>
    <t>S1_76</t>
  </si>
  <si>
    <t>Accuracy comparison of empirical studies on software product maintainability prediction</t>
  </si>
  <si>
    <t>Elmidaoui, S. and Cheikhi, L. and Idri, A.</t>
  </si>
  <si>
    <t>https://www.scopus.com/inward/record.uri?eid=2-s2.0-85045339755&amp;doi=10.1007%2f978-3-319-77712-2_3&amp;partnerID=40&amp;md5=7400e19626fc0aa4658b0ac497b89bda</t>
  </si>
  <si>
    <t>S1_77</t>
  </si>
  <si>
    <t>Empirical studies on software product maintainability prediction: A systematic mapping and review</t>
  </si>
  <si>
    <t>Elmidaoui, S. and Cheikhi, L. and Idri, A. and Abran, A.</t>
  </si>
  <si>
    <t>https://www.scopus.com/inward/record.uri?eid=2-s2.0-85072396433&amp;doi=10.5277%2fe-Inf190105&amp;partnerID=40&amp;md5=e241518e8e1bcacad45cf0092beb7e7e</t>
  </si>
  <si>
    <t>S1_78</t>
  </si>
  <si>
    <t>Machine Learning Techniques for Software Maintainability Prediction: Accuracy Analysis</t>
  </si>
  <si>
    <t>Journal of Computer Science and Technology</t>
  </si>
  <si>
    <t>https://www.scopus.com/inward/record.uri?eid=2-s2.0-85094967622&amp;doi=10.1007%2fs11390-020-9668-1&amp;partnerID=40&amp;md5=fd381679569d5eca8d7cbeddfd687767</t>
  </si>
  <si>
    <t>S1_79</t>
  </si>
  <si>
    <t>Selecting suitable software effort estimation method</t>
  </si>
  <si>
    <t>Erhan, D.D. and Tarhan, A.K. and Özakıncı, R.</t>
  </si>
  <si>
    <t>CEUR Workshop Proceedings</t>
  </si>
  <si>
    <t>https://www.scopus.com/inward/record.uri?eid=2-s2.0-85098214981&amp;partnerID=40&amp;md5=f2cd48771ad302f44214fc4614e73dfe</t>
  </si>
  <si>
    <t>S1_8</t>
  </si>
  <si>
    <t>Empirical evaluation of fuzzy analogy for Software Development Effort Estimation</t>
  </si>
  <si>
    <t>Abnane, I. and Idri, A. and Abran, A.</t>
  </si>
  <si>
    <t>https://www.scopus.com/inward/record.uri?eid=2-s2.0-85020898807&amp;doi=10.1145%2f3019612.3019905&amp;partnerID=40&amp;md5=df809b8bee59594505af4961af714d5e</t>
  </si>
  <si>
    <t>S1_80</t>
  </si>
  <si>
    <t>Performance tuning for machine learning-based software development effort prediction models</t>
  </si>
  <si>
    <t>Ertuğrul, E. and Baytar, Z. and Çatal, Ç. and Muratli, C.</t>
  </si>
  <si>
    <t>Turkish Journal of Electrical Engineering and Computer Sciences</t>
  </si>
  <si>
    <t>https://www.scopus.com/inward/record.uri?eid=2-s2.0-85065829683&amp;doi=10.3906%2felk-1809-129&amp;partnerID=40&amp;md5=ae9ca1310cebe8ddf04637d2c630a12d</t>
  </si>
  <si>
    <t>S1_81</t>
  </si>
  <si>
    <t>Uncertainty management in software effort estimation using a consistent fuzzy analogy-based method</t>
  </si>
  <si>
    <t>Ezghari, S. and Zahi, A.</t>
  </si>
  <si>
    <t>https://www.scopus.com/inward/record.uri?eid=2-s2.0-85056403091&amp;doi=10.1016%2fj.asoc.2018.03.022&amp;partnerID=40&amp;md5=8bcc6efc056a30e7e9de76cc78aac72a</t>
  </si>
  <si>
    <t>S1_82</t>
  </si>
  <si>
    <t>Gated Homogeneous Fusion Networks with Jointed Feature Extraction for Defect Prediction</t>
  </si>
  <si>
    <t>Fang, D. and Liu, S. and Liu, A.</t>
  </si>
  <si>
    <t>https://www.scopus.com/inward/record.uri?eid=2-s2.0-85129669492&amp;doi=10.1109%2fTR.2022.3165115&amp;partnerID=40&amp;md5=50ce66a4534154f93b766b222c511139</t>
  </si>
  <si>
    <t>S1_83</t>
  </si>
  <si>
    <t>Improving case based software effort estimation by an ant colony Algorithm</t>
  </si>
  <si>
    <t>Fellir, F. and Nafil, K. and Chung, L.</t>
  </si>
  <si>
    <t>2018 6th International Conference on Control Engineering and Information Technology, CEIT 2018</t>
  </si>
  <si>
    <t>https://www.scopus.com/inward/record.uri?eid=2-s2.0-85069227766&amp;doi=10.1109%2fCEIT.2018.8751811&amp;partnerID=40&amp;md5=7d15b774c8d7e1d605a5fc13fc7c6009</t>
  </si>
  <si>
    <t>S1_84</t>
  </si>
  <si>
    <t>Improving case based software effort estimation using a multi-criteria decision technique</t>
  </si>
  <si>
    <t>Fellir, F. and Nafil, K. and Touahni, R. and Chung, L.</t>
  </si>
  <si>
    <t>https://www.scopus.com/inward/record.uri?eid=2-s2.0-85047956575&amp;doi=10.1007%2f978-3-319-91186-1_46&amp;partnerID=40&amp;md5=90f86a0fec53e593e1b5302314993fd4</t>
  </si>
  <si>
    <t>S1_85</t>
  </si>
  <si>
    <t>Supercomputers to improve the performance in higher education: A review of the literature</t>
  </si>
  <si>
    <t>Fernández, Á. and Fernández, C. and Miguel-Dávila, J.Á. and Conde, M.Á. and Matellán, V.</t>
  </si>
  <si>
    <t>Computers and Education</t>
  </si>
  <si>
    <t>https://www.scopus.com/inward/record.uri?eid=2-s2.0-85054803662&amp;doi=10.1016%2fj.compedu.2018.10.004&amp;partnerID=40&amp;md5=38186fef21bb37c132e29af1d4fb7974</t>
  </si>
  <si>
    <t>S1_86</t>
  </si>
  <si>
    <t>Homogeneous and heterogeneous ensemble classification methods in diabetes disease: A review</t>
  </si>
  <si>
    <t>Fernandez-Aleman, J.L. and Carrillo-De-Gea, J.M. and Hosni, M. and Idri, A. and Garcia-Mateos, G.</t>
  </si>
  <si>
    <t>https://www.scopus.com/inward/record.uri?eid=2-s2.0-85077871061&amp;doi=10.1109%2fEMBC.2019.8856341&amp;partnerID=40&amp;md5=0eb342a1fb2d4cce1d4c5c9ab95aef1c</t>
  </si>
  <si>
    <t>S1_87</t>
  </si>
  <si>
    <t>An update on effort estimation in agile software development: A systematic literature review</t>
  </si>
  <si>
    <t>Fernández-Diego, M. and Méndez, E.R. and González-Ladrón-De-Guevara, F. and Abrahão, S. and Insfran, E.</t>
  </si>
  <si>
    <t>https://www.scopus.com/inward/record.uri?eid=2-s2.0-85102876492&amp;doi=10.1109%2fACCESS.2020.3021664&amp;partnerID=40&amp;md5=e582cbd57295953177113df9373cba9e</t>
  </si>
  <si>
    <t>S1_88</t>
  </si>
  <si>
    <t>Metaheuristic optimization of multivariate adaptive regression splines for predicting the schedule of software projects</t>
  </si>
  <si>
    <t>Ferreira-Santiago, A. and López-Martín, C. and Yáñez-Márquez, C.</t>
  </si>
  <si>
    <t>https://www.scopus.com/inward/record.uri?eid=2-s2.0-84939493349&amp;doi=10.1007%2fs00521-015-2003-z&amp;partnerID=40&amp;md5=3599f441378fadc23d19d5a27432a25b</t>
  </si>
  <si>
    <t>S1_89</t>
  </si>
  <si>
    <t>Theorising machine learning as an alternative pathway for higher education in Africa</t>
  </si>
  <si>
    <t>Fomunyam, K.G.</t>
  </si>
  <si>
    <t>International Journal of Education and Practice</t>
  </si>
  <si>
    <t>https://www.scopus.com/inward/record.uri?eid=2-s2.0-85087846659&amp;doi=10.18488%2fjournal.61.2020.82.268.277&amp;partnerID=40&amp;md5=07e63baa772f40f0e894372511ab64ba</t>
  </si>
  <si>
    <t>S1_9</t>
  </si>
  <si>
    <t>Heterogeneous ensemble imputation for software development effort estimation</t>
  </si>
  <si>
    <t>Abnane, I. and Idri, A. and Hosni, M. and Abran, A.</t>
  </si>
  <si>
    <t>https://www.scopus.com/inward/record.uri?eid=2-s2.0-85113586361&amp;doi=10.1145%2f3475960.3475984&amp;partnerID=40&amp;md5=7bd6bbfb801a84cd7694e3713d2d0081</t>
  </si>
  <si>
    <t>S1_90</t>
  </si>
  <si>
    <t>Anomalies Detection in Smart Manufacturing Using Machine Learning and Deep Learning Algorithms</t>
  </si>
  <si>
    <t>Gamal, M. and Donkol, A. and Shaban, A. and Costantino, F. and Di Gravio, G. and Patriarca, R.</t>
  </si>
  <si>
    <t>Proceedings of the International Conference on Industrial Engineering and Operations Management</t>
  </si>
  <si>
    <t>https://www.scopus.com/inward/record.uri?eid=2-s2.0-85126253779&amp;partnerID=40&amp;md5=2a4e7fb502dcd7db24c8cc2d02ee67b5</t>
  </si>
  <si>
    <t>S1_91</t>
  </si>
  <si>
    <t>Improvement and Evaluation of Data Consistency Metric CIL for Software Engineering Data Sets</t>
  </si>
  <si>
    <t>Gan, M. and Yucel, Z. and Monden, A.</t>
  </si>
  <si>
    <t>https://www.scopus.com/inward/record.uri?eid=2-s2.0-85134243384&amp;doi=10.1109%2fACCESS.2022.3188246&amp;partnerID=40&amp;md5=801ab22eb100b0356971e966db0f4a0d</t>
  </si>
  <si>
    <t>S1_92</t>
  </si>
  <si>
    <t>Software development time estimation based on a new Neuro-fuzzy approach</t>
  </si>
  <si>
    <t>Garcia-Diaz, N. and Garcia-Virgen, J. and Farias-Mendoza, N. and Verduzco-Ramirez, A. and Martinez-Bonilla, R. and Chavez-Valdez, E. and Macias-Chapula, H. and Soriano-Equigua, L.</t>
  </si>
  <si>
    <t>2015 10th Iberian Conference on Information Systems and Technologies, CISTI 2015</t>
  </si>
  <si>
    <t>https://www.scopus.com/inward/record.uri?eid=2-s2.0-84943339104&amp;doi=10.1109%2fCISTI.2015.7170378&amp;partnerID=40&amp;md5=e5922fbecd43881fa3388019c82823ee</t>
  </si>
  <si>
    <t>S1_93</t>
  </si>
  <si>
    <t>Support vector regression for predicting software enhancement effort</t>
  </si>
  <si>
    <t>García-Floriano, A. and López-Martín, C. and Yáñez-Márquez, C. and Abran, A.</t>
  </si>
  <si>
    <t>https://www.scopus.com/inward/record.uri?eid=2-s2.0-85044862758&amp;doi=10.1016%2fj.infsof.2018.01.003&amp;partnerID=40&amp;md5=c94ffd0abe95309a09daa8d6162dcaa4</t>
  </si>
  <si>
    <t>S1_94</t>
  </si>
  <si>
    <t>The state-of-the-art in software development effort estimation</t>
  </si>
  <si>
    <t>Gautam, S.S. and Singh, V.</t>
  </si>
  <si>
    <t>https://www.scopus.com/inward/record.uri?eid=2-s2.0-85058495419&amp;doi=10.1002%2fsmr.1983&amp;partnerID=40&amp;md5=79272d2ebab15cafa74532d5487e40c0</t>
  </si>
  <si>
    <t>S1_95</t>
  </si>
  <si>
    <t>The usage of ISBSG data fields in software effort estimation: A systematic mapping study</t>
  </si>
  <si>
    <t>González-Ladrón-de-Guevara, F. and Fernández-Diego, M. and Lokan, C.</t>
  </si>
  <si>
    <t>https://www.scopus.com/inward/record.uri?eid=2-s2.0-84962343712&amp;doi=10.1016%2fj.jss.2015.11.040&amp;partnerID=40&amp;md5=2e17a7b891f2c30d95c2fe597c7a526d</t>
  </si>
  <si>
    <t>S1_96</t>
  </si>
  <si>
    <t>Investigating structural metrics for understandability prediction of data warehouse multidimensional schemas using machine learning techniques</t>
  </si>
  <si>
    <t>Gosain, A. and Singh, J.</t>
  </si>
  <si>
    <t>https://www.scopus.com/inward/record.uri?eid=2-s2.0-85038624519&amp;doi=10.1007%2fs11334-017-0308-z&amp;partnerID=40&amp;md5=4dec1d8867b39e80ad23b088565e74f6</t>
  </si>
  <si>
    <t>S1_97</t>
  </si>
  <si>
    <t>A Non-Linear Technique for Effective Software Effort Estimation using Multi-Layer Perceptrons</t>
  </si>
  <si>
    <t>Goyal, S. and Bhatia, P.K.</t>
  </si>
  <si>
    <t>Proceedings of the International Conference on Machine Learning, Big Data, Cloud and Parallel Computing: Trends, Prespectives and Prospects, COMITCon 2019</t>
  </si>
  <si>
    <t>https://www.scopus.com/inward/record.uri?eid=2-s2.0-85074130807&amp;doi=10.1109%2fCOMITCon.2019.8862256&amp;partnerID=40&amp;md5=18b9f55110a9cf2477ebdfa6be539619</t>
  </si>
  <si>
    <t>S1_98</t>
  </si>
  <si>
    <t>Feature Selection Technique for Effective Software Effort Estimation Using Multi-Layer Perceptrons</t>
  </si>
  <si>
    <t>https://www.scopus.com/inward/record.uri?eid=2-s2.0-85075314513&amp;doi=10.1007%2f978-3-030-30577-2_15&amp;partnerID=40&amp;md5=4ce545f65f959ee99dff36178c0c477a</t>
  </si>
  <si>
    <t>S1_99</t>
  </si>
  <si>
    <t>The challenge of selecting and evaluating third-party reverse logistics providers in a multicriteria perspective: A Brazilian case</t>
  </si>
  <si>
    <t>Guarnieri, P. and Sobreiro, V.A. and Nagano, M.S. and Marques Serrano, A.L.</t>
  </si>
  <si>
    <t>Journal of Cleaner Production</t>
  </si>
  <si>
    <t>https://www.scopus.com/inward/record.uri?eid=2-s2.0-84928212795&amp;doi=10.1016%2fj.jclepro.2014.05.040&amp;partnerID=40&amp;md5=2944305ade3cd370baf1f182eb76ac57</t>
  </si>
  <si>
    <t>S10_1</t>
  </si>
  <si>
    <t>ISCREAM: A suite for Smart Contract REAdability assessMent</t>
  </si>
  <si>
    <t>Canfora, G. and Di Sorbo, A. and Fredella, M. and Vacca, A. and Visaggio, C.A.</t>
  </si>
  <si>
    <t>Proceedings - 2021 IEEE International Conference on Software Maintenance and Evolution, ICSME 2021</t>
  </si>
  <si>
    <t>https://www.scopus.com/inward/record.uri?eid=2-s2.0-85122459964&amp;doi=10.1109%2fICSME52107.2021.00060&amp;partnerID=40&amp;md5=2b763f2e6e3eeec651c145225e5a3e84</t>
  </si>
  <si>
    <t>S10_10</t>
  </si>
  <si>
    <t>Implementation of ethereum blockchain on transaction recording of white sugar supply chain data</t>
  </si>
  <si>
    <t>Ekawati, R. and Arkeman, Y. and Suprihatin and Sunarti, T.C.</t>
  </si>
  <si>
    <t>https://www.scopus.com/inward/record.uri?eid=2-s2.0-85141816872&amp;doi=10.11591%2fijeecs.v29.i1.pp396-403&amp;partnerID=40&amp;md5=3aee651535a0498f650a5fff0467eda7</t>
  </si>
  <si>
    <t>S10_11</t>
  </si>
  <si>
    <t>Trust Evaluation Mechanism of Service Nodes Based on Blockchain</t>
  </si>
  <si>
    <t>Feng, W. and Cheng, J. and Yuan, Y. and Xu, X. and Kou, Y. and Li, Y. and Li, X.</t>
  </si>
  <si>
    <t>https://www.scopus.com/inward/record.uri?eid=2-s2.0-85119327908&amp;doi=10.1007%2f978-981-16-7476-1_21&amp;partnerID=40&amp;md5=e52af61cf6954d91a534c5b53f6410b8</t>
  </si>
  <si>
    <t>S10_12</t>
  </si>
  <si>
    <t>An Electronic Contract Management System Based on Blockchain A case study of technology framework with improved algorithms</t>
  </si>
  <si>
    <t>Guo, S.</t>
  </si>
  <si>
    <t>Proceedings - 2022 Asia Conference on Algorithms, Computing and Machine Learning, CACML 2022</t>
  </si>
  <si>
    <t>https://www.scopus.com/inward/record.uri?eid=2-s2.0-85137974285&amp;doi=10.1109%2fCACML55074.2022.00027&amp;partnerID=40&amp;md5=830ffe6ee417c2a1e4085ae7202dd98a</t>
  </si>
  <si>
    <t>S10_13</t>
  </si>
  <si>
    <t>A Blockchain-Assisted Privacy-Preserving Cloud Computing Method with Multiple Keys</t>
  </si>
  <si>
    <t>Huang, L. and Xu, L. and Zhu, L. and Gai, K.</t>
  </si>
  <si>
    <t>Proceedings - 2021 IEEE 6th International Conference on Smart Cloud, SmartCloud 2021</t>
  </si>
  <si>
    <t>https://www.scopus.com/inward/record.uri?eid=2-s2.0-85124032788&amp;doi=10.1109%2fSmartCloud52277.2021.00011&amp;partnerID=40&amp;md5=b1f798a935a6ed7b1956f6cc4f388f88</t>
  </si>
  <si>
    <t>S10_14</t>
  </si>
  <si>
    <t>Systematic Mapping of Testing Smart Contracts for Blockchain Applications</t>
  </si>
  <si>
    <t>Imperius, N.P. and Alahmar, A.D.</t>
  </si>
  <si>
    <t>https://www.scopus.com/inward/record.uri?eid=2-s2.0-85141520563&amp;doi=10.1109%2fACCESS.2022.3216874&amp;partnerID=40&amp;md5=5fceb0eeccca34b634f786833c708ea6</t>
  </si>
  <si>
    <t>S10_15</t>
  </si>
  <si>
    <t>Blockchain Consensus Protocols: State-of-the-art and Future Directions</t>
  </si>
  <si>
    <t>Kaur, M. and Gupta, S.</t>
  </si>
  <si>
    <t>Proceedings of International Conference on Technological Advancements and Innovations, ICTAI 2021</t>
  </si>
  <si>
    <t>https://www.scopus.com/inward/record.uri?eid=2-s2.0-85125302750&amp;doi=10.1109%2fICTAI53825.2021.9673260&amp;partnerID=40&amp;md5=da7e6ecb22ae34a22fd5fb23a773c688</t>
  </si>
  <si>
    <t>S10_16</t>
  </si>
  <si>
    <t>Immutable Smart Contracts on Blockchain Technology: Its Benefits and Barriers</t>
  </si>
  <si>
    <t>Kaushal, R.K. and Kumar, N. and Panda, S.N. and Kukreja, V.</t>
  </si>
  <si>
    <t>2021 9th International Conference on Reliability, Infocom Technologies and Optimization (Trends and Future Directions), ICRITO 2021</t>
  </si>
  <si>
    <t>https://www.scopus.com/inward/record.uri?eid=2-s2.0-85123385767&amp;doi=10.1109%2fICRITO51393.2021.9596538&amp;partnerID=40&amp;md5=ceb80790752bad994ebb9313053f1b60</t>
  </si>
  <si>
    <t>S10_17</t>
  </si>
  <si>
    <t>Blockchain-Based Traceability System for Product Recall</t>
  </si>
  <si>
    <t>Kravenkit, S. and So-In, C.</t>
  </si>
  <si>
    <t>https://www.scopus.com/inward/record.uri?eid=2-s2.0-85137850013&amp;doi=10.1109%2fACCESS.2022.3204750&amp;partnerID=40&amp;md5=2e952cd145d2f54907db65837e9bc2ee</t>
  </si>
  <si>
    <t>S10_18</t>
  </si>
  <si>
    <t>Ethereum Smart Contract Analysis Tools: A Systematic Review</t>
  </si>
  <si>
    <t>Kushwaha, S.S. and Joshi, S. and Singh, D. and Kaur, M. and Lee, H.-N.</t>
  </si>
  <si>
    <t>https://www.scopus.com/inward/record.uri?eid=2-s2.0-85129225176&amp;doi=10.1109%2fACCESS.2022.3169902&amp;partnerID=40&amp;md5=5e56128ff8cada70b91f1ed180e929de</t>
  </si>
  <si>
    <t>S10_19</t>
  </si>
  <si>
    <t>Systematic Review of Security Vulnerabilities in Ethereum Blockchain Smart Contract</t>
  </si>
  <si>
    <t>https://www.scopus.com/inward/record.uri?eid=2-s2.0-85122585537&amp;doi=10.1109%2fACCESS.2021.3140091&amp;partnerID=40&amp;md5=9944db22a3f97b15b4d52ddb2f84ba33</t>
  </si>
  <si>
    <t>S10_2</t>
  </si>
  <si>
    <t>Blockchain Application Development Using Model-Driven Engineering and Low-Code Platforms: A Survey</t>
  </si>
  <si>
    <t>Curty, S. and Härer, F. and Fill, H.-G.</t>
  </si>
  <si>
    <t>https://www.scopus.com/inward/record.uri?eid=2-s2.0-85131324235&amp;doi=10.1007%2f978-3-031-07475-2_14&amp;partnerID=40&amp;md5=4baa944ddef3c3338e9b7e2a7c814b65</t>
  </si>
  <si>
    <t>S10_20</t>
  </si>
  <si>
    <t>Supporting Long-term Transactions in Smart Contracts</t>
  </si>
  <si>
    <t>Liu, C.G. and Bodorik, P. and Jutla, D.</t>
  </si>
  <si>
    <t>2022 4th International Conference on Blockchain Computing and Applications, BCCA 2022</t>
  </si>
  <si>
    <t>https://www.scopus.com/inward/record.uri?eid=2-s2.0-85142115063&amp;doi=10.1109%2fBCCA55292.2022.9922193&amp;partnerID=40&amp;md5=336336e60ef80ccb66586013d3fc1754</t>
  </si>
  <si>
    <t>S10_21</t>
  </si>
  <si>
    <t>Development of Reliable Traceability System for Agricultural Products Quality and Safety Based on Blockchain [基于区块链的农产品质量安全可信溯源系统研究]</t>
  </si>
  <si>
    <t>Liu, S. and Lei, M. and Xu, L. and Li, J. and Sun, C. and Yang, X.</t>
  </si>
  <si>
    <t>Nongye Jixie Xuebao/Transactions of the Chinese Society for Agricultural Machinery</t>
  </si>
  <si>
    <t>https://www.scopus.com/inward/record.uri?eid=2-s2.0-85132799252&amp;doi=10.6041%2fj.issn.1000-1298.2022.06.035&amp;partnerID=40&amp;md5=0ea42ceb27f9267f1411ad9ce81e3f37</t>
  </si>
  <si>
    <t>S10_22</t>
  </si>
  <si>
    <t>Detecting functional and security-related issues in smart contracts: A systematic literature review</t>
  </si>
  <si>
    <t>Piantadosi, V. and Rosa, G. and Placella, D. and Scalabrino, S. and Oliveto, R.</t>
  </si>
  <si>
    <t>https://www.scopus.com/inward/record.uri?eid=2-s2.0-85140040656&amp;doi=10.1002%2fspe.3156&amp;partnerID=40&amp;md5=1f27e98fd0ec53aeb8dbcd1d3652138d</t>
  </si>
  <si>
    <t>S10_23</t>
  </si>
  <si>
    <t>Characterization and Costs of Integrating Blockchain and IoT for Agri-Food Traceability Systems</t>
  </si>
  <si>
    <t>Pincheira, M. and Vecchio, M. and Giaffreda, R.</t>
  </si>
  <si>
    <t>Systems</t>
  </si>
  <si>
    <t>https://www.scopus.com/inward/record.uri?eid=2-s2.0-85130012934&amp;doi=10.3390%2fsystems10030057&amp;partnerID=40&amp;md5=a7d244d85137fd5beac7b2ed40ff0790</t>
  </si>
  <si>
    <t>S10_24</t>
  </si>
  <si>
    <t>A Systematic Local Fork Management Framework for Blockchain Sandbox Environments</t>
  </si>
  <si>
    <t>Pogiatzis, A. and Samakovitis, G.</t>
  </si>
  <si>
    <t>https://www.scopus.com/inward/record.uri?eid=2-s2.0-85138814526&amp;doi=10.1007%2f978-3-031-16168-1_3&amp;partnerID=40&amp;md5=38bffb3d553eb37eaaf7f7f58856e45b</t>
  </si>
  <si>
    <t>S10_25</t>
  </si>
  <si>
    <t>Education Exchange Storage Protocol: Transformation Into Decentralized Learning Platform</t>
  </si>
  <si>
    <t>Rahardja, U. and Ngadi, M.A. and Budiarto, R. and Aini, Q. and Hardini, M. and Oganda, F.P.</t>
  </si>
  <si>
    <t>Frontiers in Education</t>
  </si>
  <si>
    <t>https://www.scopus.com/inward/record.uri?eid=2-s2.0-85121381647&amp;doi=10.3389%2ffeduc.2021.782969&amp;partnerID=40&amp;md5=1970d12df60f71dc6571308c47b168dd</t>
  </si>
  <si>
    <t>S10_26</t>
  </si>
  <si>
    <t>A systematic literature mapping on secure identity management using blockchain technology</t>
  </si>
  <si>
    <t>Rathee, T. and Singh, P.</t>
  </si>
  <si>
    <t>Journal of King Saud University - Computer and Information Sciences</t>
  </si>
  <si>
    <t>https://www.scopus.com/inward/record.uri?eid=2-s2.0-85103982101&amp;doi=10.1016%2fj.jksuci.2021.03.005&amp;partnerID=40&amp;md5=d97b6bc6d55d776eef17016019fcb380</t>
  </si>
  <si>
    <t>S10_27</t>
  </si>
  <si>
    <t>An Intelligent Secure Monitoring Phase in Blockchain Framework for Large Transaction</t>
  </si>
  <si>
    <t>Shareef, S.K. and Sridevi, R. and Raju, V.R. and Rao, K.S.S.</t>
  </si>
  <si>
    <t>International Journal of Electrical and Electronics Research</t>
  </si>
  <si>
    <t>https://www.scopus.com/inward/record.uri?eid=2-s2.0-85138366351&amp;doi=10.37391%2fIJEER.100322&amp;partnerID=40&amp;md5=4afd3fc6d452b3fd6964d27702bf2f02</t>
  </si>
  <si>
    <t>S10_28</t>
  </si>
  <si>
    <t>Service Selection using Ethereum</t>
  </si>
  <si>
    <t>Srivastava, H.K. and Yadav, R. and Baranwal, G.</t>
  </si>
  <si>
    <t>2021 IEEE International Black Sea Conference on Communications and Networking, BlackSeaCom 2021</t>
  </si>
  <si>
    <t>https://www.scopus.com/inward/record.uri?eid=2-s2.0-85115704711&amp;doi=10.1109%2fBlackSeaCom52164.2021.9527845&amp;partnerID=40&amp;md5=a7a51db2c770a6d19594483898bd20fe</t>
  </si>
  <si>
    <t>S10_29</t>
  </si>
  <si>
    <t>A Literature Survey on Smart Contract Testing and Analysis for Smart Contract Based Blockchain Application Development</t>
  </si>
  <si>
    <t>Sujeetha, R. and Deiva Preetha, C.A.S.</t>
  </si>
  <si>
    <t>Proceedings - 2nd International Conference on Smart Electronics and Communication, ICOSEC 2021</t>
  </si>
  <si>
    <t>https://www.scopus.com/inward/record.uri?eid=2-s2.0-85123209857&amp;doi=10.1109%2fICOSEC51865.2021.9591750&amp;partnerID=40&amp;md5=fcf2e848b73ea61656637ee7fa217c78</t>
  </si>
  <si>
    <t>S10_3</t>
  </si>
  <si>
    <t>An Empirical Study of Blockchain Repositories in GitHub</t>
  </si>
  <si>
    <t>Das, A. and Uddin, G. and Ruhe, G.</t>
  </si>
  <si>
    <t>https://www.scopus.com/inward/record.uri?eid=2-s2.0-85132445747&amp;doi=10.1145%2f3530019.3530041&amp;partnerID=40&amp;md5=a89ff78af5cf85fb24a657c237be787a</t>
  </si>
  <si>
    <t>S10_30</t>
  </si>
  <si>
    <t>Software Architecture and Non-Fungible Tokens for Digital Twin Decentralized Applications in the Built Environment</t>
  </si>
  <si>
    <t>Teisserenc, B. and Sepasgozar, S.M.E.</t>
  </si>
  <si>
    <t>Buildings</t>
  </si>
  <si>
    <t>https://www.scopus.com/inward/record.uri?eid=2-s2.0-85138619782&amp;doi=10.3390%2fbuildings12091447&amp;partnerID=40&amp;md5=69e195e30e3226b389e9f9f733b5231e</t>
  </si>
  <si>
    <t>S10_31</t>
  </si>
  <si>
    <t>An Empirical Investigation on the Trade-off between Smart Contract Readability and Gas Consumption</t>
  </si>
  <si>
    <t>Vacca, A. and Fredella, M. and Di Sorbo, A. and Visaggio, C.A. and Canfora, G.</t>
  </si>
  <si>
    <t>IEEE International Conference on Program Comprehension</t>
  </si>
  <si>
    <t>https://www.scopus.com/inward/record.uri?eid=2-s2.0-85133169420&amp;doi=10.1145%2f3524610.3529157&amp;partnerID=40&amp;md5=32d44b2928cdba7c73444b4e83935229</t>
  </si>
  <si>
    <t>S10_32</t>
  </si>
  <si>
    <t>Introduction of Formal Methods in Blockchain Consensus Mechanism and Its Associated Protocols</t>
  </si>
  <si>
    <t>Verma, S. and Yadav, D. and Chandra, G.</t>
  </si>
  <si>
    <t>https://www.scopus.com/inward/record.uri?eid=2-s2.0-85133685477&amp;doi=10.1109%2fACCESS.2022.3184799&amp;partnerID=40&amp;md5=2823aaf25e958485fec8596ada0a3683</t>
  </si>
  <si>
    <t>S10_33</t>
  </si>
  <si>
    <t>Security enhancement technologies for smart contracts in the blockchain: A survey</t>
  </si>
  <si>
    <t>Wang, Y. and He, J. and Zhu, N. and Yi, Y. and Zhang, Q. and Song, H. and Xue, R.</t>
  </si>
  <si>
    <t>https://www.scopus.com/inward/record.uri?eid=2-s2.0-85112806760&amp;doi=10.1002%2fett.4341&amp;partnerID=40&amp;md5=3d44f0e475acbf25cd4b9b78a37f3ae7</t>
  </si>
  <si>
    <t>S10_34</t>
  </si>
  <si>
    <t>Integration of blockchain and edge computing in internet of things: A survey</t>
  </si>
  <si>
    <t>Xue, H. and Chen, D. and Zhang, N. and Dai, H.-N. and Yu, K.</t>
  </si>
  <si>
    <t>Future Generation Computer Systems</t>
  </si>
  <si>
    <t>https://www.scopus.com/inward/record.uri?eid=2-s2.0-85142082470&amp;doi=10.1016%2fj.future.2022.10.029&amp;partnerID=40&amp;md5=3d815ec06e52646980b30e1a802f0f9a</t>
  </si>
  <si>
    <t>S10_35</t>
  </si>
  <si>
    <t>A Trusted Blockchain-Based Traceability System for Fruit and Vegetable Agricultural Products</t>
  </si>
  <si>
    <t>Yang, X. and Li, M. and Yu, H. and Wang, M. and Xu, D. and Sun, C.</t>
  </si>
  <si>
    <t>https://www.scopus.com/inward/record.uri?eid=2-s2.0-85102313757&amp;doi=10.1109%2fACCESS.2021.3062845&amp;partnerID=40&amp;md5=91a42fdcbe38df97499cc190d579c24b</t>
  </si>
  <si>
    <t>S10_4</t>
  </si>
  <si>
    <t>Software engineering applications enabled by blockchain technology: A systematic mapping study</t>
  </si>
  <si>
    <t>Demi, S. and Colomo-Palacios, R. and Sánchez-Gordón, M.</t>
  </si>
  <si>
    <t>https://www.scopus.com/inward/record.uri?eid=2-s2.0-85103826287&amp;doi=10.3390%2fapp11072960&amp;partnerID=40&amp;md5=291653fc356841cafaa2ddb4988b51da</t>
  </si>
  <si>
    <t>S10_5</t>
  </si>
  <si>
    <t>A Neural Blockchain for Requirements Traceability: BC4RT Prototype</t>
  </si>
  <si>
    <t>Demi, S. and Colomo-Palacios, R. and Sánchez-Gordón, M. and Velasco, C. and Cano, R.</t>
  </si>
  <si>
    <t>https://www.scopus.com/inward/record.uri?eid=2-s2.0-85138000017&amp;doi=10.1007%2f978-3-031-15559-8_4&amp;partnerID=40&amp;md5=1b77e4bd614da78fce020b48a267efbe</t>
  </si>
  <si>
    <t>S10_6</t>
  </si>
  <si>
    <t>What have we learnt from the challenges of (semi-) automated requirements traceability? A discussion on blockchain applicability</t>
  </si>
  <si>
    <t>Demi, S. and Sanchez-Gordon, M. and Colomo-Palacios, R.</t>
  </si>
  <si>
    <t>https://www.scopus.com/inward/record.uri?eid=2-s2.0-85128376973&amp;doi=10.1049%2fsfw2.12035&amp;partnerID=40&amp;md5=d2f058f26b8fa0f1868c41222a53b071</t>
  </si>
  <si>
    <t>S10_7</t>
  </si>
  <si>
    <t>A Blockchain-Enabled Framework for Requirements Traceability</t>
  </si>
  <si>
    <t>Demi, S. and Sánchez-Gordón, M. and Colomo-Palacios, R.</t>
  </si>
  <si>
    <t>https://www.scopus.com/inward/record.uri?eid=2-s2.0-85115083233&amp;doi=10.1007%2f978-3-030-85521-5_1&amp;partnerID=40&amp;md5=ee2561649f6f7a6348d1cfd48a438c55</t>
  </si>
  <si>
    <t>S10_8</t>
  </si>
  <si>
    <t>Towards a Framework to compare Blockchain Platforms for Smart Contracts</t>
  </si>
  <si>
    <t>Di Lucca, G.A. and Tortorella, M.</t>
  </si>
  <si>
    <t>Proceedings - 2021 International Conference on Computational Science and Computational Intelligence, CSCI 2021</t>
  </si>
  <si>
    <t>https://www.scopus.com/inward/record.uri?eid=2-s2.0-85133927214&amp;doi=10.1109%2fCSCI54926.2021.00359&amp;partnerID=40&amp;md5=10f3b046cd5a9b38a5a3814c1cbc519b</t>
  </si>
  <si>
    <t>S10_9</t>
  </si>
  <si>
    <t>Profiling gas consumption in solidity smart contracts</t>
  </si>
  <si>
    <t>Di Sorbo, A. and Laudanna, S. and Vacca, A. and Visaggio, C.A. and Canfora, G.</t>
  </si>
  <si>
    <t>https://www.scopus.com/inward/record.uri?eid=2-s2.0-85122027163&amp;doi=10.1016%2fj.jss.2021.111193&amp;partnerID=40&amp;md5=155d6be04753e5f79bdb607ced227bfc</t>
  </si>
  <si>
    <t>S2_1</t>
  </si>
  <si>
    <t>Important issues in software fault prediction: A road map</t>
  </si>
  <si>
    <t>Abaei, G. and Selamat, A.</t>
  </si>
  <si>
    <t>Handbook of Research on Emerging Advancements and Technologies in Software Engineering</t>
  </si>
  <si>
    <t>https://www.scopus.com/inward/record.uri?eid=2-s2.0-84926158550&amp;doi=10.4018%2f978-1-4666-6026-7.ch023&amp;partnerID=40&amp;md5=59711d32d24f71cd07eab23794b2ecde</t>
  </si>
  <si>
    <t>S2_10</t>
  </si>
  <si>
    <t>Evaluating quality of primary studies on determining object-oriented code refactoring candidates</t>
  </si>
  <si>
    <t>Al Dallal, J.</t>
  </si>
  <si>
    <t>https://www.scopus.com/inward/record.uri?eid=2-s2.0-84988911087&amp;doi=10.1145%2f2832987.2833026&amp;partnerID=40&amp;md5=a94ae9a7634330899d7125a79bde53ff</t>
  </si>
  <si>
    <t>S2_100</t>
  </si>
  <si>
    <t>Statistical assessment of nonlinear manifold detection-based software defect prediction techniques</t>
  </si>
  <si>
    <t>Ghosh, S. and Rana, A. and Kansal, V.</t>
  </si>
  <si>
    <t>International Journal of Intelligent Systems Technologies and Applications</t>
  </si>
  <si>
    <t>https://www.scopus.com/inward/record.uri?eid=2-s2.0-85073340711&amp;doi=10.1504%2fIJISTA.2019.102667&amp;partnerID=40&amp;md5=1a4dca8fedf9843473d7b2e8c1b426ba</t>
  </si>
  <si>
    <t>S2_101</t>
  </si>
  <si>
    <t>On the use of deep learning in software defect prediction</t>
  </si>
  <si>
    <t>Giray, G. and Bennin, K.E. and Köksal, Ö. and Babur, Ö. and Tekinerdogan, B.</t>
  </si>
  <si>
    <t>https://www.scopus.com/inward/record.uri?eid=2-s2.0-85140965251&amp;doi=10.1016%2fj.jss.2022.111537&amp;partnerID=40&amp;md5=abc6530954079e153d281e71264be476</t>
  </si>
  <si>
    <t>S2_102</t>
  </si>
  <si>
    <t>A ranking-based approach for supporting the initial selection of primary studies in a Systematic Literature Review</t>
  </si>
  <si>
    <t>Gonzalez-Toral, S. and Freire, R. and Gualan, R. and Saquicela, V.</t>
  </si>
  <si>
    <t>Proceedings - 2019 45th Latin American Computing Conference, CLEI 2019</t>
  </si>
  <si>
    <t>https://www.scopus.com/inward/record.uri?eid=2-s2.0-85084734905&amp;doi=10.1109%2fCLEI47609.2019.235079&amp;partnerID=40&amp;md5=dda5a12dd48231eea588da4d463b39b4</t>
  </si>
  <si>
    <t>S2_103</t>
  </si>
  <si>
    <t>Identifying influential metrics in the combined metrics approach of fault prediction</t>
  </si>
  <si>
    <t>Goyal, R. and Chandra, P. and Singh, Y.</t>
  </si>
  <si>
    <t>https://www.scopus.com/inward/record.uri?eid=2-s2.0-84891428009&amp;doi=10.1186%2f2193-1801-2-627&amp;partnerID=40&amp;md5=18d701947a07ac7a3701b5c45c50583f</t>
  </si>
  <si>
    <t>S2_104</t>
  </si>
  <si>
    <t>Genetic Evolution-Based Feature Selection for Software Defect Prediction Using SVMs</t>
  </si>
  <si>
    <t>Goyal, S.</t>
  </si>
  <si>
    <t>https://www.scopus.com/inward/record.uri?eid=2-s2.0-85132964075&amp;doi=10.1142%2fS0218126622501614&amp;partnerID=40&amp;md5=bb3a20196f0aeafb6c65215f030a4c80</t>
  </si>
  <si>
    <t>S2_105</t>
  </si>
  <si>
    <t>3PcGE: 3-parent child-based genetic evolution for software defect prediction</t>
  </si>
  <si>
    <t>https://www.scopus.com/inward/record.uri?eid=2-s2.0-85131853869&amp;doi=10.1007%2fs11334-021-00427-1&amp;partnerID=40&amp;md5=fa6046d608c61a269a847c1e357d3d51</t>
  </si>
  <si>
    <t>S2_106</t>
  </si>
  <si>
    <t>Software fault prediction using evolving populations with mathematical diversification</t>
  </si>
  <si>
    <t>https://www.scopus.com/inward/record.uri?eid=2-s2.0-85137752004&amp;doi=10.1007%2fs00500-022-07445-6&amp;partnerID=40&amp;md5=0ceb2743cf0df5ec2821e557f7ea847e</t>
  </si>
  <si>
    <t>S2_107</t>
  </si>
  <si>
    <t>Code ownership and software quality: A replication study</t>
  </si>
  <si>
    <t>Greiler, M. and Herzig, K. and Czerwonka, J.</t>
  </si>
  <si>
    <t>IEEE International Working Conference on Mining Software Repositories</t>
  </si>
  <si>
    <t>https://www.scopus.com/inward/record.uri?eid=2-s2.0-84957091569&amp;doi=10.1109%2fMSR.2015.8&amp;partnerID=40&amp;md5=2665df32e4b987206a834bcc982e4943</t>
  </si>
  <si>
    <t>S2_108</t>
  </si>
  <si>
    <t>A Large-Scale Comparison of Python Code in Jupyter Notebooks and Scripts</t>
  </si>
  <si>
    <t>Grotov, K. and Titov, S. and Sotnikov, V. and Golubev, Y. and Bryksin, T.</t>
  </si>
  <si>
    <t>Proceedings - 2022 Mining Software Repositories Conference, MSR 2022</t>
  </si>
  <si>
    <t>https://www.scopus.com/inward/record.uri?eid=2-s2.0-85134079846&amp;doi=10.1145%2f3524842.3528447&amp;partnerID=40&amp;md5=1bbe280ffd56aa305e0b7f2fa044748a</t>
  </si>
  <si>
    <t>S2_109</t>
  </si>
  <si>
    <t>Automatic calculation of process metrics and their bug prediction capabilities</t>
  </si>
  <si>
    <t>Gyimesi, P.</t>
  </si>
  <si>
    <t>Acta Cybernetica</t>
  </si>
  <si>
    <t>https://www.scopus.com/inward/record.uri?eid=2-s2.0-85034643547&amp;doi=10.14232%2factacyb.23.2.2017.7&amp;partnerID=40&amp;md5=29e3e5567b50c80aaeb1143d871ec518</t>
  </si>
  <si>
    <t>S2_11</t>
  </si>
  <si>
    <t>Identifying refactoring opportunities in object-oriented code: A systematic literature review</t>
  </si>
  <si>
    <t>https://www.scopus.com/inward/record.uri?eid=2-s2.0-85027935153&amp;doi=10.1016%2fj.infsof.2014.08.002&amp;partnerID=40&amp;md5=90b7e295c6674858bfb5c0fefee0fc4c</t>
  </si>
  <si>
    <t>S2_110</t>
  </si>
  <si>
    <t>Cross-Project Defect Prediction for Web Application Using Naive Bayes (Case Study: Petstore Web Application)</t>
  </si>
  <si>
    <t>Habibi, P.A. and Amrizal, V. and Bahaweres, R.B.</t>
  </si>
  <si>
    <t>2018 International Workshop on Big Data and Information Security, IWBIS 2018</t>
  </si>
  <si>
    <t>https://www.scopus.com/inward/record.uri?eid=2-s2.0-85055593031&amp;doi=10.1109%2fIWBIS.2018.8471701&amp;partnerID=40&amp;md5=4ee6314f1450c2a8943e7e1d24f8e828</t>
  </si>
  <si>
    <t>S2_111</t>
  </si>
  <si>
    <t>Towards a taxonomy of bad smells detection approaches</t>
  </si>
  <si>
    <t>Hadj-Kacem, M. and Bouassida, N.</t>
  </si>
  <si>
    <t>ICSOFT 2018 - Proceedings of the 13th International Conference on Software Technologies</t>
  </si>
  <si>
    <t>https://www.scopus.com/inward/record.uri?eid=2-s2.0-85071452558&amp;doi=10.5220%2f0006869201640175&amp;partnerID=40&amp;md5=0c25df5b0232b1c277df1760818aec8e</t>
  </si>
  <si>
    <t>S2_112</t>
  </si>
  <si>
    <t>Empirical comparison and evaluation of Artificial Immune Systems in inter-release software fault prediction</t>
  </si>
  <si>
    <t>Haouari, A.T. and Souici-Meslati, L. and Atil, F. and Meslati, D.</t>
  </si>
  <si>
    <t>https://www.scopus.com/inward/record.uri?eid=2-s2.0-85090230489&amp;doi=10.1016%2fj.asoc.2020.106686&amp;partnerID=40&amp;md5=875a99d5e17ce24ae9d46c9422d3b5e8</t>
  </si>
  <si>
    <t>S2_113</t>
  </si>
  <si>
    <t>An empirical study on software defect prediction with a simplified metric set</t>
  </si>
  <si>
    <t>He, P. and Li, B. and Liu, X. and Chen, J. and Ma, Y.</t>
  </si>
  <si>
    <t>https://www.scopus.com/inward/record.uri?eid=2-s2.0-84921027598&amp;doi=10.1016%2fj.infsof.2014.11.006&amp;partnerID=40&amp;md5=8d9c3dd0f911ea02f763bf4d5b6480e0</t>
  </si>
  <si>
    <t>S2_114</t>
  </si>
  <si>
    <t>Using software dependency to bug prediction</t>
  </si>
  <si>
    <t>He, P. and Li, B. and Ma, Y. and He, L.</t>
  </si>
  <si>
    <t>https://www.scopus.com/inward/record.uri?eid=2-s2.0-84886570818&amp;doi=10.1155%2f2013%2f869356&amp;partnerID=40&amp;md5=a4609109621dd7602f208784d340ecfd</t>
  </si>
  <si>
    <t>S2_115</t>
  </si>
  <si>
    <t>Using pre-release test failures to build early post-release defect prediction models</t>
  </si>
  <si>
    <t>Herzig, K.</t>
  </si>
  <si>
    <t>Proceedings - International Symposium on Software Reliability Engineering, ISSRE</t>
  </si>
  <si>
    <t>https://www.scopus.com/inward/record.uri?eid=2-s2.0-84928656254&amp;doi=10.1109%2fISSRE.2014.21&amp;partnerID=40&amp;md5=06cf6aafcc72407a24ca8c1add619aa7</t>
  </si>
  <si>
    <t>S2_116</t>
  </si>
  <si>
    <t>Product metrics for spreadsheets—A systematic review</t>
  </si>
  <si>
    <t>Hofer, B. and Jannach, D. and Koch, P. and Schekotihin, K. and Wotawa, F.</t>
  </si>
  <si>
    <t>https://www.scopus.com/inward/record.uri?eid=2-s2.0-85100763029&amp;doi=10.1016%2fj.jss.2021.110910&amp;partnerID=40&amp;md5=7cdb2977486e7f6e052943abc814f55c</t>
  </si>
  <si>
    <t>S2_117</t>
  </si>
  <si>
    <t>Using Relative Lines of Code to Guide Automated Test Generation for Python</t>
  </si>
  <si>
    <t>Holmes, J. and Ahmed, I. and Brindescu, C. and Gopinath, R. and Zhang, H. and Groce, A.</t>
  </si>
  <si>
    <t>https://www.scopus.com/inward/record.uri?eid=2-s2.0-85092704835&amp;doi=10.1145%2f3408896&amp;partnerID=40&amp;md5=69e6dc1d6944c342f2e7a4df8ab3dd84</t>
  </si>
  <si>
    <t>S2_118</t>
  </si>
  <si>
    <t>A systematic literature review and meta-analysis on cross project defect prediction</t>
  </si>
  <si>
    <t>Hosseini, S. and Turhan, B. and Gunarathna, D.</t>
  </si>
  <si>
    <t>https://www.scopus.com/inward/record.uri?eid=2-s2.0-85034218670&amp;doi=10.1109%2fTSE.2017.2770124&amp;partnerID=40&amp;md5=2905340a8fc379c1bd3f852e7fefe2c0</t>
  </si>
  <si>
    <t>S2_119</t>
  </si>
  <si>
    <t>Search based training data selection for cross project defect prediction</t>
  </si>
  <si>
    <t>Hosseini, S. and Turhan, B. and Mantyl, M.</t>
  </si>
  <si>
    <t>https://www.scopus.com/inward/record.uri?eid=2-s2.0-85054197347&amp;doi=10.1145%2f2972958.2972964&amp;partnerID=40&amp;md5=6c4f17b75141af817b8edc7728b4d5bf</t>
  </si>
  <si>
    <t>S2_12</t>
  </si>
  <si>
    <t>Accounting for data encapsulation in the measurement of object-oriented class cohesion</t>
  </si>
  <si>
    <t>https://www.scopus.com/inward/record.uri?eid=2-s2.0-84973499926&amp;doi=10.1002%2fsmr.1714&amp;partnerID=40&amp;md5=75ec2773ee66a49d7e18ce4797f35425</t>
  </si>
  <si>
    <t>S2_120</t>
  </si>
  <si>
    <t>A benchmark study on the effectiveness of search-based data selection and feature selection for cross project defect prediction</t>
  </si>
  <si>
    <t>Hosseini, S. and Turhan, B. and Mäntylä, M.</t>
  </si>
  <si>
    <t>https://www.scopus.com/inward/record.uri?eid=2-s2.0-85021334527&amp;doi=10.1016%2fj.infsof.2017.06.004&amp;partnerID=40&amp;md5=4e57210961284e77b2deb3aa00421a22</t>
  </si>
  <si>
    <t>S2_121</t>
  </si>
  <si>
    <t>A Framework for Software Defect Prediction and Metric Selection</t>
  </si>
  <si>
    <t>Huda, S. and Alyahya, S. and Mohsin Ali, M. and Ahmad, S. and Abawajy, J. and Al-Dossari, H. and Yearwood, J.</t>
  </si>
  <si>
    <t>https://www.scopus.com/inward/record.uri?eid=2-s2.0-85040058428&amp;doi=10.1109%2fACCESS.2017.2785445&amp;partnerID=40&amp;md5=02abc81644749cf77a584131b3a1598e</t>
  </si>
  <si>
    <t>S2_122</t>
  </si>
  <si>
    <t>Performance evaluation of ensemble methods for software fault prediction: An experiment</t>
  </si>
  <si>
    <t>Hussain, S. and Keung, J. and Khan, A.A. and Bennin, K.E.</t>
  </si>
  <si>
    <t>https://www.scopus.com/inward/record.uri?eid=2-s2.0-84958766163&amp;doi=10.1145%2f2811681.2811699&amp;partnerID=40&amp;md5=a0ae458c4e12f6cd01c69796a710b884</t>
  </si>
  <si>
    <t>S2_123</t>
  </si>
  <si>
    <t>Detection of Fault-Prone Classes Using Logistic Regression Based Object-Oriented Metrics Thresholds</t>
  </si>
  <si>
    <t>Proceedings - 2016 IEEE International Conference on Software Quality, Reliability and Security-Companion, QRS-C 2016</t>
  </si>
  <si>
    <t>https://www.scopus.com/inward/record.uri?eid=2-s2.0-84991781027&amp;doi=10.1109%2fQRS-C.2016.16&amp;partnerID=40&amp;md5=a677298d9675781e737a12c79a77d1c5</t>
  </si>
  <si>
    <t>S2_124</t>
  </si>
  <si>
    <t>Software reliability prediction in various software development stages</t>
  </si>
  <si>
    <t>Ibraigheeth Abu-Ayyash, M. and Fadzli, S.A.</t>
  </si>
  <si>
    <t>https://www.scopus.com/inward/record.uri?eid=2-s2.0-85045451993&amp;partnerID=40&amp;md5=80fee3d33ce51cd7d0d8250d1c836c31</t>
  </si>
  <si>
    <t>S2_125</t>
  </si>
  <si>
    <t>A systematic review of the empirical validation of object-oriented metrics towards fault-proneness prediction</t>
  </si>
  <si>
    <t>Isong, B. and Obeten, E.</t>
  </si>
  <si>
    <t>https://www.scopus.com/inward/record.uri?eid=2-s2.0-84899706648&amp;doi=10.1142%2fS0218194013500484&amp;partnerID=40&amp;md5=d10564f2b6794dfc9a638d043dd73d81</t>
  </si>
  <si>
    <t>S2_126</t>
  </si>
  <si>
    <t>Empirical evidence on the link between object-oriented measures and external quality attributes: A systematic literature review</t>
  </si>
  <si>
    <t>Jabangwe, R. and Börstler, J. and Šmite, D. and Wohlin, C.</t>
  </si>
  <si>
    <t>https://www.scopus.com/inward/record.uri?eid=2-s2.0-84974674561&amp;doi=10.1007%2fs10664-013-9291-7&amp;partnerID=40&amp;md5=beb755531c1675223c69dc5d8a56249e</t>
  </si>
  <si>
    <t>S2_127</t>
  </si>
  <si>
    <t>Investigating software testing and maintenance reports: Case study</t>
  </si>
  <si>
    <t>Janczarek, P. and Sosnowski, J.</t>
  </si>
  <si>
    <t>https://www.scopus.com/inward/record.uri?eid=2-s2.0-84914112652&amp;doi=10.1016%2fj.infsof.2014.06.015&amp;partnerID=40&amp;md5=e815f935e16988212b350ae0352d217e</t>
  </si>
  <si>
    <t>S2_128</t>
  </si>
  <si>
    <t>Deep Learning Approach for Software Maintainability Metrics Prediction</t>
  </si>
  <si>
    <t>Jha, S. and Kumar, R. and Hoang Son, L. and Abdel-Basset, M. and Priyadarshini, I. and Sharma, R. and Viet Long, H.</t>
  </si>
  <si>
    <t>https://www.scopus.com/inward/record.uri?eid=2-s2.0-85066781621&amp;doi=10.1109%2fACCESS.2019.2913349&amp;partnerID=40&amp;md5=2431b5a8094d9f30fc3f2c51c6f84480</t>
  </si>
  <si>
    <t>S2_129</t>
  </si>
  <si>
    <t>Which Process Metrics Are Significantly Important to Change of Defects in Evolving Projects: An Empirical Study</t>
  </si>
  <si>
    <t>Jiang, L. and Jiang, S. and Gong, L. and Dong, Y. and Yu, Q.</t>
  </si>
  <si>
    <t>https://www.scopus.com/inward/record.uri?eid=2-s2.0-85086002205&amp;doi=10.1109%2fACCESS.2020.2994528&amp;partnerID=40&amp;md5=4c0cbb98e3b658cf1cd275ea07f20039</t>
  </si>
  <si>
    <t>S2_13</t>
  </si>
  <si>
    <t>Empirical Evaluation of the Impact of Object-Oriented Code Refactoring on Quality Attributes: A Systematic Literature Review</t>
  </si>
  <si>
    <t>Al Dallal, J. and Abdin, A.</t>
  </si>
  <si>
    <t>https://www.scopus.com/inward/record.uri?eid=2-s2.0-85040724898&amp;doi=10.1109%2fTSE.2017.2658573&amp;partnerID=40&amp;md5=79192b030d0b740162fcec9f58ad4098</t>
  </si>
  <si>
    <t>S2_130</t>
  </si>
  <si>
    <t>Towards an intelligent fault prediction code editor to improve software quality using deep learning</t>
  </si>
  <si>
    <t>Jindal, V.</t>
  </si>
  <si>
    <t>https://www.scopus.com/inward/record.uri?eid=2-s2.0-85053691244&amp;doi=10.1145%2f3191697.3213793&amp;partnerID=40&amp;md5=425166249b18527f18bd4e8c97934717</t>
  </si>
  <si>
    <t>S2_131</t>
  </si>
  <si>
    <t>Machine Learning-Based Software Defect Prediction for Mobile Applications: A Systematic Literature Review</t>
  </si>
  <si>
    <t>Jorayeva, M. and Akbulut, A. and Catal, C. and Mishra, A.</t>
  </si>
  <si>
    <t>Sensors</t>
  </si>
  <si>
    <t>https://www.scopus.com/inward/record.uri?eid=2-s2.0-85126997961&amp;doi=10.3390%2fs22072551&amp;partnerID=40&amp;md5=4af2c4a6a6e6260dd64cdc297656d813</t>
  </si>
  <si>
    <t>S2_132</t>
  </si>
  <si>
    <t>Detection of software anomalies using object-oriented metrics</t>
  </si>
  <si>
    <t>Juliano, R.C. and Travençolo, B.A.N. and Soares, M.S.</t>
  </si>
  <si>
    <t>ICEIS 2014 - Proceedings of the 16th International Conference on Enterprise Information Systems</t>
  </si>
  <si>
    <t>https://www.scopus.com/inward/record.uri?eid=2-s2.0-84902330145&amp;partnerID=40&amp;md5=6c0edcfbc222e746ec1c9927169ea809</t>
  </si>
  <si>
    <t>S2_133</t>
  </si>
  <si>
    <t>Is Open-Source Software Valuable for Software Defect Prediction of Proprietary Software and Vice Versa?</t>
  </si>
  <si>
    <t>Kakkar, M. and Jain, S. and Bansal, A. and Grover, P.S.</t>
  </si>
  <si>
    <t>https://www.scopus.com/inward/record.uri?eid=2-s2.0-85036480155&amp;doi=10.1007%2f978-981-10-5687-1_21&amp;partnerID=40&amp;md5=4afe85ddbaf4d5addd504f3f6dad16df</t>
  </si>
  <si>
    <t>S2_134</t>
  </si>
  <si>
    <t>Towards a knowledge warehouse and expert system for the automation of SDLC tasks</t>
  </si>
  <si>
    <t>Kapur, R. and Sodhi, B.</t>
  </si>
  <si>
    <t>Proceedings - 2019 IEEE/ACM International Conference on Software and System Processes, ICSSP 2019</t>
  </si>
  <si>
    <t>https://www.scopus.com/inward/record.uri?eid=2-s2.0-85072333045&amp;doi=10.1109%2fICSSP.2019.00011&amp;partnerID=40&amp;md5=6d7b351ff0b11a5dede30c64a011a32b</t>
  </si>
  <si>
    <t>S2_135</t>
  </si>
  <si>
    <t>A Defect Estimator for Source Code</t>
  </si>
  <si>
    <t>https://www.scopus.com/inward/record.uri?eid=2-s2.0-85084921082&amp;doi=10.1145%2f3384517&amp;partnerID=40&amp;md5=e3ddab0d43372eea6183eda912d58544</t>
  </si>
  <si>
    <t>S2_136</t>
  </si>
  <si>
    <t>Studying the relation between anti-patterns in design models and in source code</t>
  </si>
  <si>
    <t>Karasneh, B. and Chaudron, M.R.V. and Khomh, F. and Guéhéneuc, Y.-G.</t>
  </si>
  <si>
    <t>2016 IEEE 23rd International Conference on Software Analysis, Evolution, and Reengineering, SANER 2016</t>
  </si>
  <si>
    <t>https://www.scopus.com/inward/record.uri?eid=2-s2.0-85026510135&amp;doi=10.1109%2fSANER.2016.104&amp;partnerID=40&amp;md5=0f2f5dcb54d5988deb2e5fb2e381c130</t>
  </si>
  <si>
    <t>S2_137</t>
  </si>
  <si>
    <t>A Systematic Literature Review on Empirical Analysis of the Relationship Between Code Smells and Software Quality Attributes</t>
  </si>
  <si>
    <t>Kaur, A.</t>
  </si>
  <si>
    <t>Archives of Computational Methods in Engineering</t>
  </si>
  <si>
    <t>https://www.scopus.com/inward/record.uri?eid=2-s2.0-85068890299&amp;doi=10.1007%2fs11831-019-09348-6&amp;partnerID=40&amp;md5=5d6a393c6aaafa59a8764361ab91c665</t>
  </si>
  <si>
    <t>S2_138</t>
  </si>
  <si>
    <t>Entropy Churn metrics for fault prediction in software systems</t>
  </si>
  <si>
    <t>Kaur, A. and Chopra, D.</t>
  </si>
  <si>
    <t>Entropy</t>
  </si>
  <si>
    <t>https://www.scopus.com/inward/record.uri?eid=2-s2.0-85058947392&amp;doi=10.3390%2fe20120963&amp;partnerID=40&amp;md5=4e4d0aeb4bc582554380e7f644fea753</t>
  </si>
  <si>
    <t>S2_139</t>
  </si>
  <si>
    <t>Micro-interaction metrics based software defect prediction with machine learning, immune inspired and evolutionary classifiers: An empirical study</t>
  </si>
  <si>
    <t>Kaur, A. and Kaur, K.</t>
  </si>
  <si>
    <t>Smart Innovation, Systems and Technologies</t>
  </si>
  <si>
    <t>https://www.scopus.com/inward/record.uri?eid=2-s2.0-84978288800&amp;doi=10.1007%2f978-3-319-30933-0_24&amp;partnerID=40&amp;md5=cce4cf77b4fe1dfb28f06e6f509e07d7</t>
  </si>
  <si>
    <t>S2_14</t>
  </si>
  <si>
    <t>Predicting Relative Thresholds for Object Oriented Metrics</t>
  </si>
  <si>
    <t>Alhusain, S.</t>
  </si>
  <si>
    <t>Proceedings - 2021 IEEE/ACM International Conference on Technical Debt, TechDebt 2021</t>
  </si>
  <si>
    <t>https://www.scopus.com/inward/record.uri?eid=2-s2.0-85114787941&amp;doi=10.1109%2fTechDebt52882.2021.00015&amp;partnerID=40&amp;md5=07e01d870b606471858b7d8d55d4f1f8</t>
  </si>
  <si>
    <t>S2_140</t>
  </si>
  <si>
    <t>An empirical study of software entropy based bug prediction using machine learning</t>
  </si>
  <si>
    <t>Kaur, A. and Kaur, K. and Chopra, D.</t>
  </si>
  <si>
    <t>https://www.scopus.com/inward/record.uri?eid=2-s2.0-85035013369&amp;doi=10.1007%2fs13198-016-0479-2&amp;partnerID=40&amp;md5=a094ca91034c1db1a5553fa959af59ba</t>
  </si>
  <si>
    <t>S2_141</t>
  </si>
  <si>
    <t>Measuring the complexity of migration transition: an attempt using metrics</t>
  </si>
  <si>
    <t>Kaur, H. and Kahlon, K.S.</t>
  </si>
  <si>
    <t>Journal of Experimental and Theoretical Artificial Intelligence</t>
  </si>
  <si>
    <t>https://www.scopus.com/inward/record.uri?eid=2-s2.0-85071189761&amp;doi=10.1080%2f0952813X.2019.1654549&amp;partnerID=40&amp;md5=bdf23f608b618f71b910faa40f9f74ea</t>
  </si>
  <si>
    <t>S2_142</t>
  </si>
  <si>
    <t>Evaluation of sampling techniques in software fault prediction using metrics and code smells</t>
  </si>
  <si>
    <t>Kaur, K. and Kaur, P.</t>
  </si>
  <si>
    <t>2017 International Conference on Advances in Computing, Communications and Informatics, ICACCI 2017</t>
  </si>
  <si>
    <t>https://www.scopus.com/inward/record.uri?eid=2-s2.0-85042633185&amp;doi=10.1109%2fICACCI.2017.8126033&amp;partnerID=40&amp;md5=716e6edd21f8bd3b70b08a0e1c8abbdd</t>
  </si>
  <si>
    <t>S2_143</t>
  </si>
  <si>
    <t>An ANN based approach for software fault prediction using object oriented metrics</t>
  </si>
  <si>
    <t>Kaur, R. and Sharma, S.</t>
  </si>
  <si>
    <t>https://www.scopus.com/inward/record.uri?eid=2-s2.0-85059021943&amp;doi=10.1007%2f978-981-13-3140-4_31&amp;partnerID=40&amp;md5=cc51106093e4487924dcb34b8bf68069</t>
  </si>
  <si>
    <t>S2_144</t>
  </si>
  <si>
    <t>Deep analysis of quality of primary studies on assessing the impact of refactoring on software quality</t>
  </si>
  <si>
    <t>Kaur, S. and Kaur, A. and Dhiman, G.</t>
  </si>
  <si>
    <t>Materials Today: Proceedings</t>
  </si>
  <si>
    <t>https://www.scopus.com/inward/record.uri?eid=2-s2.0-85142265180&amp;doi=10.1016%2fj.matpr.2020.11.217&amp;partnerID=40&amp;md5=6d545606e6843fcb397a3332a0332470</t>
  </si>
  <si>
    <t>Witdrawned</t>
  </si>
  <si>
    <t>S2_145</t>
  </si>
  <si>
    <t>How does object-oriented code refactoring influence software quality? Research landscape and challenges</t>
  </si>
  <si>
    <t>Kaur, S. and Singh, P.</t>
  </si>
  <si>
    <t>https://www.scopus.com/inward/record.uri?eid=2-s2.0-85071483107&amp;doi=10.1016%2fj.jss.2019.110394&amp;partnerID=40&amp;md5=d59edcfb8685632e0dcd8d2ce99b7a0f</t>
  </si>
  <si>
    <t>S2_146</t>
  </si>
  <si>
    <t>Reused Components</t>
  </si>
  <si>
    <t>S2_147</t>
  </si>
  <si>
    <t>Performance comparison of various algorithms during software fault prediction</t>
  </si>
  <si>
    <t>Khanna, M. and Toofani, A. and Bansal, S. and Asif, M.</t>
  </si>
  <si>
    <t>International Journal of Grid and High Performance Computing</t>
  </si>
  <si>
    <t>https://www.scopus.com/inward/record.uri?eid=2-s2.0-85102249263&amp;doi=10.4018%2fIJGHPC.2021040105&amp;partnerID=40&amp;md5=2a48f97b4b275a7e1c3ed56d07a2150f</t>
  </si>
  <si>
    <t>S2_148</t>
  </si>
  <si>
    <t>Precise learn-to-rank fault localization using dynamic and static features of target programs</t>
  </si>
  <si>
    <t>Kim, Y. and Mun, S. and Yoo, S. and Kim, M.</t>
  </si>
  <si>
    <t>https://www.scopus.com/inward/record.uri?eid=2-s2.0-85074644798&amp;doi=10.1145%2f3345628&amp;partnerID=40&amp;md5=de9a0e468968fbb226e032388768d5dd</t>
  </si>
  <si>
    <t>S2_149</t>
  </si>
  <si>
    <t>Evidence-Based Software Engineering and Systematic Reviews</t>
  </si>
  <si>
    <t>Kitchenham, B.A. and Budgen, D. and Brereton, P.</t>
  </si>
  <si>
    <t>https://www.scopus.com/inward/record.uri?eid=2-s2.0-85140160476&amp;doi=10.1201%2fb19467&amp;partnerID=40&amp;md5=9c5e17e3baa801fb931b6a5ff691f33b</t>
  </si>
  <si>
    <t>S2_15</t>
  </si>
  <si>
    <t>A parallel framework for software defect detection and metric selection on cloud computing</t>
  </si>
  <si>
    <t>Ali, M.M. and Huda, S. and Abawajy, J. and Alyahya, S. and Al-Dossari, H. and Yearwood, J.</t>
  </si>
  <si>
    <t>https://www.scopus.com/inward/record.uri?eid=2-s2.0-85019552813&amp;doi=10.1007%2fs10586-017-0892-6&amp;partnerID=40&amp;md5=7a281b70ca7a33bb470f6de807842a5d</t>
  </si>
  <si>
    <t>S2_150</t>
  </si>
  <si>
    <t>Metric-Based Fault Prediction for Spreadsheets</t>
  </si>
  <si>
    <t>Koch, P. and Schekotihin, K. and Jannach, D. and Hofer, B. and Wotawa, F.</t>
  </si>
  <si>
    <t>https://www.scopus.com/inward/record.uri?eid=2-s2.0-85117339407&amp;doi=10.1109%2fTSE.2019.2944604&amp;partnerID=40&amp;md5=28425973372412912b37980b966ac7ec</t>
  </si>
  <si>
    <t>S2_151</t>
  </si>
  <si>
    <t>Correlating software metrics with software defects</t>
  </si>
  <si>
    <t>Korpalski, M. and Sosnowski, J.</t>
  </si>
  <si>
    <t>Proceedings of SPIE - The International Society for Optical Engineering</t>
  </si>
  <si>
    <t>https://www.scopus.com/inward/record.uri?eid=2-s2.0-85056252712&amp;doi=10.1117%2f12.2501150&amp;partnerID=40&amp;md5=d316101f5b5497564e80dcf755c1f7a2</t>
  </si>
  <si>
    <t>S2_152</t>
  </si>
  <si>
    <t>Bellwethers: A Baseline Method for Transfer Learning</t>
  </si>
  <si>
    <t>Krishna, R. and Menzies, T.</t>
  </si>
  <si>
    <t>https://www.scopus.com/inward/record.uri?eid=2-s2.0-85044791951&amp;doi=10.1109%2fTSE.2018.2821670&amp;partnerID=40&amp;md5=b3d6059205c6928084f5b65b295a4c3a</t>
  </si>
  <si>
    <t>S2_153</t>
  </si>
  <si>
    <t>A method for developing node probability table using qualitative value of software metrics</t>
  </si>
  <si>
    <t>Kumar, C. and Yadav, D.K.</t>
  </si>
  <si>
    <t>Proceedings of the 2015 3rd International Conference on Computer, Communication, Control and Information Technology, C3IT 2015</t>
  </si>
  <si>
    <t>https://www.scopus.com/inward/record.uri?eid=2-s2.0-84936106682&amp;doi=10.1109%2fC3IT.2015.7060187&amp;partnerID=40&amp;md5=7affa14ded5f483c942055f4254b1abb</t>
  </si>
  <si>
    <t>S2_154</t>
  </si>
  <si>
    <t>Software defects estimation using metrics of early phases of software development life cycle</t>
  </si>
  <si>
    <t>https://www.scopus.com/inward/record.uri?eid=2-s2.0-85037062014&amp;doi=10.1007%2fs13198-014-0326-2&amp;partnerID=40&amp;md5=cdf0b91e37a2e2d42653bfb567989a1f</t>
  </si>
  <si>
    <t>S2_155</t>
  </si>
  <si>
    <t>Software fault prediction process</t>
  </si>
  <si>
    <t>Kumar, S. and Rathore, S.S.</t>
  </si>
  <si>
    <t>SpringerBriefs in Computer Science</t>
  </si>
  <si>
    <t>https://www.scopus.com/inward/record.uri?eid=2-s2.0-85049738049&amp;doi=10.1007%2f978-981-10-8715-8_2&amp;partnerID=40&amp;md5=123262293c7b942430f989068e2b3f72</t>
  </si>
  <si>
    <t>S2_156</t>
  </si>
  <si>
    <t>Product metrics based predictive classification of software using RAR mining and naive Bayesapproach</t>
  </si>
  <si>
    <t>Kumudha, P. and Venkatesan, R. and Radhika, E.</t>
  </si>
  <si>
    <t>International Journal of Applied Engineering Research</t>
  </si>
  <si>
    <t>https://www.scopus.com/inward/record.uri?eid=2-s2.0-84929378261&amp;partnerID=40&amp;md5=e9025f348a17bff110907d3d1f715d1e</t>
  </si>
  <si>
    <t>S2_157</t>
  </si>
  <si>
    <t>Using metrics in Agile and Lean software development - A systematic literature review of industrial studies</t>
  </si>
  <si>
    <t>Kupiainen, E. and Mäntylä, M.V. and Itkonen, J.</t>
  </si>
  <si>
    <t>https://www.scopus.com/inward/record.uri?eid=2-s2.0-84932616989&amp;doi=10.1016%2fj.infsof.2015.02.005&amp;partnerID=40&amp;md5=f16186d2e8334ed9f08bc6802d07e003</t>
  </si>
  <si>
    <t>S2_158</t>
  </si>
  <si>
    <t>A decade of security research in ubiquitous computing: results of a systematic literature review</t>
  </si>
  <si>
    <t>Kusen, E. and Strembeck, M.</t>
  </si>
  <si>
    <t>International Journal of Pervasive Computing and Communications</t>
  </si>
  <si>
    <t>https://www.scopus.com/inward/record.uri?eid=2-s2.0-84977564722&amp;doi=10.1108%2fIJPCC-03-2016-0018&amp;partnerID=40&amp;md5=c4b269535c6df593926ae85ae31212c8</t>
  </si>
  <si>
    <t>S2_159</t>
  </si>
  <si>
    <t>DR-Tools: A suite of lightweight open-source tools to measure and visualize Java source code</t>
  </si>
  <si>
    <t>Lacerda, G. and Petrillo, F. and Pimenta, M.S.</t>
  </si>
  <si>
    <t>Proceedings - 2020 IEEE International Conference on Software Maintenance and Evolution, ICSME 2020</t>
  </si>
  <si>
    <t>https://www.scopus.com/inward/record.uri?eid=2-s2.0-85096679728&amp;doi=10.1109%2fICSME46990.2020.00097&amp;partnerID=40&amp;md5=0962d0781589bc2ae74ccc7d16c81ef6</t>
  </si>
  <si>
    <t>S2_16</t>
  </si>
  <si>
    <t>S2_160</t>
  </si>
  <si>
    <t>Decomposition storage model of two-dimensional FIB</t>
  </si>
  <si>
    <t>Lan, L.-J. and Chen, W.-L. and Tang, X.-L.</t>
  </si>
  <si>
    <t>Ruan Jian Xue Bao/Journal of Software</t>
  </si>
  <si>
    <t>https://www.scopus.com/inward/record.uri?eid=2-s2.0-85009485519&amp;partnerID=40&amp;md5=d822c5cc4af5912512b5a0a92867617c</t>
  </si>
  <si>
    <t>S2_161</t>
  </si>
  <si>
    <t>An investigation of essential topics on software fault-proneness prediction</t>
  </si>
  <si>
    <t>Lee, S.-Y. and Li, D. and Li, Y.</t>
  </si>
  <si>
    <t>Proceedings - 2016 International Symposium on System and Software Reliability, ISSSR 2016</t>
  </si>
  <si>
    <t>https://www.scopus.com/inward/record.uri?eid=2-s2.0-85014121559&amp;doi=10.1109%2fISSSR.2016.016&amp;partnerID=40&amp;md5=a8b34f7902c5a4c63503aa3b43323007</t>
  </si>
  <si>
    <t>S2_162</t>
  </si>
  <si>
    <t>Software Fault-Proneness Analysis based on Composite Developer-Module Networks</t>
  </si>
  <si>
    <t>Lee, S.-Y. and Wong, W.E. and Li, Y. and Chu, W.C.-C.</t>
  </si>
  <si>
    <t>https://www.scopus.com/inward/record.uri?eid=2-s2.0-85120526536&amp;doi=10.1109%2fACCESS.2021.3128438&amp;partnerID=40&amp;md5=d37126e5085b0dc174da2d07a5b98abe</t>
  </si>
  <si>
    <t>S2_163</t>
  </si>
  <si>
    <t>Causally Remove Negative Confound Effects of Size Metric for Software Defect Prediction</t>
  </si>
  <si>
    <t>Li, C. and Yuan, Y. and Yang, J.</t>
  </si>
  <si>
    <t>https://www.scopus.com/inward/record.uri?eid=2-s2.0-85123524404&amp;doi=10.3390%2fapp12031387&amp;partnerID=40&amp;md5=bcab1cb70af26c0f7d54fc29a3b59105</t>
  </si>
  <si>
    <t>S2_164</t>
  </si>
  <si>
    <t>Survey on Data Driven Software Defects Prediction</t>
  </si>
  <si>
    <t>Li, Y. and Huang, Z.-Q. and Wang, Y. and Fang, B.-W.</t>
  </si>
  <si>
    <t>Tien Tzu Hsueh Pao/Acta Electronica Sinica</t>
  </si>
  <si>
    <t>https://www.scopus.com/inward/record.uri?eid=2-s2.0-85020976508&amp;doi=10.3969%2fj.issn.0372-2112.2017.04.030&amp;partnerID=40&amp;md5=9e9c3f48a57a1bd3c7a78dc16cdd848d</t>
  </si>
  <si>
    <t>S2_165</t>
  </si>
  <si>
    <t>Progress on approaches to software defect prediction</t>
  </si>
  <si>
    <t>Li, Z. and Jing, X.-Y. and Zhu, X.</t>
  </si>
  <si>
    <t>https://www.scopus.com/inward/record.uri?eid=2-s2.0-85048126698&amp;doi=10.1049%2fiet-sen.2017.0148&amp;partnerID=40&amp;md5=bbd0af983690495a950e3b1e53076a4e</t>
  </si>
  <si>
    <t>S2_166</t>
  </si>
  <si>
    <t>Monitoring applications: An immune inspired algorithm for software-fault detection</t>
  </si>
  <si>
    <t>Ligeiro, R.</t>
  </si>
  <si>
    <t>https://www.scopus.com/inward/record.uri?eid=2-s2.0-84908458923&amp;doi=10.1016%2fj.asoc.2014.08.021&amp;partnerID=40&amp;md5=c5bddbef01e157c7f7f7d3c948eaa004</t>
  </si>
  <si>
    <t>S2_167</t>
  </si>
  <si>
    <t>FECS: A Cluster Based Feature Selection Method for Software Fault Prediction with Noises</t>
  </si>
  <si>
    <t>Liu, W. and Liu, S. and Gu, Q. and Chen, X. and Chen, D.</t>
  </si>
  <si>
    <t>Proceedings - International Computer Software and Applications Conference</t>
  </si>
  <si>
    <t>https://www.scopus.com/inward/record.uri?eid=2-s2.0-84962148597&amp;doi=10.1109%2fCOMPSAC.2015.66&amp;partnerID=40&amp;md5=72f1e7d1c9f392bfd1715432bff4cff1</t>
  </si>
  <si>
    <t>S2_168</t>
  </si>
  <si>
    <t>A Noise Tolerable Feature Selection Framework for Software Defect Prediction [一种面向软件缺陷预测的可容忍噪声的特征选择框架]</t>
  </si>
  <si>
    <t>Liu, W.-S. and Chen, X. and Gu, Q. and Liu, S.-L. and Chen, D.-X.</t>
  </si>
  <si>
    <t>Jisuanji Xuebao/Chinese Journal of Computers</t>
  </si>
  <si>
    <t>https://www.scopus.com/inward/record.uri?eid=2-s2.0-85052505238&amp;doi=10.11897%2fSP.J.1016.2018.00506&amp;partnerID=40&amp;md5=89a6f4efbbafa8ba9c954956cb54e80f</t>
  </si>
  <si>
    <t>S2_169</t>
  </si>
  <si>
    <t>Estimating software vulnerability counts in the context of cyber risk assessments</t>
  </si>
  <si>
    <t>Llansó, T. and McNeil, M.</t>
  </si>
  <si>
    <t>https://www.scopus.com/inward/record.uri?eid=2-s2.0-85095596442&amp;partnerID=40&amp;md5=91782de8a13c06f6f2b5409ec08a3d82</t>
  </si>
  <si>
    <t>S2_17</t>
  </si>
  <si>
    <t>An empirical study to develop a Decision Support System (DSS) for measuring the impact of quality measurements over agile Software Development (ASD)</t>
  </si>
  <si>
    <t>Alshareet, O.M.</t>
  </si>
  <si>
    <t>https://www.scopus.com/inward/record.uri?eid=2-s2.0-84938723651&amp;doi=10.17485%2fijst%2f2015%2fv8i15%2f70774&amp;partnerID=40&amp;md5=d2780e91416ccefb9a964954188328e3</t>
  </si>
  <si>
    <t>S2_170</t>
  </si>
  <si>
    <t>Defect prediction between software versions with active learning and dimensionality reduction</t>
  </si>
  <si>
    <t>Lu, H. and Kocaguneli, E. and Cukic, B.</t>
  </si>
  <si>
    <t>https://www.scopus.com/inward/record.uri?eid=2-s2.0-84928680688&amp;doi=10.1109%2fISSRE.2014.35&amp;partnerID=40&amp;md5=f8dc800c6a1e5aee10ac40e59354cedf</t>
  </si>
  <si>
    <t>S2_171</t>
  </si>
  <si>
    <t>Compiling static software metrics for reliability and maintainability from GitHub repositories</t>
  </si>
  <si>
    <t>Ludwig, J. and Xu, S. and Webber, F.</t>
  </si>
  <si>
    <t>2017 IEEE International Conference on Systems, Man, and Cybernetics, SMC 2017</t>
  </si>
  <si>
    <t>https://www.scopus.com/inward/record.uri?eid=2-s2.0-85044185772&amp;doi=10.1109%2fSMC.2017.8122569&amp;partnerID=40&amp;md5=3ee00c22476fcec5a129421943a007d5</t>
  </si>
  <si>
    <t>S2_172</t>
  </si>
  <si>
    <t>Static software metrics for reliability and maintainability</t>
  </si>
  <si>
    <t>https://www.scopus.com/inward/record.uri?eid=2-s2.0-85051527717&amp;doi=10.1145%2f3194164.3194184&amp;partnerID=40&amp;md5=bdb879ef837b297d093513dd49ac58f4</t>
  </si>
  <si>
    <t>S2_173</t>
  </si>
  <si>
    <t>Overview of Mining Software Repositories</t>
  </si>
  <si>
    <t>Luzgin, V.A. and Kholod, I.I.</t>
  </si>
  <si>
    <t>Proceedings of the 2020 IEEE Conference of Russian Young Researchers in Electrical and Electronic Engineering, EIConRus 2020</t>
  </si>
  <si>
    <t>https://www.scopus.com/inward/record.uri?eid=2-s2.0-85082998078&amp;doi=10.1109%2fEIConRus49466.2020.9039225&amp;partnerID=40&amp;md5=3ab743566d542c13ef1d6790f6d69f15</t>
  </si>
  <si>
    <t>S2_174</t>
  </si>
  <si>
    <t>Measures related to social and human factors that influence productivity in software development teams</t>
  </si>
  <si>
    <t>Machuca-Villegas, L. and Gasca-Hurtado, G.P. and Muñoz, M.</t>
  </si>
  <si>
    <t>International Journal of Information Systems and Project Management</t>
  </si>
  <si>
    <t>https://www.scopus.com/inward/record.uri?eid=2-s2.0-85120361099&amp;doi=10.12821%2fijispm090303&amp;partnerID=40&amp;md5=1fa3472121ce56017cf6983bd04ada62</t>
  </si>
  <si>
    <t>S2_175</t>
  </si>
  <si>
    <t>An experiment to evaluate software development teams by using object-oriented metrics</t>
  </si>
  <si>
    <t>Madureira, J.S. and Barroso, A.S. and Do Nascimento, R.P.C. and Soares, M.S.</t>
  </si>
  <si>
    <t>https://www.scopus.com/inward/record.uri?eid=2-s2.0-85026766692&amp;doi=10.1007%2f978-3-319-62407-5_9&amp;partnerID=40&amp;md5=3ae6661ae5252f48b3cd853a54e74089</t>
  </si>
  <si>
    <t>S2_176</t>
  </si>
  <si>
    <t>SLDeep: Statement-level software defect prediction using deep-learning model on static code features</t>
  </si>
  <si>
    <t>Majd, A. and Vahidi-Asl, M. and Khalilian, A. and Poorsarvi-Tehrani, P. and Haghighi, H.</t>
  </si>
  <si>
    <t>https://www.scopus.com/inward/record.uri?eid=2-s2.0-85077495784&amp;doi=10.1016%2fj.eswa.2019.113156&amp;partnerID=40&amp;md5=4f7426cf00845674d73b0d9d3be3e13d</t>
  </si>
  <si>
    <t>S2_177</t>
  </si>
  <si>
    <t>Revisiting process versus product metrics: a large scale analysis</t>
  </si>
  <si>
    <t>Majumder, S. and Mody, P. and Menzies, T.</t>
  </si>
  <si>
    <t>https://www.scopus.com/inward/record.uri?eid=2-s2.0-85126538223&amp;doi=10.1007%2fs10664-021-10068-4&amp;partnerID=40&amp;md5=bd99594d360bc8926679f63b487c50f4</t>
  </si>
  <si>
    <t>S2_178</t>
  </si>
  <si>
    <t>MIning big data for analyzing and simulating collaboration factors influencing software development decisions</t>
  </si>
  <si>
    <t>Makedonski, P. and Herbold, V. and Herbold, S. and Honsel, D. and Grabowski, J. and Waack, S.</t>
  </si>
  <si>
    <t>Social Network Analysis: Interdisciplinary Approaches and Case Studies</t>
  </si>
  <si>
    <t>https://www.scopus.com/inward/record.uri?eid=2-s2.0-85052580615&amp;doi=10.1201%2f9781315369594&amp;partnerID=40&amp;md5=c327797624029abc237bf057904d16ca</t>
  </si>
  <si>
    <t>S2_179</t>
  </si>
  <si>
    <t>S2_18</t>
  </si>
  <si>
    <t>An Empirical Assessment and Validation of Redundancy Metrics Using Defect Density as Reliability Indicator</t>
  </si>
  <si>
    <t>Amara, D. and Fatnassi, E. and Ben Arfa Rabai, L.</t>
  </si>
  <si>
    <t>Scientific Programming</t>
  </si>
  <si>
    <t>https://www.scopus.com/inward/record.uri?eid=2-s2.0-85102005538&amp;doi=10.1155%2f2021%2f8325417&amp;partnerID=40&amp;md5=da7b3a2b746cdafe9e2eaac84ec8891b</t>
  </si>
  <si>
    <t>S2_180</t>
  </si>
  <si>
    <t>S2_181</t>
  </si>
  <si>
    <t>Predicting defects in imbalanced data using resampling methods: An empirical investigation</t>
  </si>
  <si>
    <t>Malhotra, R. and Jain, J.</t>
  </si>
  <si>
    <t>https://www.scopus.com/inward/record.uri?eid=2-s2.0-85130801503&amp;doi=10.7717%2fpeerj-cs.573&amp;partnerID=40&amp;md5=12753807a48a0bd107f30debbf78eb9b</t>
  </si>
  <si>
    <t>S2_182</t>
  </si>
  <si>
    <t>S2_183</t>
  </si>
  <si>
    <t>An empirical study on predictability of software maintainability using imbalanced data</t>
  </si>
  <si>
    <t>https://www.scopus.com/inward/record.uri?eid=2-s2.0-85089104391&amp;doi=10.1007%2fs11219-020-09525-y&amp;partnerID=40&amp;md5=543e5b2c48f0026144e817021c6b6a34</t>
  </si>
  <si>
    <t>S2_184</t>
  </si>
  <si>
    <t>The role of attribute ranker using classification for software defect-prone data-sets model: An empirical comparative study</t>
  </si>
  <si>
    <t>Malik, M.R., I and Yining, L., II and Shaikh, S., III</t>
  </si>
  <si>
    <t>SYSCON 2020 - 14th Annual IEEE International Systems Conference, Proceedings</t>
  </si>
  <si>
    <t>https://www.scopus.com/inward/record.uri?eid=2-s2.0-85098915846&amp;doi=10.1109%2fSysCon47679.2020.9275860&amp;partnerID=40&amp;md5=647b070d42fc4efa235a165c14272e47</t>
  </si>
  <si>
    <t>S2_185</t>
  </si>
  <si>
    <t>Ecosystem services in the Arctic: a thematic review</t>
  </si>
  <si>
    <t>Malinauskaite, L. and Cook, D. and Davíðsdóttir, B. and Ögmundardóttir, H. and Roman, J.</t>
  </si>
  <si>
    <t>Ecosystem Services</t>
  </si>
  <si>
    <t>https://www.scopus.com/inward/record.uri?eid=2-s2.0-85061810241&amp;doi=10.1016%2fj.ecoser.2019.100898&amp;partnerID=40&amp;md5=c56946d86818b1dd6f7c6024def874c3</t>
  </si>
  <si>
    <t>S2_186</t>
  </si>
  <si>
    <t>A novel approach for software defect prediction using fuzzy decision trees</t>
  </si>
  <si>
    <t>Marian, Z. and Mircea, I.-G. and Czibula, I.-G. and Czibula, G.</t>
  </si>
  <si>
    <t>Proceedings - 18th International Symposium on Symbolic and Numeric Algorithms for Scientific Computing, SYNASC 2016</t>
  </si>
  <si>
    <t>https://www.scopus.com/inward/record.uri?eid=2-s2.0-85013915220&amp;doi=10.1109%2fSYNASC.2016.046&amp;partnerID=40&amp;md5=a8777b82e943b271231010cfee4dd8bb</t>
  </si>
  <si>
    <t>S2_187</t>
  </si>
  <si>
    <t>A bibliographic review of software metrics: Applying the consolidated meta-analytic approach</t>
  </si>
  <si>
    <t>Mariano, A.M. and Reis, A.C.B. and Althoff, L.S. and Barros, L.B.</t>
  </si>
  <si>
    <t>Springer Proceedings in Mathematics and Statistics</t>
  </si>
  <si>
    <t>https://www.scopus.com/inward/record.uri?eid=2-s2.0-85065475954&amp;doi=10.1007%2f978-3-030-14969-7_21&amp;partnerID=40&amp;md5=968a886329ecc0ef884dc5d3119124da</t>
  </si>
  <si>
    <t>S2_188</t>
  </si>
  <si>
    <t>A stitch in time saves nine: Early improving code-first web services discoverability</t>
  </si>
  <si>
    <t>Mateos, C. and Crasso, M. and Zunino, A. and Ordiales Coscia, J.L.</t>
  </si>
  <si>
    <t>International Journal of Cooperative Information Systems</t>
  </si>
  <si>
    <t>https://www.scopus.com/inward/record.uri?eid=2-s2.0-84938604784&amp;doi=10.1142%2fS0218843015500045&amp;partnerID=40&amp;md5=cbbd1483457e5531c596e40b9c9fb1c1</t>
  </si>
  <si>
    <t>S2_189</t>
  </si>
  <si>
    <t>The stability of threshold values for software metrics in software defect prediction</t>
  </si>
  <si>
    <t>Mauša, G. and Grbac, T.G.</t>
  </si>
  <si>
    <t>https://www.scopus.com/inward/record.uri?eid=2-s2.0-85030720023&amp;doi=10.1007%2f978-3-319-66854-3_7&amp;partnerID=40&amp;md5=f830fa8a5456af6584dad0c6dd9b08b3</t>
  </si>
  <si>
    <t>S2_19</t>
  </si>
  <si>
    <t>Classification Techniques Use to Empirically Validate Redundancy Metrics as Reliability Indicators based on Fault-proneness Attribute</t>
  </si>
  <si>
    <t>Amara, D. and Rabai, L.B.A.</t>
  </si>
  <si>
    <t>https://www.scopus.com/inward/record.uri?eid=2-s2.0-85140962985&amp;doi=10.5220%2f0011081900003176&amp;partnerID=40&amp;md5=b986e79c277ee7eeba42e12a9ba75e0a</t>
  </si>
  <si>
    <t>S2_190</t>
  </si>
  <si>
    <t>Reusability affecting factors and software metrics for reusability: A systematic literature review</t>
  </si>
  <si>
    <t>Mehboob, B. and Chong, C.Y. and Lee, S.P. and Lim, J.M.Y.</t>
  </si>
  <si>
    <t>https://www.scopus.com/inward/record.uri?eid=2-s2.0-85101838122&amp;doi=10.1002%2fspe.2961&amp;partnerID=40&amp;md5=605b128a796372d47f94a5c03c7ea530</t>
  </si>
  <si>
    <t>S2_191</t>
  </si>
  <si>
    <t>An Approach to Semantic and Structural Features Learning for Software Defect Prediction</t>
  </si>
  <si>
    <t>Meilong, S. and He, P. and Xiao, H. and Li, H. and Zeng, C.</t>
  </si>
  <si>
    <t>https://www.scopus.com/inward/record.uri?eid=2-s2.0-85083889192&amp;doi=10.1155%2f2020%2f6038619&amp;partnerID=40&amp;md5=f3c2966232005296bc7676a6bf261410</t>
  </si>
  <si>
    <t>S2_192</t>
  </si>
  <si>
    <t>Bran: Reduce Vulnerability Search Space in Large Open Source Repositories by Learning Bug Symptoms</t>
  </si>
  <si>
    <t>Meng, D. and Guerriero, M. and MacHiry, A. and Aghakhani, H. and Bose, P. and Continella, A. and Kruegel, C. and Vigna, G.</t>
  </si>
  <si>
    <t>ASIA CCS 2021 - Proceedings of the 2021 ACM Asia Conference on Computer and Communications Security</t>
  </si>
  <si>
    <t>https://www.scopus.com/inward/record.uri?eid=2-s2.0-85108074399&amp;doi=10.1145%2f3433210.3453115&amp;partnerID=40&amp;md5=bea42dcec6f01612153c0297b64e8349</t>
  </si>
  <si>
    <t>S2_193</t>
  </si>
  <si>
    <t>Classification with reject option for software defect prediction</t>
  </si>
  <si>
    <t>Mesquita, D.P.P. and Rocha, L.S. and Gomes, J.P.P. and Rocha Neto, A.R.</t>
  </si>
  <si>
    <t>https://www.scopus.com/inward/record.uri?eid=2-s2.0-84979650015&amp;doi=10.1016%2fj.asoc.2016.06.023&amp;partnerID=40&amp;md5=c6e43c52f008c08200ade68c0f6723e5</t>
  </si>
  <si>
    <t>S2_194</t>
  </si>
  <si>
    <t>A novel approach for software defect prediction through hybridizing gradual relational association rules with artificial neural networks</t>
  </si>
  <si>
    <t>Miholca, D.-L. and Czibula, G. and Czibula, I.G.</t>
  </si>
  <si>
    <t>Information Sciences</t>
  </si>
  <si>
    <t>https://www.scopus.com/inward/record.uri?eid=2-s2.0-85042197128&amp;doi=10.1016%2fj.ins.2018.02.027&amp;partnerID=40&amp;md5=258ec7721b165197545ca6dc8b9fa3d0</t>
  </si>
  <si>
    <t>S2_195</t>
  </si>
  <si>
    <t>CoMET: A conceptual coupling based metrics suite for software defect prediction</t>
  </si>
  <si>
    <t>Miholca, D.-L. and Czibula, G. and Tomescu, V.</t>
  </si>
  <si>
    <t>https://www.scopus.com/inward/record.uri?eid=2-s2.0-85093362635&amp;doi=10.1016%2fj.procs.2020.08.004&amp;partnerID=40&amp;md5=90a17b2596ec1edb3eae8b3d2947e3e6</t>
  </si>
  <si>
    <t>S2_196</t>
  </si>
  <si>
    <t>An analysis of aggregated coupling's suitability for software defect prediction</t>
  </si>
  <si>
    <t>Miholca, D.-L. and Onet-Marian, Z.</t>
  </si>
  <si>
    <t>Proceedings - 2020 22nd International Symposium on Symbolic and Numeric Algorithms for Scientific Computing, SYNASC 2020</t>
  </si>
  <si>
    <t>https://www.scopus.com/inward/record.uri?eid=2-s2.0-85102358349&amp;doi=10.1109%2fSYNASC51798.2020.00032&amp;partnerID=40&amp;md5=e4eb66fdb01d4d2f4514c3c9ae171a4f</t>
  </si>
  <si>
    <t>S2_197</t>
  </si>
  <si>
    <t>Prioritizing Runtime Verification Violations</t>
  </si>
  <si>
    <t>Miranda, B. and Lima, I. and Legunsen, O. and D'Amorim, M.</t>
  </si>
  <si>
    <t>Proceedings - 2020 IEEE 13th International Conference on Software Testing, Verification and Validation, ICST 2020</t>
  </si>
  <si>
    <t>https://www.scopus.com/inward/record.uri?eid=2-s2.0-85091561906&amp;doi=10.1109%2fICST46399.2020.00038&amp;partnerID=40&amp;md5=1df51ba43074e1be9a8c43055c38cc78</t>
  </si>
  <si>
    <t>S2_198</t>
  </si>
  <si>
    <t>Using reverse engineering techniques to infer a system use case model</t>
  </si>
  <si>
    <t>Miranda, E.A. and Berón, M. and Montejano, G. and Riesco, D.</t>
  </si>
  <si>
    <t>https://www.scopus.com/inward/record.uri?eid=2-s2.0-85061568433&amp;doi=10.1002%2fsmr.2121&amp;partnerID=40&amp;md5=6b9bb7940dc28c435c4fdf89325e02e5</t>
  </si>
  <si>
    <t>S2_199</t>
  </si>
  <si>
    <t>Techniques for calculating software product metrics threshold values: A systematic mapping study</t>
  </si>
  <si>
    <t>Mishra, A. and Shatnawi, R. and Catal, C. and Akbulut, A.</t>
  </si>
  <si>
    <t>https://www.scopus.com/inward/record.uri?eid=2-s2.0-85120897733&amp;doi=10.3390%2fapp112311377&amp;partnerID=40&amp;md5=8640b52ffb7e662b85f5719b2b3091d8</t>
  </si>
  <si>
    <t>S2_2</t>
  </si>
  <si>
    <t>Computer Systems and Software Engineering: Concepts, Methodologies, Tools, and Applications</t>
  </si>
  <si>
    <t>https://www.scopus.com/inward/record.uri?eid=2-s2.0-85041570172&amp;doi=10.4018%2f978-1-5225-3923-0.ch007&amp;partnerID=40&amp;md5=fe85f79ffc6f34152cd4ddb17f8bae68</t>
  </si>
  <si>
    <t>S2_20</t>
  </si>
  <si>
    <t>An approach for feature-level bug prediction using test cases</t>
  </si>
  <si>
    <t>Anand, P.</t>
  </si>
  <si>
    <t>2015 International Conference on Advances in Computing, Communications and Informatics, ICACCI 2015</t>
  </si>
  <si>
    <t>https://www.scopus.com/inward/record.uri?eid=2-s2.0-84946237265&amp;doi=10.1109%2fICACCI.2015.7275759&amp;partnerID=40&amp;md5=d8c27aaff246a585b584465738c3a79b</t>
  </si>
  <si>
    <t>S2_200</t>
  </si>
  <si>
    <t>Comparing the effectiveness of using design and code measures in software faultiness estimation</t>
  </si>
  <si>
    <t>Morasca, S. and Lavazza, L.</t>
  </si>
  <si>
    <t>https://www.scopus.com/inward/record.uri?eid=2-s2.0-85064756539&amp;doi=10.1145%2f3319008.3319026&amp;partnerID=40&amp;md5=f76616974a295f54458667a5751ff5a2</t>
  </si>
  <si>
    <t>S2_201</t>
  </si>
  <si>
    <t>On the assessment of software defect prediction models via ROC curves</t>
  </si>
  <si>
    <t>https://www.scopus.com/inward/record.uri?eid=2-s2.0-85089569353&amp;doi=10.1007%2fs10664-020-09861-4&amp;partnerID=40&amp;md5=7a8efd800a50a4136654ab7c7b259e09</t>
  </si>
  <si>
    <t>S2_202</t>
  </si>
  <si>
    <t>A cost-sensitive approach to enhance the use of ML classifiers in software testing efforts</t>
  </si>
  <si>
    <t>Moreira Nascimento, A. and Vismari, L.F. and Cugnasca, P.S. and Camargo Junior, J.B. and Rady De Almeira Junior, J., Jr.</t>
  </si>
  <si>
    <t>Proceedings - 18th IEEE International Conference on Machine Learning and Applications, ICMLA 2019</t>
  </si>
  <si>
    <t>https://www.scopus.com/inward/record.uri?eid=2-s2.0-85080968872&amp;doi=10.1109%2fICMLA.2019.00292&amp;partnerID=40&amp;md5=3230b8089a13f29ccc543aa49316ac26</t>
  </si>
  <si>
    <t>S2_203</t>
  </si>
  <si>
    <t>Vovel Metrics—novel Coupling Metrics for Improved Software Fault Prediction</t>
  </si>
  <si>
    <t>Muhammad, R. and Nadeem, A. and Sindhu, M.A.</t>
  </si>
  <si>
    <t>https://www.scopus.com/inward/record.uri?eid=2-s2.0-85109147631&amp;doi=10.7717%2fpeerj-cs.590&amp;partnerID=40&amp;md5=8df459e40c792854a662852cb734eeeb</t>
  </si>
  <si>
    <t>S2_204</t>
  </si>
  <si>
    <t>Attention based GRU-LSTM for software defect prediction</t>
  </si>
  <si>
    <t>Munir, H.S. and Ren, S. and Mustafa, M. and Siddique, C.N. and Qayyum, S.</t>
  </si>
  <si>
    <t>https://www.scopus.com/inward/record.uri?eid=2-s2.0-85102499012&amp;doi=10.1371%2fjournal.pone.0247444&amp;partnerID=40&amp;md5=36edb420639b6b2a40b65bc68ac420b2</t>
  </si>
  <si>
    <t>S2_205</t>
  </si>
  <si>
    <t>Software fault prediction: A systematic mapping study</t>
  </si>
  <si>
    <t>Murillo-Morera, J. and Quesada-López, C. and Jenkins, M.</t>
  </si>
  <si>
    <t>CIBSE 2015 - XVIII Ibero-American Conference on Software Engineering</t>
  </si>
  <si>
    <t>https://www.scopus.com/inward/record.uri?eid=2-s2.0-84936110818&amp;partnerID=40&amp;md5=f18253acbe762249e0a5803739257b51</t>
  </si>
  <si>
    <t>S2_206</t>
  </si>
  <si>
    <t>A New Fuzzy Rule Generation Scheme based on Multiple-Selection of Influencing Factors</t>
  </si>
  <si>
    <t>Mutlu, B. and Sezer, E.A.</t>
  </si>
  <si>
    <t>IEEE International Conference on Fuzzy Systems</t>
  </si>
  <si>
    <t>https://www.scopus.com/inward/record.uri?eid=2-s2.0-85073770505&amp;doi=10.1109%2fFUZZ-IEEE.2019.8858990&amp;partnerID=40&amp;md5=517cde55f586949cf09c1259b4cababf</t>
  </si>
  <si>
    <t>S2_207</t>
  </si>
  <si>
    <t>End-to-end hierarchical fuzzy inference solution</t>
  </si>
  <si>
    <t>Mutlu, B. and Sezer, E.A. and Akcayol, M.A.</t>
  </si>
  <si>
    <t>https://www.scopus.com/inward/record.uri?eid=2-s2.0-85060471300&amp;doi=10.1109%2fFUZZ-IEEE.2018.8491481&amp;partnerID=40&amp;md5=16e64580e13705f42cccd44451b36991</t>
  </si>
  <si>
    <t>S2_208</t>
  </si>
  <si>
    <t>Bisecting commits and modeling commit risk during testing</t>
  </si>
  <si>
    <t>Najafi, A. and Rigby, P.C. and Shang, W.</t>
  </si>
  <si>
    <t>ESEC/FSE 2019 - Proceedings of the 2019 27th ACM Joint Meeting European Software Engineering Conference and Symposium on the Foundations of Software Engineering</t>
  </si>
  <si>
    <t>https://www.scopus.com/inward/record.uri?eid=2-s2.0-85071934085&amp;doi=10.1145%2f3338906.3338944&amp;partnerID=40&amp;md5=523ebdb7348c894e21d33257739a1b94</t>
  </si>
  <si>
    <t>S2_209</t>
  </si>
  <si>
    <t>Threshold-Based Analysis of the Code Quality of High-Performance Computing Software Packages</t>
  </si>
  <si>
    <t>Ndemeye, B. and Hussain, S. and Norris, B.</t>
  </si>
  <si>
    <t>Proceedings - 2021 21st International Conference on Software Quality, Reliability and Security Companion, QRS-C 2021</t>
  </si>
  <si>
    <t>https://www.scopus.com/inward/record.uri?eid=2-s2.0-85140914067&amp;doi=10.1109%2fQRS-C55045.2021.00041&amp;partnerID=40&amp;md5=c0ef4d4796dafb28489ca2cc9bd1552e</t>
  </si>
  <si>
    <t>S2_21</t>
  </si>
  <si>
    <t>Hypnotized by Lines of Code</t>
  </si>
  <si>
    <t>Antinyan, V.</t>
  </si>
  <si>
    <t>Computer</t>
  </si>
  <si>
    <t>https://www.scopus.com/inward/record.uri?eid=2-s2.0-85099500502&amp;doi=10.1109%2fMC.2019.2943844&amp;partnerID=40&amp;md5=84a12f7aedf085daa0a9957522149154</t>
  </si>
  <si>
    <t>S2_210</t>
  </si>
  <si>
    <t>Performance and cost-effectiveness of change burst metrics in predicting software faults</t>
  </si>
  <si>
    <t>Ndenga, M.K. and Ganchev, I. and Mehat, J. and Wabwoba, F. and Akdag, H.</t>
  </si>
  <si>
    <t>https://www.scopus.com/inward/record.uri?eid=2-s2.0-85049897114&amp;doi=10.1007%2fs10115-018-1241-7&amp;partnerID=40&amp;md5=8e0a2228d7a901de6caf638e9c99b70b</t>
  </si>
  <si>
    <t>S2_211</t>
  </si>
  <si>
    <t>Software defect prediction using over-sampling and feature extraction based on Mahalanobis distance</t>
  </si>
  <si>
    <t>NezhadShokouhi, M.M. and Majidi, M.A. and Rasoolzadegan, A.</t>
  </si>
  <si>
    <t>Journal of Supercomputing</t>
  </si>
  <si>
    <t>https://www.scopus.com/inward/record.uri?eid=2-s2.0-85074686452&amp;doi=10.1007%2fs11227-019-03051-w&amp;partnerID=40&amp;md5=26fb6a9c2964e22bf47652ff32ce3dd6</t>
  </si>
  <si>
    <t>S2_212</t>
  </si>
  <si>
    <t>Cross-project Defect Prediction Method Based on Feature Transfer and Instance Transfer [基于特征迁移和实例迁移的跨项目缺陷预测方法]</t>
  </si>
  <si>
    <t>Ni, C. and Chen, X. and Liu, W.-S. and Gu, Q. and Huang, Q.-G. and Li, N.</t>
  </si>
  <si>
    <t>https://www.scopus.com/inward/record.uri?eid=2-s2.0-85071586994&amp;doi=10.13328%2fj.cnki.jos.005712&amp;partnerID=40&amp;md5=4cc66fcd1378d95957fe8692011b4072</t>
  </si>
  <si>
    <t>S2_213</t>
  </si>
  <si>
    <t>An empirical study on pareto based multi-objective feature selection for software defect prediction</t>
  </si>
  <si>
    <t>Ni, C. and Chen, X. and Wu, F. and Shen, Y. and Gu, Q.</t>
  </si>
  <si>
    <t>https://www.scopus.com/inward/record.uri?eid=2-s2.0-85063027166&amp;doi=10.1016%2fj.jss.2019.03.012&amp;partnerID=40&amp;md5=5c01431e5c1513393fc635993a5c8750</t>
  </si>
  <si>
    <t>S2_214</t>
  </si>
  <si>
    <t>Studying test case failure prediction for test case prioritization</t>
  </si>
  <si>
    <t>Noor, T.B. and Hemmati, H.</t>
  </si>
  <si>
    <t>https://www.scopus.com/inward/record.uri?eid=2-s2.0-85053197930&amp;doi=10.1145%2f3127005.3127006&amp;partnerID=40&amp;md5=c93706622ee5474a6af2eff39b833a37</t>
  </si>
  <si>
    <t>S2_215</t>
  </si>
  <si>
    <t>Spatial Data Infrastructure Integrated with Geospatial Artificial Intelligence: A Systematic Literature Review</t>
  </si>
  <si>
    <t>Nugroho, Y.S. and Supangkat, S.H.</t>
  </si>
  <si>
    <t>8th International Conference on ICT for Smart Society: Digital Twin for Smart Society, ICISS 2021 - Proceeding</t>
  </si>
  <si>
    <t>https://www.scopus.com/inward/record.uri?eid=2-s2.0-85116104351&amp;doi=10.1109%2fICISS53185.2021.9533208&amp;partnerID=40&amp;md5=73bba6159ec057d428de83736efaed6d</t>
  </si>
  <si>
    <t>S2_216</t>
  </si>
  <si>
    <t>Source code metrics: A systematic mapping study</t>
  </si>
  <si>
    <t>Nuñez-Varela, A.S. and Pérez-Gonzalez, H.G. and Martínez-Perez, F.E. and Soubervielle-Montalvo, C.</t>
  </si>
  <si>
    <t>https://www.scopus.com/inward/record.uri?eid=2-s2.0-85017511513&amp;doi=10.1016%2fj.jss.2017.03.044&amp;partnerID=40&amp;md5=7fab941e657739597d1f3abd20fa9523</t>
  </si>
  <si>
    <t>S2_217</t>
  </si>
  <si>
    <t>The use of bibliography enriched features for automatic citation screening</t>
  </si>
  <si>
    <t>Olorisade, B.K. and Brereton, P. and Andras, P.</t>
  </si>
  <si>
    <t>Journal of Biomedical Informatics</t>
  </si>
  <si>
    <t>https://www.scopus.com/inward/record.uri?eid=2-s2.0-85065391103&amp;doi=10.1016%2fj.jbi.2019.103202&amp;partnerID=40&amp;md5=8eb9d496687cafd557d4169db52521a4</t>
  </si>
  <si>
    <t>S2_218</t>
  </si>
  <si>
    <t>Empirical Analysis of Object-Oriented Metrics and Centrality Measures for Predicting Fault-Prone Classes in Object-Oriented Software</t>
  </si>
  <si>
    <t>Ouellet, A. and Badri, M.</t>
  </si>
  <si>
    <t>https://www.scopus.com/inward/record.uri?eid=2-s2.0-85072821595&amp;doi=10.1007%2f978-3-030-29238-6_10&amp;partnerID=40&amp;md5=5ffeee1be62bae524d457fa1a02e5a35</t>
  </si>
  <si>
    <t>S2_219</t>
  </si>
  <si>
    <t>S2_22</t>
  </si>
  <si>
    <t>Deriving thresholds of software metrics to predict faults on open source software: Replicated case studies</t>
  </si>
  <si>
    <t>Arar, Ö.F. and Ayan, K.</t>
  </si>
  <si>
    <t>https://www.scopus.com/inward/record.uri?eid=2-s2.0-84969802903&amp;doi=10.1016%2fj.eswa.2016.05.018&amp;partnerID=40&amp;md5=4062a20c7a2f8e33d06ee03c0e9ad21c</t>
  </si>
  <si>
    <t>S2_220</t>
  </si>
  <si>
    <t>The role of process in early software defect prediction: Methods, attributes and metrics</t>
  </si>
  <si>
    <t>Ozakinci, R. and Tarhan, A.</t>
  </si>
  <si>
    <t>https://www.scopus.com/inward/record.uri?eid=2-s2.0-84994005243&amp;doi=10.1007%2f978-3-319-38980-6_21&amp;partnerID=40&amp;md5=72cf92518366fa5241d5a8f735ec87eb</t>
  </si>
  <si>
    <t>Systematic Mapping</t>
  </si>
  <si>
    <t>S2_221</t>
  </si>
  <si>
    <t>A decision analysis approach for selecting software defect prediction method in the early phases</t>
  </si>
  <si>
    <t>Özakıncı, R. and Kolukısa Tarhan, A.</t>
  </si>
  <si>
    <t>https://www.scopus.com/inward/record.uri?eid=2-s2.0-85137526465&amp;doi=10.1007%2fs11219-022-09595-0&amp;partnerID=40&amp;md5=1002b039fc2733e71a43d6e2c57c6447</t>
  </si>
  <si>
    <t>S2_222</t>
  </si>
  <si>
    <t>Early software defect prediction: A systematic map and review</t>
  </si>
  <si>
    <t>Özakıncı, R. and Tarhan, A.</t>
  </si>
  <si>
    <t>https://www.scopus.com/inward/record.uri?eid=2-s2.0-85049343803&amp;doi=10.1016%2fj.jss.2018.06.025&amp;partnerID=40&amp;md5=d6d0b13384cebbf73458571a60712e3d</t>
  </si>
  <si>
    <t>S2_223</t>
  </si>
  <si>
    <t>Periodic developer metrics in software defect prediction</t>
  </si>
  <si>
    <t>Ozcan Kini, S. and Tosun, A.</t>
  </si>
  <si>
    <t>Proceedings - 18th IEEE International Working Conference on Source Code Analysis and Manipulation, SCAM 2018</t>
  </si>
  <si>
    <t>https://www.scopus.com/inward/record.uri?eid=2-s2.0-85058291691&amp;doi=10.1109%2fSCAM.2018.00016&amp;partnerID=40&amp;md5=ca9631fabb9e1f2f30795b362d4f07b7</t>
  </si>
  <si>
    <t>S2_225</t>
  </si>
  <si>
    <t>An empirical study toward dealing with noise and class imbalance issues in software defect prediction</t>
  </si>
  <si>
    <t>Pandey, S.K. and Tripathi, A.K.</t>
  </si>
  <si>
    <t>https://www.scopus.com/inward/record.uri?eid=2-s2.0-85112462419&amp;doi=10.1007%2fs00500-021-06096-3&amp;partnerID=40&amp;md5=c5d50a7571b3ac6c7eccaf6332d26b92</t>
  </si>
  <si>
    <t>S2_226</t>
  </si>
  <si>
    <t>Towards Design and Feasibility Analysis of DePaaS: AI Based Global Unified Software Defect Prediction Framework</t>
  </si>
  <si>
    <t>Pandit, M. and Gupta, D. and Anand, D. and Goyal, N. and Aljahdali, H.M. and Mansilla, A.O. and Kadry, S. and Kumar, A.</t>
  </si>
  <si>
    <t>https://www.scopus.com/inward/record.uri?eid=2-s2.0-85122203632&amp;doi=10.3390%2fapp12010493&amp;partnerID=40&amp;md5=aeda2739dc90e321093b9a4027e2450d</t>
  </si>
  <si>
    <t>S2_227</t>
  </si>
  <si>
    <t>A Deep Introduction to AI Based Software Defect Prediction (SDP) and its Current Challenges</t>
  </si>
  <si>
    <t>Pandit, M.B.R. and Varma, N.</t>
  </si>
  <si>
    <t>https://www.scopus.com/inward/record.uri?eid=2-s2.0-85077716808&amp;doi=10.1109%2fTENCON.2019.8929661&amp;partnerID=40&amp;md5=63644416ea28532d485c4219978ead6e</t>
  </si>
  <si>
    <t>S2_228</t>
  </si>
  <si>
    <t>An efficient software defect prediction model using optimized tabu search branch and bound procedure</t>
  </si>
  <si>
    <t>Pandiyan, G. and Krishnakumari, P.</t>
  </si>
  <si>
    <t>ARPN Journal of Engineering and Applied Sciences</t>
  </si>
  <si>
    <t>https://www.scopus.com/inward/record.uri?eid=2-s2.0-84921727810&amp;partnerID=40&amp;md5=de0c963b36511ac8627b71e875581568</t>
  </si>
  <si>
    <t>S2_229</t>
  </si>
  <si>
    <t>Estimating release time and predicting bugs with Shannon entropy measure and their impact on software quality</t>
  </si>
  <si>
    <t>Parveen, T. and Arora, H.D.</t>
  </si>
  <si>
    <t>Thai Journal of Mathematics</t>
  </si>
  <si>
    <t>https://www.scopus.com/inward/record.uri?eid=2-s2.0-85039708371&amp;partnerID=40&amp;md5=c789b16d21abdd4a7c436f3beca71641</t>
  </si>
  <si>
    <t>S2_23</t>
  </si>
  <si>
    <t>On the effectiveness of bug predictors with procedural systems: A quantitative study</t>
  </si>
  <si>
    <t>Araújo, C.W. and Nunes, I. and Nunes, D.</t>
  </si>
  <si>
    <t>https://www.scopus.com/inward/record.uri?eid=2-s2.0-85016392324&amp;doi=10.1007%2f978-3-662-54494-5_5&amp;partnerID=40&amp;md5=f421ec7871a090ae40aa8a2c7981fbe6</t>
  </si>
  <si>
    <t>S2_230</t>
  </si>
  <si>
    <t>S2_231</t>
  </si>
  <si>
    <t>Exploring software reusability metrics with Q&amp;A forum data</t>
  </si>
  <si>
    <t>Patrick, M.T.</t>
  </si>
  <si>
    <t>https://www.scopus.com/inward/record.uri?eid=2-s2.0-85085207531&amp;doi=10.1016%2fj.jss.2020.110652&amp;partnerID=40&amp;md5=035cce48e5e8a125d9ae7da0dd84568c</t>
  </si>
  <si>
    <t>S2_232</t>
  </si>
  <si>
    <t>A Better Set of Object-Oriented Design Metrics for Within-Project Defect Prediction</t>
  </si>
  <si>
    <t>Pham, V. and Lokan, C. and Kasmarik, K.</t>
  </si>
  <si>
    <t>https://www.scopus.com/inward/record.uri?eid=2-s2.0-85090831361&amp;doi=10.1145%2f3383219.3383243&amp;partnerID=40&amp;md5=187385ca83bb0f896bf51c3090e315e4</t>
  </si>
  <si>
    <t>S2_233</t>
  </si>
  <si>
    <t>A Novel Software Fault Prediction Approach to Predict Error-type Proneness in the Java Programs Using Stream X-Machine and Machine Learning</t>
  </si>
  <si>
    <t>Phung, K. and Ogunshile, E. and Aydin, M.</t>
  </si>
  <si>
    <t>Proceedings - 2021 9th International Conference in Software Engineering Research and Innovation, CONISOFT 2021</t>
  </si>
  <si>
    <t>https://www.scopus.com/inward/record.uri?eid=2-s2.0-85124488297&amp;doi=10.1109%2fCONISOFT52520.2021.00032&amp;partnerID=40&amp;md5=32796d751732b722052ff460c37b2df8</t>
  </si>
  <si>
    <t>S2_234</t>
  </si>
  <si>
    <t>Exploring the software repositories of embedded systems: An industrial experience</t>
  </si>
  <si>
    <t>Polaczek, J. and Sosnowski, J.</t>
  </si>
  <si>
    <t>https://www.scopus.com/inward/record.uri?eid=2-s2.0-85096473796&amp;doi=10.1016%2fj.infsof.2020.106489&amp;partnerID=40&amp;md5=6387c02817e84a2a92896456b5d544c0</t>
  </si>
  <si>
    <t>S2_235</t>
  </si>
  <si>
    <t>On the Defect Prediction for Large Scale Software Systems-From Defect Density to Machine Learning</t>
  </si>
  <si>
    <t>Pradhan, S. and Nanniyur, V. and Vissapragada, P.K.</t>
  </si>
  <si>
    <t>Proceedings - 2020 IEEE 20th International Conference on Software Quality, Reliability, and Security, QRS 2020</t>
  </si>
  <si>
    <t>https://www.scopus.com/inward/record.uri?eid=2-s2.0-85099318439&amp;doi=10.1109%2fQRS51102.2020.00056&amp;partnerID=40&amp;md5=83c38e69b3e8c59a728e573ffcb83402</t>
  </si>
  <si>
    <t>S2_236</t>
  </si>
  <si>
    <t>Smart Video Surveillance System for Level Crossing: A Systematic Literature Review</t>
  </si>
  <si>
    <t>Pratama, R.P. and Harso Supangkat, S.</t>
  </si>
  <si>
    <t>https://www.scopus.com/inward/record.uri?eid=2-s2.0-85116150854&amp;doi=10.1109%2fICISS53185.2021.9533222&amp;partnerID=40&amp;md5=5e50e6cf00d0e0d308df9f09046e2780</t>
  </si>
  <si>
    <t>S2_237</t>
  </si>
  <si>
    <t>A comparative study of different software fault prediction and classification techniques</t>
  </si>
  <si>
    <t>Rajaganapathy, C.D. and Subramani, A.</t>
  </si>
  <si>
    <t>Research Journal of Applied Sciences, Engineering and Technology</t>
  </si>
  <si>
    <t>https://www.scopus.com/inward/record.uri?eid=2-s2.0-84938894185&amp;doi=10.19026%2frjaset.10.2437&amp;partnerID=40&amp;md5=f6293d13dfa99fbac343e2df421a0639</t>
  </si>
  <si>
    <t>S2_238</t>
  </si>
  <si>
    <t>Software process measurement and related challenges in agile software development: A multiple case study</t>
  </si>
  <si>
    <t>Ram, P. and Rodriguez, P. and Oivo, M.</t>
  </si>
  <si>
    <t>https://www.scopus.com/inward/record.uri?eid=2-s2.0-85057246265&amp;doi=10.1007%2f978-3-030-03673-7_20&amp;partnerID=40&amp;md5=7a393650b240c1c7484bb4508fc411fc</t>
  </si>
  <si>
    <t>S2_239</t>
  </si>
  <si>
    <t>Discrimination of class inheritance hierarchies -a vector approach</t>
  </si>
  <si>
    <t>Ramachandra Reddy, B. and Ojha, A.</t>
  </si>
  <si>
    <t>https://www.scopus.com/inward/record.uri?eid=2-s2.0-84898646080&amp;doi=10.1007%2f978-3-319-05948-8_12&amp;partnerID=40&amp;md5=50d8ff9435850fc819ecacf9ca123d34</t>
  </si>
  <si>
    <t>S2_24</t>
  </si>
  <si>
    <t>A multi-source machine learning approach to predict defect prone components</t>
  </si>
  <si>
    <t>Ardimento, P. and Bernardi, M.L. and Cimitile, M.</t>
  </si>
  <si>
    <t>https://www.scopus.com/inward/record.uri?eid=2-s2.0-85071425763&amp;doi=10.5220%2f0006857802720279&amp;partnerID=40&amp;md5=558bc170fa0c81307f2c14f153ff59c7</t>
  </si>
  <si>
    <t>S2_240</t>
  </si>
  <si>
    <t>Software Defect Prediction Using Process Metrics Systematic Literature Review: Dataset and Granularity Level</t>
  </si>
  <si>
    <t>Ramadhina, S. and Bahawares, R.B. and Hermadi, I. and Suroso, A.I. and Rodoni, A. and Arkeman, Y.</t>
  </si>
  <si>
    <t>2021 9th International Conference on Cyber and IT Service Management, CITSM 2021</t>
  </si>
  <si>
    <t>https://www.scopus.com/inward/record.uri?eid=2-s2.0-85123243815&amp;doi=10.1109%2fCITSM52892.2021.9587932&amp;partnerID=40&amp;md5=bb1259fb669167b8d2631cf7ff13f28c</t>
  </si>
  <si>
    <t>S2_241</t>
  </si>
  <si>
    <t>Building defect prediction models in practice</t>
  </si>
  <si>
    <t>Ramler, R. and Himmelbauer, J. and Natschläger, T.</t>
  </si>
  <si>
    <t>https://www.scopus.com/inward/record.uri?eid=2-s2.0-84945998993&amp;doi=10.4018%2f978-1-4666-6026-7.ch024&amp;partnerID=40&amp;md5=ac5ff72f10a1ecbffe1453dde25d2308</t>
  </si>
  <si>
    <t>S2_242</t>
  </si>
  <si>
    <t>https://www.scopus.com/inward/record.uri?eid=2-s2.0-85041605628&amp;doi=10.4018%2f978-1-5225-3923-0.ch014&amp;partnerID=40&amp;md5=6caa71052c8c95451fff62ced48a10e3</t>
  </si>
  <si>
    <t>S2_243</t>
  </si>
  <si>
    <t>A study on software fault prediction techniques</t>
  </si>
  <si>
    <t>Rathore, S.S. and Kumar, S.</t>
  </si>
  <si>
    <t>https://www.scopus.com/inward/record.uri?eid=2-s2.0-85019755092&amp;doi=10.1007%2fs10462-017-9563-5&amp;partnerID=40&amp;md5=e56265c5804961a6b8776709531bfcab</t>
  </si>
  <si>
    <t>S2_244</t>
  </si>
  <si>
    <t>The Effect of Feature Characteristics on the Performance of Feature Location Techniques</t>
  </si>
  <si>
    <t>Razzaq, A. and Ventresque, A. and Koschke, R. and De Lucia, A. and Buckley, J.</t>
  </si>
  <si>
    <t>https://www.scopus.com/inward/record.uri?eid=2-s2.0-85099241926&amp;doi=10.1109%2fTSE.2021.3049735&amp;partnerID=40&amp;md5=e1a7d67995484bb9cfc16702b8d3c4cb</t>
  </si>
  <si>
    <t>S2_245</t>
  </si>
  <si>
    <t>Ensemble techniques-based software fault prediction in an open-source project</t>
  </si>
  <si>
    <t>Rhmann, W. and Ansari, G.A.</t>
  </si>
  <si>
    <t>International Journal of Open Source Software and Processes</t>
  </si>
  <si>
    <t>https://www.scopus.com/inward/record.uri?eid=2-s2.0-85093877092&amp;doi=10.4018%2fIJOSSP.2020040103&amp;partnerID=40&amp;md5=f0e73c9a10a2eb17b94c2b0ed2161cc3</t>
  </si>
  <si>
    <t>S2_246</t>
  </si>
  <si>
    <t>Ensemble Techniques-Based Software Fault Prediction in an Open-Source Project</t>
  </si>
  <si>
    <t>Research Anthology on Usage and Development of Open Source Software</t>
  </si>
  <si>
    <t>https://www.scopus.com/inward/record.uri?eid=2-s2.0-85116539316&amp;doi=10.4018%2f978-1-7998-9158-1.ch036&amp;partnerID=40&amp;md5=a189f213cf2a50b7d0fee8e913ce9005</t>
  </si>
  <si>
    <t>S2_247</t>
  </si>
  <si>
    <t>Code Smells Survival Analysis in Web Apps</t>
  </si>
  <si>
    <t>Rio, A. and Brito e Abreu, F.</t>
  </si>
  <si>
    <t>https://www.scopus.com/inward/record.uri?eid=2-s2.0-85072821462&amp;doi=10.1007%2f978-3-030-29238-6_19&amp;partnerID=40&amp;md5=8c24cefc41984791665f01fdf9189e11</t>
  </si>
  <si>
    <t>S2_248</t>
  </si>
  <si>
    <t>Influence of Object-Oriented Software Design Measures on Reliability: Fuzzy Inference System Perspective</t>
  </si>
  <si>
    <t>Rizvi, S.W.A.</t>
  </si>
  <si>
    <t>https://www.scopus.com/inward/record.uri?eid=2-s2.0-85111970377&amp;doi=10.1007%2f978-981-16-1089-9_25&amp;partnerID=40&amp;md5=2d40a1e57cb2bb27c08b37442633ae8d</t>
  </si>
  <si>
    <t>S2_249</t>
  </si>
  <si>
    <t>Revisiting software reliability engineering with fuzzy techniques</t>
  </si>
  <si>
    <t>Rizvi, S.W.A. and Singh, V.K. and Khan, R.A.</t>
  </si>
  <si>
    <t>Proceedings of the 10th INDIACom; 2016 3rd International Conference on Computing for Sustainable Global Development, INDIACom 2016</t>
  </si>
  <si>
    <t>https://www.scopus.com/inward/record.uri?eid=2-s2.0-84997471016&amp;partnerID=40&amp;md5=cd540459484c79037480e12bd4d3ff3c</t>
  </si>
  <si>
    <t>S2_25</t>
  </si>
  <si>
    <t>A mapping study on design-time quality attributes and metrics</t>
  </si>
  <si>
    <t>Arvanitou, E.M. and Ampatzoglou, A. and Chatzigeorgiou, A. and Galster, M. and Avgeriou, P.</t>
  </si>
  <si>
    <t>https://www.scopus.com/inward/record.uri?eid=2-s2.0-85011850905&amp;doi=10.1016%2fj.jss.2017.01.026&amp;partnerID=40&amp;md5=a072a29a4129d182e5809f63b86dc918</t>
  </si>
  <si>
    <t>S2_250</t>
  </si>
  <si>
    <t>Fuzzy Logic Based Software Reliability Quantification Framework: Early Stage Perspective (FLSRQF)</t>
  </si>
  <si>
    <t>https://www.scopus.com/inward/record.uri?eid=2-s2.0-84986557849&amp;doi=10.1016%2fj.procs.2016.06.083&amp;partnerID=40&amp;md5=3601c447d8e488535e0a73e78fa1ae45</t>
  </si>
  <si>
    <t>S2_251</t>
  </si>
  <si>
    <t>The state of the art in software reliability prediction: Software metrics and fuzzy logic perspective</t>
  </si>
  <si>
    <t>https://www.scopus.com/inward/record.uri?eid=2-s2.0-84965071511&amp;doi=10.1007%2f978-81-322-2755-7_65&amp;partnerID=40&amp;md5=6398f3137576de3952f8451e8016b04e</t>
  </si>
  <si>
    <t>S2_252</t>
  </si>
  <si>
    <t>EkmEx - an extended framework for labeling an unlabeled fault dataset</t>
  </si>
  <si>
    <t>Rizwan, M. and Nadeem, A. and Sarwar, S. and Iqbal, M. and Safyan, M. and Qayyum, Z.U.</t>
  </si>
  <si>
    <t>https://www.scopus.com/inward/record.uri?eid=2-s2.0-85122659920&amp;doi=10.1007%2fs11042-021-11441-7&amp;partnerID=40&amp;md5=235296cd76549b4d1f2d00364528e960</t>
  </si>
  <si>
    <t>S2_253</t>
  </si>
  <si>
    <t>Analyses of Classifier's Performance Measures Used in Software Fault Prediction Studies</t>
  </si>
  <si>
    <t>Rizwan, M. and Nadeem, A. and Sindhu, M.A.</t>
  </si>
  <si>
    <t>https://www.scopus.com/inward/record.uri?eid=2-s2.0-85068673557&amp;doi=10.1109%2fACCESS.2019.2923821&amp;partnerID=40&amp;md5=4811ee5e2152fbc4e0fc55bfa83dcc0d</t>
  </si>
  <si>
    <t>S2_254</t>
  </si>
  <si>
    <t>A study of subgroup discovery approaches for defect prediction</t>
  </si>
  <si>
    <t>Rodriguez, D. and Ruiz, R. and Riquelme, J.C. and Harrison, R.</t>
  </si>
  <si>
    <t>https://www.scopus.com/inward/record.uri?eid=2-s2.0-84880777880&amp;doi=10.1016%2fj.infsof.2013.05.002&amp;partnerID=40&amp;md5=4bd143673df3bbb32127deb28c13f397</t>
  </si>
  <si>
    <t>S2_255</t>
  </si>
  <si>
    <t>Various Aspects of Software Fault Prediction: A Review</t>
  </si>
  <si>
    <t>Saini, N. and Bhandari, K. and Kumar, K.</t>
  </si>
  <si>
    <t>Proceedings - 2021 3rd International Conference on Advances in Computing, Communication Control and Networking, ICAC3N 2021</t>
  </si>
  <si>
    <t>https://www.scopus.com/inward/record.uri?eid=2-s2.0-85126945774&amp;doi=10.1109%2fICAC3N53548.2021.9725649&amp;partnerID=40&amp;md5=1605cd596514b12d99a3c8875214c7ce</t>
  </si>
  <si>
    <t>S2_256</t>
  </si>
  <si>
    <t>Improving real-world vulnerability characterization with vulnerable slices</t>
  </si>
  <si>
    <t>Salimi, S. and Ebrahimzadeh, M. and Kharrazi, M.</t>
  </si>
  <si>
    <t>https://www.scopus.com/inward/record.uri?eid=2-s2.0-85097300247&amp;doi=10.1145%2f3416508.3417120&amp;partnerID=40&amp;md5=bb2b6d97b2e98cd6e0741308c36a04cd</t>
  </si>
  <si>
    <t>S2_257</t>
  </si>
  <si>
    <t>Big Data, Small Personas: How Algorithms Shape the Demographic Representation of Data-Driven User Segments</t>
  </si>
  <si>
    <t>Salminen, J. and Chhirang, K. and Jung, S.-G. and Thirumuruganathan, S. and Guan, K.W. and Jansen, B.J.</t>
  </si>
  <si>
    <t>Big Data</t>
  </si>
  <si>
    <t>https://www.scopus.com/inward/record.uri?eid=2-s2.0-85136058538&amp;doi=10.1089%2fbig.2021.0177&amp;partnerID=40&amp;md5=a8c8e8bd696ed89ec62d100a249ec2db</t>
  </si>
  <si>
    <t>S2_258</t>
  </si>
  <si>
    <t>A Literature Review of Quantitative Persona Creation</t>
  </si>
  <si>
    <t>Salminen, J. and Guan, K. and Jung, S.-G. and Chowdhury, S.A. and Jansen, B.J.</t>
  </si>
  <si>
    <t>Conference on Human Factors in Computing Systems - Proceedings</t>
  </si>
  <si>
    <t>https://www.scopus.com/inward/record.uri?eid=2-s2.0-85084922922&amp;doi=10.1145%2f3313831.3376502&amp;partnerID=40&amp;md5=bb13980e4c05f21fdfb2c6be6dca5802</t>
  </si>
  <si>
    <t>S2_259</t>
  </si>
  <si>
    <t>A Survey of 15 Years of Data-Driven Persona Development</t>
  </si>
  <si>
    <t>Salminen, J. and Guan, K. and Jung, S.-G. and Jansen, B.J.</t>
  </si>
  <si>
    <t>International Journal of Human-Computer Interaction</t>
  </si>
  <si>
    <t>https://www.scopus.com/inward/record.uri?eid=2-s2.0-85104321232&amp;doi=10.1080%2f10447318.2021.1908670&amp;partnerID=40&amp;md5=c0bd0e6899c2daa459fbd41bcbc7a796</t>
  </si>
  <si>
    <t>S2_26</t>
  </si>
  <si>
    <t>Efficacy of inheritance aspect in software fault prediction—A survey paper</t>
  </si>
  <si>
    <t>Aziz, S.R. and Khan, T.A. and Nadeem, A.</t>
  </si>
  <si>
    <t>https://www.scopus.com/inward/record.uri?eid=2-s2.0-85101713162&amp;doi=10.1109%2fACCESS.2020.3022087&amp;partnerID=40&amp;md5=0483f23dde1a898457f5f2f1c928c62d</t>
  </si>
  <si>
    <t>S2_260</t>
  </si>
  <si>
    <t>A template for data-driven personas: Analyzing 31 quantitatively oriented persona profiles</t>
  </si>
  <si>
    <t>Salminen, J. and Guan, K. and Nielsen, L. and Jung, S.-G. and Jansen, B.J.</t>
  </si>
  <si>
    <t>https://www.scopus.com/inward/record.uri?eid=2-s2.0-85088741119&amp;doi=10.1007%2f978-3-030-50020-7_8&amp;partnerID=40&amp;md5=12b6d3728b46c87d61155630830ea87a</t>
  </si>
  <si>
    <t>S2_261</t>
  </si>
  <si>
    <t>A framework for quality assessment of ROS repositories</t>
  </si>
  <si>
    <t>Santos, A. and Cunha, A. and Macedo, N. and Lourenço, C.</t>
  </si>
  <si>
    <t>IEEE International Conference on Intelligent Robots and Systems</t>
  </si>
  <si>
    <t>https://www.scopus.com/inward/record.uri?eid=2-s2.0-85006371128&amp;doi=10.1109%2fIROS.2016.7759661&amp;partnerID=40&amp;md5=af85725993c2e49569c167e48198ccfa</t>
  </si>
  <si>
    <t>S2_262</t>
  </si>
  <si>
    <t>Analysis of software networks</t>
  </si>
  <si>
    <t>Savić, M. and Ivanović, M. and Jain, L.C.</t>
  </si>
  <si>
    <t>https://www.scopus.com/inward/record.uri?eid=2-s2.0-85047010055&amp;doi=10.1007%2f978-3-319-91196-0_3&amp;partnerID=40&amp;md5=46cf050a73c69061acf75cfb9f19624e</t>
  </si>
  <si>
    <t>S2_263</t>
  </si>
  <si>
    <t>AI-based Spreadsheet Debugging</t>
  </si>
  <si>
    <t>Schekotihin, K. and Hofer, B. and Wotawa, F. and Jannach, D.</t>
  </si>
  <si>
    <t>Artificial Intelligence: Methods for Software Engineering</t>
  </si>
  <si>
    <t>https://www.scopus.com/inward/record.uri?eid=2-s2.0-85136352477&amp;doi=10.1142%2f97898112399220013&amp;partnerID=40&amp;md5=82f886c84a6c3190a9e2340625d773ea</t>
  </si>
  <si>
    <t>S2_264</t>
  </si>
  <si>
    <t>An empirical study of Linespots: A novel past-fault algorithm</t>
  </si>
  <si>
    <t>Scholz, M. and Torkar, R.</t>
  </si>
  <si>
    <t>Software Testing Verification and Reliability</t>
  </si>
  <si>
    <t>https://www.scopus.com/inward/record.uri?eid=2-s2.0-85112779271&amp;doi=10.1002%2fstvr.1787&amp;partnerID=40&amp;md5=9cd3686d7a4e0982c19c17308547d8d9</t>
  </si>
  <si>
    <t>S2_265</t>
  </si>
  <si>
    <t>Early detection of software reliability: A design analysis</t>
  </si>
  <si>
    <t>Selvarani, R. and Bharathi, R.</t>
  </si>
  <si>
    <t>Strategic Engineering for Cloud Computing and Big Data Analytics</t>
  </si>
  <si>
    <t>https://www.scopus.com/inward/record.uri?eid=2-s2.0-85019872122&amp;doi=10.1007%2f978-3-319-52491-7_5&amp;partnerID=40&amp;md5=98709d6b12c810751ffb9cfb26458ba8</t>
  </si>
  <si>
    <t>S2_266</t>
  </si>
  <si>
    <t>Wide research on software defect model with overgeneralization problems</t>
  </si>
  <si>
    <t>Shaikh, S. and Changan, L. and Rasheed, M. and Rizwan, S.</t>
  </si>
  <si>
    <t>2019 2nd International Conference on Computing, Mathematics and Engineering Technologies, iCoMET 2019</t>
  </si>
  <si>
    <t>https://www.scopus.com/inward/record.uri?eid=2-s2.0-85064113446&amp;doi=10.1109%2fICOMET.2019.8673510&amp;partnerID=40&amp;md5=1af89aa899184f7711c222dfa20eb441</t>
  </si>
  <si>
    <t>S2_267</t>
  </si>
  <si>
    <t>Active neural learners for text with dual supervision</t>
  </si>
  <si>
    <t>Shama Sastry, C. and Milios, E.E.</t>
  </si>
  <si>
    <t>https://www.scopus.com/inward/record.uri?eid=2-s2.0-85077182523&amp;doi=10.1007%2fs00521-019-04681-0&amp;partnerID=40&amp;md5=01aff172c94ab4e831e93207f7c43ae8</t>
  </si>
  <si>
    <t>S2_268</t>
  </si>
  <si>
    <t>Identification of latent variables using, factor analysis and multiple linear regression for software fault prediction</t>
  </si>
  <si>
    <t>Sharma, D. and Chandra, P.</t>
  </si>
  <si>
    <t>https://www.scopus.com/inward/record.uri?eid=2-s2.0-85074701499&amp;doi=10.1007%2fs13198-019-00896-5&amp;partnerID=40&amp;md5=56caaa7e081bc0d59a014be2fe964b3b</t>
  </si>
  <si>
    <t>S2_269</t>
  </si>
  <si>
    <t>Building and Testing a Fuzzy Linguistic Assessment Framework for Defect Prediction in ASD Environment Using Process-Based Software Metrics</t>
  </si>
  <si>
    <t>Sharma, P. and Sangal, A.L.</t>
  </si>
  <si>
    <t>https://www.scopus.com/inward/record.uri?eid=2-s2.0-85087562723&amp;doi=10.1007%2fs13369-020-04701-5&amp;partnerID=40&amp;md5=00e518f23b73aae1e26f83b78540235f</t>
  </si>
  <si>
    <t>S2_27</t>
  </si>
  <si>
    <t>Exclusive use and Evaluation of Inheritance Metrics Viability in Software Fault Prediction—an Experimental Study</t>
  </si>
  <si>
    <t>https://www.scopus.com/inward/record.uri?eid=2-s2.0-85108651125&amp;doi=10.7717%2fPEERJ-CS.563&amp;partnerID=40&amp;md5=4ebf96a958026ef7df9e24cf466dc333</t>
  </si>
  <si>
    <t>S2_270</t>
  </si>
  <si>
    <t>Examining the Predictive Capability of Advanced Software Fault Prediction Models – An Experimental Investigation Using Combination Metrics</t>
  </si>
  <si>
    <t>https://www.scopus.com/inward/record.uri?eid=2-s2.0-85126338271&amp;doi=10.37190%2fE-INF220104&amp;partnerID=40&amp;md5=5ba991d0f2a45cb0322091163bd99c45</t>
  </si>
  <si>
    <t>S2_271</t>
  </si>
  <si>
    <t>Deriving metrics thresholds using log transformation</t>
  </si>
  <si>
    <t>Shatnawi, R.</t>
  </si>
  <si>
    <t>https://www.scopus.com/inward/record.uri?eid=2-s2.0-84969846011&amp;doi=10.1002%2fsmr.1702&amp;partnerID=40&amp;md5=5675d16c527884ef54652163f053e5e6</t>
  </si>
  <si>
    <t>S2_272</t>
  </si>
  <si>
    <t>An empirical study on software fault prediction using product and process metrics</t>
  </si>
  <si>
    <t>Shatnawi, R. and Mishra, A.</t>
  </si>
  <si>
    <t>International Journal of Information Technologies and Systems Approach</t>
  </si>
  <si>
    <t>https://www.scopus.com/inward/record.uri?eid=2-s2.0-85101342800&amp;doi=10.4018%2fIJITSA.2021010104&amp;partnerID=40&amp;md5=5bd66488f05ec5dbafb06299c2c9fe5f</t>
  </si>
  <si>
    <t>S2_273</t>
  </si>
  <si>
    <t>Improving Software Defect Prediction by Aggregated Change Metrics</t>
  </si>
  <si>
    <t>Sikic, L. and Afric, P. and Kurdija, A.S. and Silic, M.</t>
  </si>
  <si>
    <t>https://www.scopus.com/inward/record.uri?eid=2-s2.0-85100448720&amp;doi=10.1109%2fACCESS.2021.3054948&amp;partnerID=40&amp;md5=b7b3ba084908ed4d512a5317a7cf7c53</t>
  </si>
  <si>
    <t>S2_274</t>
  </si>
  <si>
    <t>Graph Neural Network for Source Code Defect Prediction</t>
  </si>
  <si>
    <t>Sikic, L. and Kurdija, A.S. and Vladimir, K. and Silic, M.</t>
  </si>
  <si>
    <t>https://www.scopus.com/inward/record.uri?eid=2-s2.0-85123383541&amp;doi=10.1109%2fACCESS.2022.3144598&amp;partnerID=40&amp;md5=6f026f26f6828fe3c1f1e28156cf823d</t>
  </si>
  <si>
    <t>S2_275</t>
  </si>
  <si>
    <t>A review of training data selection in software defect prediction</t>
  </si>
  <si>
    <t>Sinaga, B.L. and Ahmad, S. and Abas, Z.A.</t>
  </si>
  <si>
    <t>https://www.scopus.com/inward/record.uri?eid=2-s2.0-85090531967&amp;partnerID=40&amp;md5=f59b5dcba117b174c5512ce0e204bcc1</t>
  </si>
  <si>
    <t>S2_276</t>
  </si>
  <si>
    <t>Taxonomy of machine learning algorithms in software fault prediction using object oriented metrics</t>
  </si>
  <si>
    <t>Singh, A. and Bhatia, R. and Sighrova, A.</t>
  </si>
  <si>
    <t>https://www.scopus.com/inward/record.uri?eid=2-s2.0-85049103501&amp;doi=10.1016%2fj.procs.2018.05.115&amp;partnerID=40&amp;md5=6810cbcabc4154d4c3ddb064cdb3eb9e</t>
  </si>
  <si>
    <t>S2_277</t>
  </si>
  <si>
    <t>Analyzing the effectiveness of machine learning algorithms for determining faulty classes: A comparative analysis</t>
  </si>
  <si>
    <t>Singh, P. and Malhotra, R. and Bansal, S.</t>
  </si>
  <si>
    <t>Proceedings of the 9th International Conference On Cloud Computing, Data Science and Engineering, Confluence 2019</t>
  </si>
  <si>
    <t>https://www.scopus.com/inward/record.uri?eid=2-s2.0-85070598505&amp;doi=10.1109%2fCONFLUENCE.2019.8776946&amp;partnerID=40&amp;md5=54ba2a53401a4504a23a75510c9e3b12</t>
  </si>
  <si>
    <t>S2_278</t>
  </si>
  <si>
    <t>Multi-classifier model for software fault prediction</t>
  </si>
  <si>
    <t>Singh, P. and Verma, S.</t>
  </si>
  <si>
    <t>https://www.scopus.com/inward/record.uri?eid=2-s2.0-85053241459&amp;partnerID=40&amp;md5=293f39194eee0923138e0e75623c6487</t>
  </si>
  <si>
    <t>S2_279</t>
  </si>
  <si>
    <t>Linear and non-linear bayesian regression methods for software fault prediction</t>
  </si>
  <si>
    <t>Singh, R. and Rathore, S.S.</t>
  </si>
  <si>
    <t>https://www.scopus.com/inward/record.uri?eid=2-s2.0-85122330640&amp;doi=10.1007%2fs13198-021-01582-1&amp;partnerID=40&amp;md5=61ed859ca6f27220f06c56f744b4ad7f</t>
  </si>
  <si>
    <t>S2_28</t>
  </si>
  <si>
    <t>Systematic Literature Review Search Query Refinement Pipeline: Incremental Enrichment and Adaptation</t>
  </si>
  <si>
    <t>Badami, M. and Benatallah, B. and Baez, M.</t>
  </si>
  <si>
    <t>https://www.scopus.com/inward/record.uri?eid=2-s2.0-85132743233&amp;doi=10.1007%2f978-3-031-07472-1_8&amp;partnerID=40&amp;md5=d65cf28ab6feaf98594642e230992bf5</t>
  </si>
  <si>
    <t>No Acess</t>
  </si>
  <si>
    <t>S2_280</t>
  </si>
  <si>
    <t>Optimized Test Case Generation for Object Oriented Systems Using Weka Open Source Software</t>
  </si>
  <si>
    <t>Singh, R. and Singhrov, A. and Bhatia, R.</t>
  </si>
  <si>
    <t>https://www.scopus.com/inward/record.uri?eid=2-s2.0-85129099656&amp;doi=10.4018%2f978-1-7998-9158-1.ch032&amp;partnerID=40&amp;md5=246025600a7677ce5472f7c7c694b33a</t>
  </si>
  <si>
    <t>S2_281</t>
  </si>
  <si>
    <t>Optimized test case generation for object oriented systems using weka open source software</t>
  </si>
  <si>
    <t>Singh, R. and Singhrova, A. and Bhatia, R.</t>
  </si>
  <si>
    <t>https://www.scopus.com/inward/record.uri?eid=2-s2.0-85056176650&amp;doi=10.4018%2fIJOSSP.2018070102&amp;partnerID=40&amp;md5=97b9620bc8b36f9da7eae1bafc07bdab</t>
  </si>
  <si>
    <t>S2_282</t>
  </si>
  <si>
    <t>S2_283</t>
  </si>
  <si>
    <t>Prevalence of machine learning techniques in software defect prediction</t>
  </si>
  <si>
    <t>Sohan, M.F. and Kabir, M.A. and Rahman, M. and Bhuiyan, T. and Jabiullah, M.I. and Felix, E.A.</t>
  </si>
  <si>
    <t>Lecture Notes of the Institute for Computer Sciences, Social-Informatics and Telecommunications Engineering, LNICST</t>
  </si>
  <si>
    <t>https://www.scopus.com/inward/record.uri?eid=2-s2.0-85089617690&amp;doi=10.1007%2f978-3-030-52856-0_20&amp;partnerID=40&amp;md5=823f08511a759b2e3d2780bb3bd6c36c</t>
  </si>
  <si>
    <t>S2_284</t>
  </si>
  <si>
    <t>S2_285</t>
  </si>
  <si>
    <t>A Comprehensive Investigation of the Role of Imbalanced Learning for Software Defect Prediction</t>
  </si>
  <si>
    <t>Song, Q. and Guo, Y. and Shepperd, M.</t>
  </si>
  <si>
    <t>https://www.scopus.com/inward/record.uri?eid=2-s2.0-85047007747&amp;doi=10.1109%2fTSE.2018.2836442&amp;partnerID=40&amp;md5=1be91bf42316d1187ab10bee1101c20f</t>
  </si>
  <si>
    <t>S2_286</t>
  </si>
  <si>
    <t>Cross-project smell-based defect prediction</t>
  </si>
  <si>
    <t>Sotto-Mayor, B. and Kalech, M.</t>
  </si>
  <si>
    <t>https://www.scopus.com/inward/record.uri?eid=2-s2.0-85116381167&amp;doi=10.1007%2fs00500-021-06254-7&amp;partnerID=40&amp;md5=743616e25bff5647b6164600c2caca81</t>
  </si>
  <si>
    <t>S2_287</t>
  </si>
  <si>
    <t>The impact of information security events to the stock market: A systematic literature review</t>
  </si>
  <si>
    <t>Spanos, G. and Angelis, L.</t>
  </si>
  <si>
    <t>Computers and Security</t>
  </si>
  <si>
    <t>https://www.scopus.com/inward/record.uri?eid=2-s2.0-84957581023&amp;doi=10.1016%2fj.cose.2015.12.006&amp;partnerID=40&amp;md5=07daac2695955357239af81b2a52af0a</t>
  </si>
  <si>
    <t>S2_288</t>
  </si>
  <si>
    <t>A comparative study on new classification algorithm using NASA MDP datasets for software defect detection</t>
  </si>
  <si>
    <t>Sreedevi, E. and Premalatha, V. and Sivakumar, S. and Nayak, S.R.</t>
  </si>
  <si>
    <t>Proceedings of the International Conference on Intelligent Sustainable Systems, ICISS 2019</t>
  </si>
  <si>
    <t>https://www.scopus.com/inward/record.uri?eid=2-s2.0-85076053010&amp;doi=10.1109%2fISS1.2019.8908096&amp;partnerID=40&amp;md5=f6b89b875d1b6881c604b05bf3237307</t>
  </si>
  <si>
    <t>S2_289</t>
  </si>
  <si>
    <t>Process Metrics Are Not Bad Predictors of Fault Proneness</t>
  </si>
  <si>
    <t>Stanić, B. and Afzal, W.</t>
  </si>
  <si>
    <t>Proceedings - 2017 IEEE International Conference on Software Quality, Reliability and Security Companion, QRS-C 2017</t>
  </si>
  <si>
    <t>https://www.scopus.com/inward/record.uri?eid=2-s2.0-85034452693&amp;doi=10.1109%2fQRS-C.2017.85&amp;partnerID=40&amp;md5=5c8dca07b33a24ac6f4a0d41ecb95909</t>
  </si>
  <si>
    <t>S2_29</t>
  </si>
  <si>
    <t>Handling High-Dimensionality on Software Defect Prediction with FLDA</t>
  </si>
  <si>
    <t>Bahaweres, R.B. and Jana, E.D.H. and Hermadi, I. and Suroso, A.I. and Arkeman, Y.</t>
  </si>
  <si>
    <t>Proceedings of 2nd 2021 International Conference on Smart Cities, Automation and Intelligent Computing Systems, ICON-SONICS 2021</t>
  </si>
  <si>
    <t>https://www.scopus.com/inward/record.uri?eid=2-s2.0-85123045586&amp;doi=10.1109%2fICON-SONICS53103.2021.9616999&amp;partnerID=40&amp;md5=5c6b0d158135f35e8860024c4ebc3cea</t>
  </si>
  <si>
    <t>S2_290</t>
  </si>
  <si>
    <t>MeSRAM - A method for assessing robustness of measurement programs in large software development organizations and its industrial evaluation</t>
  </si>
  <si>
    <t>Staron, M. and Meding, W.</t>
  </si>
  <si>
    <t>https://www.scopus.com/inward/record.uri?eid=2-s2.0-84962199108&amp;doi=10.1016%2fj.jss.2015.10.051&amp;partnerID=40&amp;md5=77765daf16994c889d1d2ce29d6b7c77</t>
  </si>
  <si>
    <t>S2_291</t>
  </si>
  <si>
    <t>Inheritance Usage Patterns in Open-Source Systems</t>
  </si>
  <si>
    <t>Stevenson, J. and Wood, M.I.</t>
  </si>
  <si>
    <t>https://www.scopus.com/inward/record.uri?eid=2-s2.0-85064756456&amp;doi=10.1145%2f3180155.3180168&amp;partnerID=40&amp;md5=9583ce263c3fce2e06e56efd6281b884</t>
  </si>
  <si>
    <t>S2_292</t>
  </si>
  <si>
    <t>Recognising object-oriented software design quality: a practitioner-based questionnaire survey</t>
  </si>
  <si>
    <t>Stevenson, J. and Wood, M.</t>
  </si>
  <si>
    <t>https://www.scopus.com/inward/record.uri?eid=2-s2.0-85017566671&amp;doi=10.1007%2fs11219-017-9364-8&amp;partnerID=40&amp;md5=64be91384347ff392179346f104c31a8</t>
  </si>
  <si>
    <t>S2_293</t>
  </si>
  <si>
    <t>Defect Prediction based on Machine Learning using System Test Parameters</t>
  </si>
  <si>
    <t>Sutar, S. and Kumar, R. and Pai, S. and Shwetha, B.R.</t>
  </si>
  <si>
    <t>Proceedings - 2019 Amity International Conference on Artificial Intelligence, AICAI 2019</t>
  </si>
  <si>
    <t>https://www.scopus.com/inward/record.uri?eid=2-s2.0-85065607053&amp;doi=10.1109%2fAICAI.2019.8701345&amp;partnerID=40&amp;md5=998a06c54f05e6519b3b10683d45dc91</t>
  </si>
  <si>
    <t>S2_294</t>
  </si>
  <si>
    <t>A systematic literature review on software measurement programs</t>
  </si>
  <si>
    <t>Tahir, T. and Rasool, G. and Gencel, C.</t>
  </si>
  <si>
    <t>https://www.scopus.com/inward/record.uri?eid=2-s2.0-84960386544&amp;doi=10.1016%2fj.infsof.2016.01.014&amp;partnerID=40&amp;md5=ff6d622d54657cc97615d51ecb2b31cb</t>
  </si>
  <si>
    <t>S2_295</t>
  </si>
  <si>
    <t>An evaluation of software measurement processes in pakistani software industry</t>
  </si>
  <si>
    <t>Tahir, T. and Rasool, G. and Mehmood, W. and Gencel, C.</t>
  </si>
  <si>
    <t>https://www.scopus.com/inward/record.uri?eid=2-s2.0-85054620176&amp;doi=10.1109%2fACCESS.2018.2872956&amp;partnerID=40&amp;md5=ee09fe3607a91bd4c21b9bb923e72b3a</t>
  </si>
  <si>
    <t>S2_296</t>
  </si>
  <si>
    <t>A systematic mapping study on software measurement programs in SMEs</t>
  </si>
  <si>
    <t>Tahir, T. and Rasool, G. and Noman, M.</t>
  </si>
  <si>
    <t>https://www.scopus.com/inward/record.uri?eid=2-s2.0-85047366111&amp;doi=10.5277%2fe-Inf180106&amp;partnerID=40&amp;md5=f763cde6e7f33ead8de41e8b52afec9a</t>
  </si>
  <si>
    <t>S2_297</t>
  </si>
  <si>
    <t>An emprical analysis of early object oriented design metrics in relation to code size</t>
  </si>
  <si>
    <t>Tanriover, O.O. and Eryigit, R.</t>
  </si>
  <si>
    <t>Proceedings of the IEEE International Conference on Software Engineering and Service Sciences, ICSESS</t>
  </si>
  <si>
    <t>https://www.scopus.com/inward/record.uri?eid=2-s2.0-84958257505&amp;doi=10.1109%2fICSESS.2015.7339006&amp;partnerID=40&amp;md5=45479d6a9ada7ab758c17d69c4d53fb6</t>
  </si>
  <si>
    <t>S2_298</t>
  </si>
  <si>
    <t>The impact of mislabelling on the performance and interpretation of defect prediction models</t>
  </si>
  <si>
    <t>Tantithamthavorn, C. and McIntosh, S. and Hassan, A.E. and Ihara, A. and Matsumoto, K.</t>
  </si>
  <si>
    <t>https://www.scopus.com/inward/record.uri?eid=2-s2.0-84951727785&amp;doi=10.1109%2fICSE.2015.93&amp;partnerID=40&amp;md5=72b5f4c52499572b51f8cd7661103110</t>
  </si>
  <si>
    <t>S2_299</t>
  </si>
  <si>
    <t>Survey on software defect prediction techniques</t>
  </si>
  <si>
    <t>Thota, M.K. and Shajin, F.H. and Rajesh, P.</t>
  </si>
  <si>
    <t>International Journal of Applied Science and Engineering</t>
  </si>
  <si>
    <t>https://www.scopus.com/inward/record.uri?eid=2-s2.0-85100834217&amp;doi=10.6703%2fIJASE.202012_17%284%29.331&amp;partnerID=40&amp;md5=2a49e223432655d9aebd846927bfab0e</t>
  </si>
  <si>
    <t>S2_3</t>
  </si>
  <si>
    <t>A fuzzy logic expert system to predict module fault proneness using unlabeled data</t>
  </si>
  <si>
    <t>Abaei, G. and Selamat, A. and Al Dallal, J.</t>
  </si>
  <si>
    <t>https://www.scopus.com/inward/record.uri?eid=2-s2.0-85053032476&amp;doi=10.1016%2fj.jksuci.2018.08.003&amp;partnerID=40&amp;md5=dc1ca5a715bad9a6287aa6e72f63f14d</t>
  </si>
  <si>
    <t>S2_30</t>
  </si>
  <si>
    <t>Examining the effect of gamification in information science, computer and engineering education: A Meta-analysis of Student Learning Performance</t>
  </si>
  <si>
    <t>Bai, S. and Hew, K.F. and Huang, B.</t>
  </si>
  <si>
    <t>ICCE 2019 - 27th International Conference on Computers in Education, Proceedings</t>
  </si>
  <si>
    <t>https://www.scopus.com/inward/record.uri?eid=2-s2.0-85077728941&amp;partnerID=40&amp;md5=deabe6958722e807e1ad53418935130c</t>
  </si>
  <si>
    <t>S2_300</t>
  </si>
  <si>
    <t>Coupling and cohesion metrics for object-oriented software: A systematic mapping study</t>
  </si>
  <si>
    <t>Tiwari, S. and Rathore, S.S.</t>
  </si>
  <si>
    <t>https://www.scopus.com/inward/record.uri?eid=2-s2.0-85044398806&amp;doi=10.1145%2f3172871.3172878&amp;partnerID=40&amp;md5=13fb2384a9b8cfd377bb3cb142ef572e</t>
  </si>
  <si>
    <t>S2_301</t>
  </si>
  <si>
    <t>Better Data Labelling with EMBLEM (and how that Impacts Defect Prediction)</t>
  </si>
  <si>
    <t>Tu, H. and Yu, Z. and Menzies, T.</t>
  </si>
  <si>
    <t>https://www.scopus.com/inward/record.uri?eid=2-s2.0-85098414166&amp;doi=10.1109%2fTSE.2020.2986415&amp;partnerID=40&amp;md5=638abf74d76cd60698871916833f90ae</t>
  </si>
  <si>
    <t>S2_302</t>
  </si>
  <si>
    <t>Iterated feature selection algorithms with layered recurrent neural network for software fault prediction</t>
  </si>
  <si>
    <t>Turabieh, H. and Mafarja, M. and Li, X.</t>
  </si>
  <si>
    <t>https://www.scopus.com/inward/record.uri?eid=2-s2.0-85059147076&amp;doi=10.1016%2fj.eswa.2018.12.033&amp;partnerID=40&amp;md5=4e2a26b5e9e7526b5321afc9965b36a7</t>
  </si>
  <si>
    <t>S2_303</t>
  </si>
  <si>
    <t>Trap-Based Software Review: How Will Engineers Embed Bugs Due to Cognitive Error?</t>
  </si>
  <si>
    <t>Ureshino, A. and Nishi, Y. and Yoshizawa, S. and Nonaka, M. and Asai, M.</t>
  </si>
  <si>
    <t>Proceedings - 29th IEEE International Symposium on Software Reliability Engineering Workshops, ISSREW 2018</t>
  </si>
  <si>
    <t>https://www.scopus.com/inward/record.uri?eid=2-s2.0-85059869212&amp;doi=10.1109%2fISSREW.2018.00-39&amp;partnerID=40&amp;md5=1c3650717b330020861b5ce4345552bb</t>
  </si>
  <si>
    <t>S2_304</t>
  </si>
  <si>
    <t>Prediction of software fault-prone classes using an unsupervised hybrid SOM algorithm</t>
  </si>
  <si>
    <t>Viji, C. and Rajkumar, N. and Duraisamy, S.</t>
  </si>
  <si>
    <t>https://www.scopus.com/inward/record.uri?eid=2-s2.0-85044070570&amp;doi=10.1007%2fs10586-018-1923-7&amp;partnerID=40&amp;md5=33edadab5d90007d6da92964d8288ccd</t>
  </si>
  <si>
    <t>S2_305</t>
  </si>
  <si>
    <t>An investigation on quality perspective of software functional artifacts</t>
  </si>
  <si>
    <t>Vimaladevi, M. and Zayaraz, G.</t>
  </si>
  <si>
    <t>Crowdsourcing and Probabilistic Decision-Making in Software Engineering: Emerging Research and Opportunities</t>
  </si>
  <si>
    <t>https://www.scopus.com/inward/record.uri?eid=2-s2.0-85077730108&amp;doi=10.4018%2f978-1-5225-9659-2.ch007&amp;partnerID=40&amp;md5=69b4549efa8bb912d42ccf7cb27a5a00</t>
  </si>
  <si>
    <t>S2_306</t>
  </si>
  <si>
    <t>Diagnosing development software release to predict field failures</t>
  </si>
  <si>
    <t>Vinod, K. and Ramachandra, M. and Yalawar, S. and Pandit, P.</t>
  </si>
  <si>
    <t>2013 IEEE International Symposium on Software Reliability Engineering Workshops, ISSREW 2013</t>
  </si>
  <si>
    <t>https://www.scopus.com/inward/record.uri?eid=2-s2.0-84893324008&amp;doi=10.1109%2fISSREW.2013.6688882&amp;partnerID=40&amp;md5=8e8b00f9941102d9f351785319d49b32</t>
  </si>
  <si>
    <t>S2_307</t>
  </si>
  <si>
    <t>SPE2: Self-Paced Ensemble of Ensembles for Software Defect Prediction</t>
  </si>
  <si>
    <t>Wan, X. and Zheng, Z. and Liu, Y.</t>
  </si>
  <si>
    <t>https://www.scopus.com/inward/record.uri?eid=2-s2.0-85126545038&amp;doi=10.1109%2fTR.2022.3155183&amp;partnerID=40&amp;md5=c9afa2ab7995178b16e30c5e575ddd7c</t>
  </si>
  <si>
    <t>S2_308</t>
  </si>
  <si>
    <t>Social metrics included in prediction models on software engineering: A mapping study</t>
  </si>
  <si>
    <t>Wiese, I.S. and Côgo, F.R. and Ré, R. and Steinmacher, I. and Gerosa, M.A.</t>
  </si>
  <si>
    <t>https://www.scopus.com/inward/record.uri?eid=2-s2.0-84905666064&amp;doi=10.1145%2f2639490.2639505&amp;partnerID=40&amp;md5=1a8e65b357a6644a4a06a4996ebbbc94</t>
  </si>
  <si>
    <t>S2_309</t>
  </si>
  <si>
    <t>Using contextual information to predict co-changes</t>
  </si>
  <si>
    <t>Wiese, I.S. and Ré, R. and Steinmacher, I. and Kuroda, R.T. and Oliva, G.A. and Treude, C. and Gerosa, M.A.</t>
  </si>
  <si>
    <t>https://www.scopus.com/inward/record.uri?eid=2-s2.0-85028275894&amp;doi=10.1016%2fj.jss.2016.07.016&amp;partnerID=40&amp;md5=44d236574257265814b1b03bf35ca257</t>
  </si>
  <si>
    <t>S2_31</t>
  </si>
  <si>
    <t>A Systematic Literature Review of Question Answering: Research Trends, Datasets, Methods</t>
  </si>
  <si>
    <t>Bakır, D. and Aktas, M.S.</t>
  </si>
  <si>
    <t>https://www.scopus.com/inward/record.uri?eid=2-s2.0-85135913074&amp;doi=10.1007%2f978-3-031-10536-4_4&amp;partnerID=40&amp;md5=d02ebeaa61f86c1a6169cf7236ee64d4</t>
  </si>
  <si>
    <t>S2_310</t>
  </si>
  <si>
    <t>An analysis of inheritance hierarchy evolution</t>
  </si>
  <si>
    <t>Wood, M.I. and Ivanov, L. and Lamprou, Z.</t>
  </si>
  <si>
    <t>https://www.scopus.com/inward/record.uri?eid=2-s2.0-85064752392&amp;doi=10.1145%2f3319008.3319023&amp;partnerID=40&amp;md5=814beb73d887fc487a7391396bd0ef3b</t>
  </si>
  <si>
    <t>S2_311</t>
  </si>
  <si>
    <t>RFC: A feature selection algorithm for software defect prediction</t>
  </si>
  <si>
    <t>Xu, X. and Chen, W. and Wang, X.</t>
  </si>
  <si>
    <t>Journal of Systems Engineering and Electronics</t>
  </si>
  <si>
    <t>https://www.scopus.com/inward/record.uri?eid=2-s2.0-85105849853&amp;doi=10.23919%2fJSEE.2021.000032&amp;partnerID=40&amp;md5=2c30f7a191bc61c283276c260789fbb9</t>
  </si>
  <si>
    <t>S2_312</t>
  </si>
  <si>
    <t>A comprehensive comparative study of clustering-based unsupervised defect prediction models</t>
  </si>
  <si>
    <t>Xu, Z. and Li, L. and Yan, M. and Liu, J. and Luo, X. and Grundy, J. and Zhang, Y. and Zhang, X.</t>
  </si>
  <si>
    <t>https://www.scopus.com/inward/record.uri?eid=2-s2.0-85096687812&amp;doi=10.1016%2fj.jss.2020.110862&amp;partnerID=40&amp;md5=926219c0e671a39dbbdd1870083904d1</t>
  </si>
  <si>
    <t>S2_313</t>
  </si>
  <si>
    <t>A multistage model for defect prediction of software development life cycle using fuzzy logic</t>
  </si>
  <si>
    <t>Yadav, H.B. and Yadav, D.K.</t>
  </si>
  <si>
    <t>https://www.scopus.com/inward/record.uri?eid=2-s2.0-84922597905&amp;doi=10.1007%2f978-81-322-1768-8_58&amp;partnerID=40&amp;md5=1edcb910754bd3240e500629a6b3f6ea</t>
  </si>
  <si>
    <t>S2_314</t>
  </si>
  <si>
    <t>A fuzzy logic approach for multistage defects density analysis of software</t>
  </si>
  <si>
    <t>https://www.scopus.com/inward/record.uri?eid=2-s2.0-84927713954&amp;doi=10.1007%2f978-81-322-2220-0_10&amp;partnerID=40&amp;md5=34de57f0622321c89e3888d69f00fedd</t>
  </si>
  <si>
    <t>S2_315</t>
  </si>
  <si>
    <t>A fuzzy logic based approach for phase-wise software defects prediction using software metrics</t>
  </si>
  <si>
    <t>https://www.scopus.com/inward/record.uri?eid=2-s2.0-84928139920&amp;doi=10.1016%2fj.infsof.2015.03.001&amp;partnerID=40&amp;md5=f25c5c2e7eea347fd5158a9c0beb9356</t>
  </si>
  <si>
    <t>S2_316</t>
  </si>
  <si>
    <t>Construction of membership function for software metrics</t>
  </si>
  <si>
    <t>https://www.scopus.com/inward/record.uri?eid=2-s2.0-84931325701&amp;doi=10.1016%2fj.procs.2015.01.002&amp;partnerID=40&amp;md5=d607bc353d88483056afb00cefa7afdf</t>
  </si>
  <si>
    <t>S2_317</t>
  </si>
  <si>
    <t>Early software reliability analysis using reliability relevant software metrics</t>
  </si>
  <si>
    <t>https://www.scopus.com/inward/record.uri?eid=2-s2.0-85037174268&amp;doi=10.1007%2fs13198-014-0325-3&amp;partnerID=40&amp;md5=60121634c384aae84d831cec03d1b8a7</t>
  </si>
  <si>
    <t>S2_318</t>
  </si>
  <si>
    <t>Defect Prediction for Solidity Smart Contracts Based on Software Measurement [基于软件度量的Solidity智能合约缺陷预测方法]</t>
  </si>
  <si>
    <t>Yang, H.-W. and Cui, Z.-Q. and Chen, X. and Jia, M.-H. and Zheng, L.-W. and Liu, J.-B.</t>
  </si>
  <si>
    <t>https://www.scopus.com/inward/record.uri?eid=2-s2.0-85129951392&amp;doi=10.13328%2fj.cnki.jos.006550&amp;partnerID=40&amp;md5=058a82623a40a6ccb4d1023db0bd5d02</t>
  </si>
  <si>
    <t>S2_319</t>
  </si>
  <si>
    <t>Software Bug Number Prediction Based on Complex Network Theory and Panel Data Model</t>
  </si>
  <si>
    <t>Yang, S. and Gou, X. and Yang, M. and Shao, Q. and Bian, C. and Jiang, M. and Qiao, Y.</t>
  </si>
  <si>
    <t>https://www.scopus.com/inward/record.uri?eid=2-s2.0-85126273540&amp;doi=10.1109%2fTR.2022.3149658&amp;partnerID=40&amp;md5=d75cfb32f332c261cb967a4725de76ae</t>
  </si>
  <si>
    <t>S2_32</t>
  </si>
  <si>
    <t>Empirical evidence of code decay: A systematic mapping study</t>
  </si>
  <si>
    <t>Bandi, A. and Williams, B.J. and Allen, E.B.</t>
  </si>
  <si>
    <t>Proceedings - Working Conference on Reverse Engineering, WCRE</t>
  </si>
  <si>
    <t>https://www.scopus.com/inward/record.uri?eid=2-s2.0-84893369075&amp;doi=10.1109%2fWCRE.2013.6671309&amp;partnerID=40&amp;md5=7301cad4d838d501ac3f04cabdbdbf48</t>
  </si>
  <si>
    <t>S2_320</t>
  </si>
  <si>
    <t>Defect Prediction Based on the Characteristics of Multilayer Structure of Software Network</t>
  </si>
  <si>
    <t>Yang, Y. and Ai, J. and Wang, F.</t>
  </si>
  <si>
    <t>Proceedings - 2018 IEEE 18th International Conference on Software Quality, Reliability, and Security Companion, QRS-C 2018</t>
  </si>
  <si>
    <t>https://www.scopus.com/inward/record.uri?eid=2-s2.0-85052536544&amp;doi=10.1109%2fQRS-C.2018.00019&amp;partnerID=40&amp;md5=ff8952bd0a0b2e0c2bea0c7086480066</t>
  </si>
  <si>
    <t>S2_321</t>
  </si>
  <si>
    <t>Assessing software defection prediction performance: Why using the Matthews correlation coefficient matters</t>
  </si>
  <si>
    <t>Yao, J. and Shepperd, M.</t>
  </si>
  <si>
    <t>https://www.scopus.com/inward/record.uri?eid=2-s2.0-85089106208&amp;doi=10.1145%2f3383219.3383232&amp;partnerID=40&amp;md5=1c10eef800977805f45020187177a4a4</t>
  </si>
  <si>
    <t>S2_322</t>
  </si>
  <si>
    <t>Defect Prediction Technology of Aerospace Software Based on Deep Neural Network and Process Measurement</t>
  </si>
  <si>
    <t>Yao, T. and Zhang, B. and Peng, J. and Han, Z. and Yang, Z. and Zhang, Z. and Zhang, B.</t>
  </si>
  <si>
    <t>https://www.scopus.com/inward/record.uri?eid=2-s2.0-85124805497&amp;doi=10.1155%2f2022%2f1276830&amp;partnerID=40&amp;md5=0613e08274d31a354f39da1feea591e0</t>
  </si>
  <si>
    <t>S2_323</t>
  </si>
  <si>
    <t>A Combined-Learning based framework for improved software fault prediction</t>
  </si>
  <si>
    <t>Yohannese, C.W. and Li, T.</t>
  </si>
  <si>
    <t>International Journal of Computational Intelligence Systems</t>
  </si>
  <si>
    <t>https://www.scopus.com/inward/record.uri?eid=2-s2.0-85018792345&amp;doi=10.2991%2fijcis.2017.10.1.43&amp;partnerID=40&amp;md5=3734f048ce9b1924c4365a9e2976b7ce</t>
  </si>
  <si>
    <t>S2_324</t>
  </si>
  <si>
    <t>A three-stage based ensemble learning for improved software fault prediction: An empirical comparative study</t>
  </si>
  <si>
    <t>Yohannese, C.W. and Li, T. and Bashir, K.</t>
  </si>
  <si>
    <t>https://www.scopus.com/inward/record.uri?eid=2-s2.0-85062695056&amp;doi=10.2991%2fijcis.11.1.92&amp;partnerID=40&amp;md5=f98a33ff708fc979dcd41e7d03e93e20</t>
  </si>
  <si>
    <t>S2_325</t>
  </si>
  <si>
    <t>Ensembles based combined learning for improved software fault prediction: A comparative study</t>
  </si>
  <si>
    <t>Yohannese, C.W. and Li, T. and Simfukwe, M. and Khurshid, F.</t>
  </si>
  <si>
    <t>Proceedings of the 2017 12th International Conference on Intelligent Systems and Knowledge Engineering, ISKE 2017</t>
  </si>
  <si>
    <t>https://www.scopus.com/inward/record.uri?eid=2-s2.0-85048146263&amp;doi=10.1109%2fISKE.2017.8258836&amp;partnerID=40&amp;md5=2ac205392b8664cab5fb7c2061c87501</t>
  </si>
  <si>
    <t>S2_326</t>
  </si>
  <si>
    <t>A ranking-oriented approach to cross-project software defect prediction: An empirical study</t>
  </si>
  <si>
    <t>You, G. and Ma, Y.</t>
  </si>
  <si>
    <t>https://www.scopus.com/inward/record.uri?eid=2-s2.0-84988311459&amp;doi=10.18293%2fSEKE2016-047&amp;partnerID=40&amp;md5=50dbc51b9ce4aaefed4ed3e453992f91</t>
  </si>
  <si>
    <t>S2_327</t>
  </si>
  <si>
    <t>An Empirical Study of Ranking-Oriented Cross-Project Software Defect Prediction</t>
  </si>
  <si>
    <t>You, G. and Wang, F. and Ma, Y.</t>
  </si>
  <si>
    <t>https://www.scopus.com/inward/record.uri?eid=2-s2.0-85013293316&amp;doi=10.1142%2fS0218194016400155&amp;partnerID=40&amp;md5=2dab6f8337ac7d42f2116066fdfb78de</t>
  </si>
  <si>
    <t>S2_328</t>
  </si>
  <si>
    <t>A tool suite for estimation and prediction of software dynamic defect models</t>
  </si>
  <si>
    <t>Yousef, A.H.</t>
  </si>
  <si>
    <t>Proceedings of 2014 9th IEEE International Conference on Computer Engineering and Systems, ICCES 2014</t>
  </si>
  <si>
    <t>https://www.scopus.com/inward/record.uri?eid=2-s2.0-84946690734&amp;doi=10.1109%2fICCES.2014.7030975&amp;partnerID=40&amp;md5=854715a1a3cc735dc6f8e4800240f599</t>
  </si>
  <si>
    <t>S2_329</t>
  </si>
  <si>
    <t>Extracting software static defect models using data mining</t>
  </si>
  <si>
    <t>Ain Shams Engineering Journal</t>
  </si>
  <si>
    <t>https://www.scopus.com/inward/record.uri?eid=2-s2.0-85027952352&amp;doi=10.1016%2fj.asej.2014.09.007&amp;partnerID=40&amp;md5=4bf37920cb9702801e00bdb49f8be4ba</t>
  </si>
  <si>
    <t>S2_33</t>
  </si>
  <si>
    <t>Relationship between personality traits and software quality Big Five model vs. object-oriented software metrics</t>
  </si>
  <si>
    <t>Barroso, A.S. and Da Silva, J.S.M. and Souza, T.D.S. and Cezario, B.S.D.A. and Soares, M.S. and Do Nascimento, R.P.C.</t>
  </si>
  <si>
    <t>ICEIS 2017 - Proceedings of the 19th International Conference on Enterprise Information Systems</t>
  </si>
  <si>
    <t>https://www.scopus.com/inward/record.uri?eid=2-s2.0-85023160525&amp;doi=10.5220%2f0006292800630074&amp;partnerID=40&amp;md5=61accd7551e0fb14fd1eceb6cd7bc4af</t>
  </si>
  <si>
    <t>S2_330</t>
  </si>
  <si>
    <t>A novel software defect prediction method based on hierarchical neural network</t>
  </si>
  <si>
    <t>Yu, H. and Sun, X. and Zhou, Z. and Fan, G.</t>
  </si>
  <si>
    <t>Proceedings - 2021 IEEE 45th Annual Computers, Software, and Applications Conference, COMPSAC 2021</t>
  </si>
  <si>
    <t>https://www.scopus.com/inward/record.uri?eid=2-s2.0-85115834685&amp;doi=10.1109%2fCOMPSAC51774.2021.00059&amp;partnerID=40&amp;md5=85bbd6f68b9dfe6db4e82f5de34a1508</t>
  </si>
  <si>
    <t>S2_331</t>
  </si>
  <si>
    <t>An Empirical Study on the Effectiveness of Feature Selection for Cross-Project Defect Prediction</t>
  </si>
  <si>
    <t>Yu, Q. and Qian, J. and Jiang, S. and Wu, Z. and Zhang, G.</t>
  </si>
  <si>
    <t>https://www.scopus.com/inward/record.uri?eid=2-s2.0-85063930386&amp;doi=10.1109%2fACCESS.2019.2895614&amp;partnerID=40&amp;md5=e1816ee5eea7822af6663dff8471aa97</t>
  </si>
  <si>
    <t>S2_332</t>
  </si>
  <si>
    <t>ConPredictor: Concurrency Defect Prediction in Real-World Applications</t>
  </si>
  <si>
    <t>Yu, T. and Wen, W. and Han, X. and Hayes, J.H.</t>
  </si>
  <si>
    <t>https://www.scopus.com/inward/record.uri?eid=2-s2.0-85041176093&amp;doi=10.1109%2fTSE.2018.2791521&amp;partnerID=40&amp;md5=2455a90a9de502285e1be319b57b76ff</t>
  </si>
  <si>
    <t>S2_333</t>
  </si>
  <si>
    <t>Finding better active learners for faster literature reviews</t>
  </si>
  <si>
    <t>Yu, Z. and Kraft, N.A. and Menzies, T.</t>
  </si>
  <si>
    <t>https://www.scopus.com/inward/record.uri?eid=2-s2.0-85042906171&amp;doi=10.1007%2fs10664-017-9587-0&amp;partnerID=40&amp;md5=190c79512b9c781c305a5c7cf9ae29e7</t>
  </si>
  <si>
    <t>S2_334</t>
  </si>
  <si>
    <t>FAST2: An intelligent assistant for finding relevant papers</t>
  </si>
  <si>
    <t>Yu, Z. and Menzies, T.</t>
  </si>
  <si>
    <t>https://www.scopus.com/inward/record.uri?eid=2-s2.0-85056662691&amp;doi=10.1016%2fj.eswa.2018.11.021&amp;partnerID=40&amp;md5=50c839b9964e211a1c0b1c95f17e8b75</t>
  </si>
  <si>
    <t>S2_335</t>
  </si>
  <si>
    <t>A Novel Feature to Predict Buggy Changes in a Software System</t>
  </si>
  <si>
    <t>Yılmaz, R. and Nalçakan, Y. and Haktanır, E.</t>
  </si>
  <si>
    <t>https://www.scopus.com/inward/record.uri?eid=2-s2.0-85115224913&amp;doi=10.1007%2f978-3-030-85577-2_48&amp;partnerID=40&amp;md5=f81a2c5e8fb98ee6beef912ec0d25386</t>
  </si>
  <si>
    <t>S2_336</t>
  </si>
  <si>
    <t>Software vulnerability analysis and discovery using deep learning techniques: A survey</t>
  </si>
  <si>
    <t>Zeng, P. and Lin, G. and Pan, L. and Tai, Y. and Zhang, J.</t>
  </si>
  <si>
    <t>https://www.scopus.com/inward/record.uri?eid=2-s2.0-85102833257&amp;doi=10.1109%2fACCESS.2020.3034766&amp;partnerID=40&amp;md5=f08116d24d6a45f52f87126d78f65d7b</t>
  </si>
  <si>
    <t>S2_337</t>
  </si>
  <si>
    <t>Software defect prediction model sharing under differential privacy</t>
  </si>
  <si>
    <t>Zhang, D. and Chen, X. and Cui, Z. and Ju, X.</t>
  </si>
  <si>
    <t>Proceedings - 2018 IEEE SmartWorld, Ubiquitous Intelligence and Computing, Advanced and Trusted Computing, Scalable Computing and Communications, Cloud and Big Data Computing, Internet of People and Smart City Innovations, SmartWorld/UIC/ATC/ScalCom/CBDCom/IoP/SCI 2018</t>
  </si>
  <si>
    <t>https://www.scopus.com/inward/record.uri?eid=2-s2.0-85060292845&amp;doi=10.1109%2fSmartWorld.2018.00266&amp;partnerID=40&amp;md5=ea4a363c1c946400dc10d9cec87888f1</t>
  </si>
  <si>
    <t>S2_338</t>
  </si>
  <si>
    <t>The use of summation to aggregate software metrics hinders the performance of defect prediction models</t>
  </si>
  <si>
    <t>Zhang, F. and Hassan, A.E. and Mcintosh, S. and Zou, Y.</t>
  </si>
  <si>
    <t>https://www.scopus.com/inward/record.uri?eid=2-s2.0-85021694948&amp;doi=10.1109%2fTSE.2016.2599161&amp;partnerID=40&amp;md5=061ba330c58d12f212632cb519c7323c</t>
  </si>
  <si>
    <t>S2_339</t>
  </si>
  <si>
    <t>Towards building a universal defect prediction model with rank transformed predictors</t>
  </si>
  <si>
    <t>Zhang, F. and Mockus, A. and Keivanloo, I. and Zou, Y.</t>
  </si>
  <si>
    <t>https://www.scopus.com/inward/record.uri?eid=2-s2.0-84941350779&amp;doi=10.1007%2fs10664-015-9396-2&amp;partnerID=40&amp;md5=cfc68c31b20ae580a4981d9fa18d20ff</t>
  </si>
  <si>
    <t>S2_34</t>
  </si>
  <si>
    <t>How personality traits influences quality of software developed by students</t>
  </si>
  <si>
    <t>Barroso, A.S. and De J. Prado, K.H. and Soares, M.S. and Do Nascimento, R.P.C.</t>
  </si>
  <si>
    <t>https://www.scopus.com/inward/record.uri?eid=2-s2.0-85071948093&amp;doi=10.1145%2f3330204.3330237&amp;partnerID=40&amp;md5=abf883aeed6db318554a0df4d28cb4c8</t>
  </si>
  <si>
    <t>S2_340</t>
  </si>
  <si>
    <t>Applying software metrics to RNN for early reliability evaluation</t>
  </si>
  <si>
    <t>Zhang, H. and Zhang, J. and Shi, K. and Wang, H.</t>
  </si>
  <si>
    <t>Journal of Control Science and Engineering</t>
  </si>
  <si>
    <t>https://www.scopus.com/inward/record.uri?eid=2-s2.0-85098577381&amp;doi=10.1155%2f2020%2f8814394&amp;partnerID=40&amp;md5=83e59d31293480c7ff1b96d3ee8a249f</t>
  </si>
  <si>
    <t>S2_341</t>
  </si>
  <si>
    <t>Empirical Research on the Application of a Structure-Based Software Reliability Model</t>
  </si>
  <si>
    <t>Zhang, J. and Lu, Y. and Shi, K. and Xu, C.</t>
  </si>
  <si>
    <t>IEEE/CAA Journal of Automatica Sinica</t>
  </si>
  <si>
    <t>https://www.scopus.com/inward/record.uri?eid=2-s2.0-85089287367&amp;doi=10.1109%2fJAS.2020.1003309&amp;partnerID=40&amp;md5=5890d4cc607b0d55ddc304dd1f912a01</t>
  </si>
  <si>
    <t>S2_342</t>
  </si>
  <si>
    <t>Cross-entropy: A new metric for software defect prediction</t>
  </si>
  <si>
    <t>Zhang, X. and Ben, K. and Zeng, J.</t>
  </si>
  <si>
    <t>Proceedings - 2018 IEEE 18th International Conference on Software Quality, Reliability, and Security, QRS 2018</t>
  </si>
  <si>
    <t>https://www.scopus.com/inward/record.uri?eid=2-s2.0-85052283984&amp;doi=10.1109%2fQRS.2018.00025&amp;partnerID=40&amp;md5=0fadbe3899c25d3c1ef52400a84e5305</t>
  </si>
  <si>
    <t>S2_343</t>
  </si>
  <si>
    <t>Using cross-entropy value of code for better defect prediction</t>
  </si>
  <si>
    <t>International Journal of Performability Engineering</t>
  </si>
  <si>
    <t>https://www.scopus.com/inward/record.uri?eid=2-s2.0-85055819753&amp;doi=10.23940%2fijpe.18.09.p19.21052115&amp;partnerID=40&amp;md5=03988b3e1641c1703a7c97ef535b5bb1</t>
  </si>
  <si>
    <t>S2_344</t>
  </si>
  <si>
    <t>Code Naturalness Based Defect Prediction Method at Slice Level [基于代码自然性的切片粒度缺陷预测方法]</t>
  </si>
  <si>
    <t>Zhang, X. and Ben, K.-R. and Zeng, J.</t>
  </si>
  <si>
    <t>https://www.scopus.com/inward/record.uri?eid=2-s2.0-85109010470&amp;doi=10.13328%2fj.cnki.jos.006261&amp;partnerID=40&amp;md5=a42ed55739938a33e801bd02056e5040</t>
  </si>
  <si>
    <t>S2_345</t>
  </si>
  <si>
    <t>Quality Assessment for Large-Scale Industrial Software Systems: Experience Report at Alibaba</t>
  </si>
  <si>
    <t>Zhi, C. and Deng, S. and Yin, J. and Fu, M. and Zhu, H. and Li, Y. and Xie, T.</t>
  </si>
  <si>
    <t>https://www.scopus.com/inward/record.uri?eid=2-s2.0-85078210095&amp;doi=10.1109%2fAPSEC48747.2019.00028&amp;partnerID=40&amp;md5=7c30987b5e8e1b536a983da229945d06</t>
  </si>
  <si>
    <t>S2_346</t>
  </si>
  <si>
    <t>An Empirical Study of Software Metrics Diversity for Cross-Project Defect Prediction</t>
  </si>
  <si>
    <t>Zhong, Y. and Song, K. and Lv, S. and He, P.</t>
  </si>
  <si>
    <t>https://www.scopus.com/inward/record.uri?eid=2-s2.0-85120863601&amp;doi=10.1155%2f2021%2f3135702&amp;partnerID=40&amp;md5=d048946fe331f68c0ef25b1f2c2adccc</t>
  </si>
  <si>
    <t>S2_347</t>
  </si>
  <si>
    <t>Software defect-proneness prediction with package cohesion and coupling metrics based on complex network theory</t>
  </si>
  <si>
    <t>Zhou, Y. and Zhu, Y. and Chen, L.</t>
  </si>
  <si>
    <t>https://www.scopus.com/inward/record.uri?eid=2-s2.0-85097269791&amp;doi=10.1007%2f978-3-030-62822-2_12&amp;partnerID=40&amp;md5=38f039db5d0acdc0a5a6ba7a61733a7b</t>
  </si>
  <si>
    <t>S2_348</t>
  </si>
  <si>
    <t>Regression Greybox Fuzzing</t>
  </si>
  <si>
    <t>Zhu, X. and Böhme, M.</t>
  </si>
  <si>
    <t>Proceedings of the ACM Conference on Computer and Communications Security</t>
  </si>
  <si>
    <t>https://www.scopus.com/inward/record.uri?eid=2-s2.0-85119354381&amp;doi=10.1145%2f3460120.3484596&amp;partnerID=40&amp;md5=2f14527c203d4f6b83223f2d1c4151e0</t>
  </si>
  <si>
    <t>S2_35</t>
  </si>
  <si>
    <t>An evaluation of influence of human personality in software development: An experience report</t>
  </si>
  <si>
    <t>Barroso, A.S. and Madureira, J.S. and Melo, F.S. and Souza, T.D.S. and Soares, M.S. and Do Nascimento, R.P.C.</t>
  </si>
  <si>
    <t>2016 8th Euro American Conference on Telematics and Information Systems, EATIS 2016</t>
  </si>
  <si>
    <t>https://www.scopus.com/inward/record.uri?eid=2-s2.0-84992153996&amp;doi=10.1109%2fEATIS.2016.7520108&amp;partnerID=40&amp;md5=23828df4bdcc01895491530bced07700</t>
  </si>
  <si>
    <t>S2_36</t>
  </si>
  <si>
    <t>Enhancing Software Maintenance via Early Prediction of Fault-Prone Object-Oriented Classes</t>
  </si>
  <si>
    <t>Bassey, I.</t>
  </si>
  <si>
    <t>https://www.scopus.com/inward/record.uri?eid=2-s2.0-85019592212&amp;doi=10.1142%2fS021819401750019X&amp;partnerID=40&amp;md5=dacaff03b453e2501bfe55d6b5af567c</t>
  </si>
  <si>
    <t>S2_37</t>
  </si>
  <si>
    <t>Software fault prediction using data mining, machine learning and deep learning techniques: A systematic literature review</t>
  </si>
  <si>
    <t>Batool, I. and Khan, T.A.</t>
  </si>
  <si>
    <t>Computers and Electrical Engineering</t>
  </si>
  <si>
    <t>https://www.scopus.com/inward/record.uri?eid=2-s2.0-85126999460&amp;doi=10.1016%2fj.compeleceng.2022.107886&amp;partnerID=40&amp;md5=ac4e783a6b78e10f9ffebab03fa571d6</t>
  </si>
  <si>
    <t>S2_38</t>
  </si>
  <si>
    <t>GIMO: A multi-objective anytime rule mining system to ease iterative feedback from domain experts</t>
  </si>
  <si>
    <t>Baum, T. and Herbold, S. and Schneider, K.</t>
  </si>
  <si>
    <t>Expert Systems with Applications: X</t>
  </si>
  <si>
    <t>https://www.scopus.com/inward/record.uri?eid=2-s2.0-85090830401&amp;doi=10.1016%2fj.eswax.2020.100040&amp;partnerID=40&amp;md5=0c2a7764b294fd08cc3c164779f2860d</t>
  </si>
  <si>
    <t>S2_39</t>
  </si>
  <si>
    <t>Software Batch Testing to Save Build Test Resources and to Reduce Feedback Time</t>
  </si>
  <si>
    <t>Beheshtian, M.J. and Bavand, A.H. and Rigby, P.C.</t>
  </si>
  <si>
    <t>https://www.scopus.com/inward/record.uri?eid=2-s2.0-85103769524&amp;doi=10.1109%2fTSE.2021.3070269&amp;partnerID=40&amp;md5=21e56ee81f76cb7584dba1e865585ddc</t>
  </si>
  <si>
    <t>S2_4</t>
  </si>
  <si>
    <t>Cross project defect prediction for open source software</t>
  </si>
  <si>
    <t>Agrawal, A. and Malhotra, R.</t>
  </si>
  <si>
    <t>International Journal of Information Technology (Singapore)</t>
  </si>
  <si>
    <t>https://www.scopus.com/inward/record.uri?eid=2-s2.0-85085313661&amp;doi=10.1007%2fs41870-019-00299-6&amp;partnerID=40&amp;md5=a9a79b98b2b446f274e92299a20f483d</t>
  </si>
  <si>
    <t>S2_40</t>
  </si>
  <si>
    <t>On the relative value of data resampling approaches for software defect prediction</t>
  </si>
  <si>
    <t>Bennin, K.E. and Keung, J.W. and Monden, A.</t>
  </si>
  <si>
    <t>https://www.scopus.com/inward/record.uri?eid=2-s2.0-85048837828&amp;doi=10.1007%2fs10664-018-9633-6&amp;partnerID=40&amp;md5=01847923fc06f6e372a065a42757c558</t>
  </si>
  <si>
    <t>S2_41</t>
  </si>
  <si>
    <t>Empirical Evaluation of Cross-Release Effort-Aware Defect Prediction Models</t>
  </si>
  <si>
    <t>Bennin, K.E. and Toda, K. and Kamei, Y. and Keung, J. and Monden, A. and Ubayashi, N.</t>
  </si>
  <si>
    <t>Proceedings - 2016 IEEE International Conference on Software Quality, Reliability and Security, QRS 2016</t>
  </si>
  <si>
    <t>https://www.scopus.com/inward/record.uri?eid=2-s2.0-84995527116&amp;doi=10.1109%2fQRS.2016.33&amp;partnerID=40&amp;md5=236f136f3576632d389bfddbb496eae4</t>
  </si>
  <si>
    <t>S2_42</t>
  </si>
  <si>
    <t>Machine learning based software fault prediction utilizing source code metrics</t>
  </si>
  <si>
    <t>Bhandari, G.P. and Gupta, R.</t>
  </si>
  <si>
    <t>Proceedings on 2018 IEEE 3rd International Conference on Computing, Communication and Security, ICCCS 2018</t>
  </si>
  <si>
    <t>https://www.scopus.com/inward/record.uri?eid=2-s2.0-85061008107&amp;doi=10.1109%2fCCCS.2018.8586805&amp;partnerID=40&amp;md5=7fd8dd1703eb2152d64c8bd8107b7791</t>
  </si>
  <si>
    <t>S2_43</t>
  </si>
  <si>
    <t>Fault analysis of service-oriented systems: A systematic literature review</t>
  </si>
  <si>
    <t>https://www.scopus.com/inward/record.uri?eid=2-s2.0-85058331193&amp;doi=10.1049%2fiet-sen.2018.5249&amp;partnerID=40&amp;md5=02cadfb7f63478f50d02f26168b67550</t>
  </si>
  <si>
    <t>S2_44</t>
  </si>
  <si>
    <t>Systematic Analysis of Deep Learning Model for Vulnerable Code Detection</t>
  </si>
  <si>
    <t>Bin Nazim, M.T. and Faruk, M.J.H. and Shahriar, H. and Khan, M.A. and Masum, M. and Sakib, N. and Wu, F.</t>
  </si>
  <si>
    <t>Proceedings - 2022 IEEE 46th Annual Computers, Software, and Applications Conference, COMPSAC 2022</t>
  </si>
  <si>
    <t>https://www.scopus.com/inward/record.uri?eid=2-s2.0-85134970902&amp;doi=10.1109%2fCOMPSAC54236.2022.00281&amp;partnerID=40&amp;md5=8ff671ba606d6acfc5b5145f9eb992e7</t>
  </si>
  <si>
    <t>S2_45</t>
  </si>
  <si>
    <t>Measuring the quality of various version an object-oriented software utilizing CK metrics</t>
  </si>
  <si>
    <t>Binanto, I. and Warnars, H.L.H.S. and Gaol, F.L. and Abdurachman, E. and Soewito, B.</t>
  </si>
  <si>
    <t>2018 International Conference on Information and Communications Technology, ICOIACT 2018</t>
  </si>
  <si>
    <t>https://www.scopus.com/inward/record.uri?eid=2-s2.0-85050484211&amp;doi=10.1109%2fICOIACT.2018.8350760&amp;partnerID=40&amp;md5=cddd0c9841b2a3755efbaa2b5c7941ba</t>
  </si>
  <si>
    <t>S2_46</t>
  </si>
  <si>
    <t>Mutation-aware fault prediction</t>
  </si>
  <si>
    <t>Bowes, D. and Hall, T. and Harman, M. and Jia, Y. and Sarro, F. and Wu, F.</t>
  </si>
  <si>
    <t>ISSTA 2016 - Proceedings of the 25th International Symposium on Software Testing and Analysis</t>
  </si>
  <si>
    <t>https://www.scopus.com/inward/record.uri?eid=2-s2.0-84984918495&amp;doi=10.1145%2f2931037.2931039&amp;partnerID=40&amp;md5=191f09b501c6c7b93eb3b585e59efa33</t>
  </si>
  <si>
    <t>S2_47</t>
  </si>
  <si>
    <t>Reporting systematic reviews: Some lessons from a tertiary study</t>
  </si>
  <si>
    <t>Budgen, D. and Brereton, P. and Drummond, S. and Williams, N.</t>
  </si>
  <si>
    <t>https://www.scopus.com/inward/record.uri?eid=2-s2.0-85032943825&amp;doi=10.1016%2fj.infsof.2017.10.017&amp;partnerID=40&amp;md5=a285df4dd00261fb206ddccb223d6fff</t>
  </si>
  <si>
    <t>S2_48</t>
  </si>
  <si>
    <t>The contribution that empirical studies performed in industry make to the findings of systematic reviews: A tertiary study</t>
  </si>
  <si>
    <t>Budgen, D. and Brereton, P. and Williams, N. and Drummond, S.</t>
  </si>
  <si>
    <t>https://www.scopus.com/inward/record.uri?eid=2-s2.0-85032219860&amp;doi=10.1016%2fj.infsof.2017.10.012&amp;partnerID=40&amp;md5=b4290faf841a2702315f57eae963ea3f</t>
  </si>
  <si>
    <t>S2_49</t>
  </si>
  <si>
    <t>What support do systematic reviews provide for evidence-informed teaching about software engineering practice?</t>
  </si>
  <si>
    <t>https://www.scopus.com/inward/record.uri?eid=2-s2.0-85083274320&amp;doi=10.37190%2fe-Inf200101&amp;partnerID=40&amp;md5=acb30e10cf9509983b673320ab39f7c2</t>
  </si>
  <si>
    <t>S2_5</t>
  </si>
  <si>
    <t>Is "better data" better than "better data miners"?: On the benefits of tuning SMOTE for defect prediction</t>
  </si>
  <si>
    <t>Agrawal, A. and Menzies, T.</t>
  </si>
  <si>
    <t>https://www.scopus.com/inward/record.uri?eid=2-s2.0-85049385515&amp;doi=10.1145%2f3180155.3180197&amp;partnerID=40&amp;md5=26e14b4503b3b8d97763fbdf262a44fb</t>
  </si>
  <si>
    <t>S2_50</t>
  </si>
  <si>
    <t>RVprio: A tool for prioritizing runtime verification violations</t>
  </si>
  <si>
    <t>Cabral, L. and Miranda, B. and Lima, I. and d'Amorim, M.</t>
  </si>
  <si>
    <t>https://www.scopus.com/inward/record.uri?eid=2-s2.0-85125618755&amp;doi=10.1002%2fstvr.1813&amp;partnerID=40&amp;md5=4f6b9431e0065d7609b6a9fd8ed8d8e4</t>
  </si>
  <si>
    <t>S2_51</t>
  </si>
  <si>
    <t>BGNN4VD: Constructing Bidirectional Graph Neural-Network for Vulnerability Detection</t>
  </si>
  <si>
    <t>Cao, S. and Sun, X. and Bo, L. and Wei, Y. and Li, B.</t>
  </si>
  <si>
    <t>https://www.scopus.com/inward/record.uri?eid=2-s2.0-85103334174&amp;doi=10.1016%2fj.infsof.2021.106576&amp;partnerID=40&amp;md5=649f46166db76c21002626593f04ce4b</t>
  </si>
  <si>
    <t>S2_52</t>
  </si>
  <si>
    <t>The effect of multiple developers on structural attributes: A Study based on java software</t>
  </si>
  <si>
    <t>Capiluppi, A. and Ajienka, N. and Counsell, S.</t>
  </si>
  <si>
    <t>https://www.scopus.com/inward/record.uri?eid=2-s2.0-85083715526&amp;doi=10.1016%2fj.jss.2020.110593&amp;partnerID=40&amp;md5=0f09fda7dc90cd292096beae75a2598c</t>
  </si>
  <si>
    <t>S2_53</t>
  </si>
  <si>
    <t>A taxonomy of metrics for software fault prediction</t>
  </si>
  <si>
    <t>Caulo, M.</t>
  </si>
  <si>
    <t>https://www.scopus.com/inward/record.uri?eid=2-s2.0-85071904606&amp;doi=10.1145%2f3338906.3341462&amp;partnerID=40&amp;md5=e8f0ab2e1eefc09b49d64ae03f5a0955</t>
  </si>
  <si>
    <t>S2_54</t>
  </si>
  <si>
    <t>A Taxonomy of Metrics for Software Fault Prediction</t>
  </si>
  <si>
    <t>Caulo, M. and Scanniello, G.</t>
  </si>
  <si>
    <t>https://www.scopus.com/inward/record.uri?eid=2-s2.0-85096580313&amp;doi=10.1109%2fSEAA51224.2020.00075&amp;partnerID=40&amp;md5=1a07c086309baef9f38e337eef89f94d</t>
  </si>
  <si>
    <t>S2_55</t>
  </si>
  <si>
    <t>Machine learning for finding bugs: An initial report</t>
  </si>
  <si>
    <t>Chappelly, T. and Cifuentes, C. and Krishnan, P. and Gevay, S.</t>
  </si>
  <si>
    <t>https://www.scopus.com/inward/record.uri?eid=2-s2.0-85018278508&amp;doi=10.1109%2fMALTESQUE.2017.7882012&amp;partnerID=40&amp;md5=8dcefe4d420015b75765ed23aa49d2ae</t>
  </si>
  <si>
    <t>S2_56</t>
  </si>
  <si>
    <t>Software fault prediction based on one-class SVM</t>
  </si>
  <si>
    <t>Chen, L. and Fang, B. and Shang, Z.</t>
  </si>
  <si>
    <t>Proceedings - International Conference on Machine Learning and Cybernetics</t>
  </si>
  <si>
    <t>https://www.scopus.com/inward/record.uri?eid=2-s2.0-85021186793&amp;doi=10.1109%2fICMLC.2016.7873016&amp;partnerID=40&amp;md5=c1c199dd2398ed3a16497e0f5fe9c012</t>
  </si>
  <si>
    <t>S2_57</t>
  </si>
  <si>
    <t>Negative samples reduction in cross-company software defects prediction</t>
  </si>
  <si>
    <t>Chen, L. and Fang, B. and Shang, Z. and Tang, Y.</t>
  </si>
  <si>
    <t>https://www.scopus.com/inward/record.uri?eid=2-s2.0-84932611698&amp;doi=10.1016%2fj.infsof.2015.01.014&amp;partnerID=40&amp;md5=384b8dc11cabf5c02708836c7907da7b</t>
  </si>
  <si>
    <t>S2_58</t>
  </si>
  <si>
    <t>An empirical study on predicting defect numbers</t>
  </si>
  <si>
    <t>Chen, M. and Ma, Y.</t>
  </si>
  <si>
    <t>https://www.scopus.com/inward/record.uri?eid=2-s2.0-84969752678&amp;doi=10.18293%2fSEKE2015-132&amp;partnerID=40&amp;md5=1857857b989e2ddfbc88b84fd534d60a</t>
  </si>
  <si>
    <t>S2_59</t>
  </si>
  <si>
    <t>Survey of static software defect prediction</t>
  </si>
  <si>
    <t>Chen, X. and Gu, Q. and Liu, W.-S. and Liu, S.-L. and Ni, C.</t>
  </si>
  <si>
    <t>https://www.scopus.com/inward/record.uri?eid=2-s2.0-84975748199&amp;doi=10.13328%2fj.cnki.jos.004923&amp;partnerID=40&amp;md5=f2433131aa8f9b784d82a7ca2c15afab</t>
  </si>
  <si>
    <t>In chinese</t>
  </si>
  <si>
    <t>S2_6</t>
  </si>
  <si>
    <t>The impact of software fault prediction in real-world application: An automated approach for software engineering</t>
  </si>
  <si>
    <t>Ahmed, M.R. and Zamal, M.F.B. and Ali, M.A. and Shamrat, F.M.J.M. and Ahmed, N.</t>
  </si>
  <si>
    <t>https://www.scopus.com/inward/record.uri?eid=2-s2.0-85082174766&amp;doi=10.1145%2f3379247.3379278&amp;partnerID=40&amp;md5=ee46bc6039788e1021b1c488dd944a32</t>
  </si>
  <si>
    <t>S2_60</t>
  </si>
  <si>
    <t>Do different cross-project defect prediction methods identify the same defective modules?</t>
  </si>
  <si>
    <t>Chen, X. and Mu, Y. and Qu, Y. and Ni, C. and Liu, M. and He, T. and Liu, S.</t>
  </si>
  <si>
    <t>https://www.scopus.com/inward/record.uri?eid=2-s2.0-85074642642&amp;doi=10.1002%2fsmr.2234&amp;partnerID=40&amp;md5=23099fe9d55d641370684a253c9471c3</t>
  </si>
  <si>
    <t>S2_61</t>
  </si>
  <si>
    <t>A Survey on Cross-Project Software Defect Prediction Methods</t>
  </si>
  <si>
    <t>Chen, X. and Wang, L.-P. and Gu, Q. and Wang, Z. and Ni, C. and Liu, W.-S. and Wang, Q.-P.</t>
  </si>
  <si>
    <t>https://www.scopus.com/inward/record.uri?eid=2-s2.0-85048100604&amp;doi=10.11897%2fSP.J.1016.2018.00254&amp;partnerID=40&amp;md5=02a27b0d20e75a8e54c2e368c012e042</t>
  </si>
  <si>
    <t>S2_62</t>
  </si>
  <si>
    <t>DP-Share: Privacy-Preserving Software Defect Prediction Model Sharing Through Differential Privacy</t>
  </si>
  <si>
    <t>Chen, X. and Zhang, D. and Cui, Z.-Q. and Gu, Q. and Ju, X.-L.</t>
  </si>
  <si>
    <t>https://www.scopus.com/inward/record.uri?eid=2-s2.0-85074119511&amp;doi=10.1007%2fs11390-019-1958-0&amp;partnerID=40&amp;md5=decd283b8caddecf26d8f9e10da33b8f</t>
  </si>
  <si>
    <t>S2_63</t>
  </si>
  <si>
    <t>Software defect number prediction: Unsupervised vs supervised methods</t>
  </si>
  <si>
    <t>Chen, X. and Zhang, D. and Zhao, Y. and Cui, Z. and Ni, C.</t>
  </si>
  <si>
    <t>https://www.scopus.com/inward/record.uri?eid=2-s2.0-85054568874&amp;doi=10.1016%2fj.infsof.2018.10.003&amp;partnerID=40&amp;md5=2ec8db76d2387712b849220fd705a7ff</t>
  </si>
  <si>
    <t>S2_64</t>
  </si>
  <si>
    <t>MULTI: Multi-objective effort-aware just-in-time software defect prediction</t>
  </si>
  <si>
    <t>Chen, X. and Zhao, Y. and Wang, Q. and Yuan, Z.</t>
  </si>
  <si>
    <t>https://www.scopus.com/inward/record.uri?eid=2-s2.0-85027403742&amp;doi=10.1016%2fj.infsof.2017.08.004&amp;partnerID=40&amp;md5=63fee025cf259f6f3717616b67f0bc94</t>
  </si>
  <si>
    <t>S2_65</t>
  </si>
  <si>
    <t>Empirical Studies on Multi-objective File-level Software Defect Prediction Method [基于文件粒度的多目标软件缺陷预测方法实证研究]</t>
  </si>
  <si>
    <t>Chen, X. and Zhao, Y.-Q. and Gu, Q. and Ni, C. and Wang, Z.</t>
  </si>
  <si>
    <t>https://www.scopus.com/inward/record.uri?eid=2-s2.0-85082553116&amp;doi=10.13328%2fj.cnki.jos.005604&amp;partnerID=40&amp;md5=8495e5a8493e0f73456b3b0bd280292f</t>
  </si>
  <si>
    <t>S2_66</t>
  </si>
  <si>
    <t>Measuring and improving agile processes in a small-size software development company</t>
  </si>
  <si>
    <t>Choras, M. and Springer, T. and Kozik, R. and Lopez, L. and Martinez-Fernandez, S. and Ram, P. and Rodriguez, P. and Franch, X.</t>
  </si>
  <si>
    <t>https://www.scopus.com/inward/record.uri?eid=2-s2.0-85084830185&amp;doi=10.1109%2fACCESS.2020.2990117&amp;partnerID=40&amp;md5=24fff9ff9a25600e41f7f88dbdafefa9</t>
  </si>
  <si>
    <t>S2_67</t>
  </si>
  <si>
    <t>Empirical analysis of change metrics for software fault prediction</t>
  </si>
  <si>
    <t>Choudhary, G.R. and Kumar, S. and Kumar, K. and Mishra, A. and Catal, C.</t>
  </si>
  <si>
    <t>https://www.scopus.com/inward/record.uri?eid=2-s2.0-85043332099&amp;doi=10.1016%2fj.compeleceng.2018.02.043&amp;partnerID=40&amp;md5=79e723b6b8e44abdd2335d2f71c5bde2</t>
  </si>
  <si>
    <t>S2_68</t>
  </si>
  <si>
    <t>Revisiting the debate: Are code metrics useful for measuring maintenance effort?</t>
  </si>
  <si>
    <t>Chowdhury, S. and Holmes, R. and Zaidman, A. and Kazman, R.</t>
  </si>
  <si>
    <t>https://www.scopus.com/inward/record.uri?eid=2-s2.0-85136146387&amp;doi=10.1007%2fs10664-022-10193-8&amp;partnerID=40&amp;md5=0c4144a7e2bf27d71f0ec00ac0575300</t>
  </si>
  <si>
    <t>S2_69</t>
  </si>
  <si>
    <t>An Empirical Study on Maintainable Method Size in Java</t>
  </si>
  <si>
    <t>Chowdhury, S.A. and Uddin, G. and Holmes, R.</t>
  </si>
  <si>
    <t>https://www.scopus.com/inward/record.uri?eid=2-s2.0-85133721778&amp;doi=10.1145%2f3524842.3527975&amp;partnerID=40&amp;md5=2d88f80ac9b07532c976ddd5657b72d9</t>
  </si>
  <si>
    <t>S2_7</t>
  </si>
  <si>
    <t>What ruined your cake: Impacts of code modifications on bug distribution</t>
  </si>
  <si>
    <t>Ai, J. and Guo, H. and Wong, W.E.</t>
  </si>
  <si>
    <t>https://www.scopus.com/inward/record.uri?eid=2-s2.0-85084948650&amp;doi=10.1109%2fACCESS.2020.2984179&amp;partnerID=40&amp;md5=288217eb2e670f3927e7fccebca1ba95</t>
  </si>
  <si>
    <t>S2_70</t>
  </si>
  <si>
    <t>‘Big time’: An examination of temporal complexity and business value in analytics</t>
  </si>
  <si>
    <t>Conboy, K. and Dennehy, D. and O'Connor, M.</t>
  </si>
  <si>
    <t>Information and Management</t>
  </si>
  <si>
    <t>https://www.scopus.com/inward/record.uri?eid=2-s2.0-85047362906&amp;doi=10.1016%2fj.im.2018.05.010&amp;partnerID=40&amp;md5=6f8824cd3e4e1baad4e4642e73b5ced1</t>
  </si>
  <si>
    <t>S2_71</t>
  </si>
  <si>
    <t>Using neural network models in the quality management system for the software defect prediction</t>
  </si>
  <si>
    <t>Danilov, A.D. and Samotsvet, D.A. and Mugatina, V.M.</t>
  </si>
  <si>
    <t>IOP Conference Series: Materials Science and Engineering</t>
  </si>
  <si>
    <t>https://www.scopus.com/inward/record.uri?eid=2-s2.0-85068672673&amp;doi=10.1088%2f1757-899X%2f537%2f4%2f042038&amp;partnerID=40&amp;md5=5b8f0ae5d20bc415b2228e22095cc6c2</t>
  </si>
  <si>
    <t>S2_72</t>
  </si>
  <si>
    <t>Machine learning and software defect prediction [Aprendizaje automático y predicción de defectos en el software]</t>
  </si>
  <si>
    <t>Del Sagrado, J. and del Aguila, I.M. and Bosch, A.</t>
  </si>
  <si>
    <t>Actas de las 24th Jornadas de Ingenieria del Software y Bases de Datos, JISBD 2019</t>
  </si>
  <si>
    <t>https://www.scopus.com/inward/record.uri?eid=2-s2.0-85094683924&amp;partnerID=40&amp;md5=c041095dafcc044aec7f6b3e0b1f0591</t>
  </si>
  <si>
    <t>S2_73</t>
  </si>
  <si>
    <t>Transitioning Fault Prediction Models to a New Environment</t>
  </si>
  <si>
    <t>Derehag, J. and Weyuker, E. and Ostrand, T.J. and Sundmark, D.</t>
  </si>
  <si>
    <t>Proceedings - 2016 12th European Dependable Computing Conference, EDCC 2016</t>
  </si>
  <si>
    <t>https://www.scopus.com/inward/record.uri?eid=2-s2.0-85013845472&amp;doi=10.1109%2fEDCC.2016.21&amp;partnerID=40&amp;md5=0337d495ee00724bad6b8328e9cab5e9</t>
  </si>
  <si>
    <t>S2_74</t>
  </si>
  <si>
    <t>Automatic Identification of High-Impact Bug Report by Product and Test Code Quality</t>
  </si>
  <si>
    <t>Ding, J. and Fan, G. and Yu, H. and Huang, Z.</t>
  </si>
  <si>
    <t>https://www.scopus.com/inward/record.uri?eid=2-s2.0-85133877682&amp;doi=10.1142%2fS021819402250036X&amp;partnerID=40&amp;md5=e4bb8c9eedf8a89d47d6d2c367c02f4f</t>
  </si>
  <si>
    <t>S2_75</t>
  </si>
  <si>
    <t>LEOPARD: Identifying Vulnerable Code for Vulnerability Assessment Through Program Metrics</t>
  </si>
  <si>
    <t>Du, X. and Chen, B. and Li, Y. and Guo, J. and Zhou, Y. and Liu, Y. and Jiang, Y.</t>
  </si>
  <si>
    <t>https://www.scopus.com/inward/record.uri?eid=2-s2.0-85072277387&amp;doi=10.1109%2fICSE.2019.00024&amp;partnerID=40&amp;md5=ab10dae658886daeef5a190626e3d7dc</t>
  </si>
  <si>
    <t>S2_76</t>
  </si>
  <si>
    <t>CSSG: A cost-sensitive stacked generalization approach for software defect prediction</t>
  </si>
  <si>
    <t>Eivazpour, Z. and Keyvanpour, M.R.</t>
  </si>
  <si>
    <t>https://www.scopus.com/inward/record.uri?eid=2-s2.0-85100543298&amp;doi=10.1002%2fstvr.1761&amp;partnerID=40&amp;md5=a0b375bf7a6d26c1bbd613bbf5046f8d</t>
  </si>
  <si>
    <t>S2_77</t>
  </si>
  <si>
    <t>Assessing personalized software defect predictors</t>
  </si>
  <si>
    <t>Eken, B.</t>
  </si>
  <si>
    <t>https://www.scopus.com/inward/record.uri?eid=2-s2.0-85049682362&amp;doi=10.1145%2f3183440.3183449&amp;partnerID=40&amp;md5=683b107556f26df6c8c786627ca8184b</t>
  </si>
  <si>
    <t>S2_78</t>
  </si>
  <si>
    <t>Predicting defects with latent and semantic features from commit logs in an industrial setting</t>
  </si>
  <si>
    <t>Eken, B. and Atar, R. and Sertalp, S. and Tosun, A.</t>
  </si>
  <si>
    <t>Proceedings - 2019 34th IEEE/ACM International Conference on Automated Software Engineering Workshops, ASEW 2019</t>
  </si>
  <si>
    <t>https://www.scopus.com/inward/record.uri?eid=2-s2.0-85079290673&amp;doi=10.1109%2fASEW.2019.00038&amp;partnerID=40&amp;md5=b070c1ac216d169073299effa8c9af47</t>
  </si>
  <si>
    <t>S2_79</t>
  </si>
  <si>
    <t>An empirical study on the effect of community smells on bug prediction</t>
  </si>
  <si>
    <t>Eken, B. and Palma, F. and Ayşe, B. and Ayşe, T.</t>
  </si>
  <si>
    <t>https://www.scopus.com/inward/record.uri?eid=2-s2.0-85100871955&amp;doi=10.1007%2fs11219-020-09538-7&amp;partnerID=40&amp;md5=db34d14be1d38564e1377bfa7a6c070f</t>
  </si>
  <si>
    <t>S2_8</t>
  </si>
  <si>
    <t>Prediction of ethereum blockchain ERC-20 token standard smart contract vulnerabilities using source code Metrics: An ensemble learning approach</t>
  </si>
  <si>
    <t>Ajienka, N. and Otuka, R.I.</t>
  </si>
  <si>
    <t>5G Internet of Things and Changing Standards for Computing and Electronic Systems</t>
  </si>
  <si>
    <t>https://www.scopus.com/inward/record.uri?eid=2-s2.0-85136897834&amp;doi=10.4018%2f978-1-6684-3855-8.ch006&amp;partnerID=40&amp;md5=ede9cddd175f9fcf6299d1db63df7045</t>
  </si>
  <si>
    <t>S2_80</t>
  </si>
  <si>
    <t>Deployment of a change-level software defect prediction solution into an industrial setting</t>
  </si>
  <si>
    <t>Eken, B. and Tufan, S. and Tunaboylu, A. and Guler, T. and Atar, R. and Tosun, A.</t>
  </si>
  <si>
    <t>https://www.scopus.com/inward/record.uri?eid=2-s2.0-85115382068&amp;doi=10.1002%2fsmr.2381&amp;partnerID=40&amp;md5=596d425705285577a24de124035be252</t>
  </si>
  <si>
    <t>S2_81</t>
  </si>
  <si>
    <t>An integrated analysis and testing methodology to support model-based quality assurance</t>
  </si>
  <si>
    <t>Elberzhager, F. and Rosbach, A. and Bauer, T.</t>
  </si>
  <si>
    <t>https://www.scopus.com/inward/record.uri?eid=2-s2.0-84904555370&amp;doi=10.1007%2f978-3-319-03602-1_9&amp;partnerID=40&amp;md5=da9c4100c3e2ebb02c1251b03c88aeef</t>
  </si>
  <si>
    <t>S2_82</t>
  </si>
  <si>
    <t>BEIRUT: Repository Mining for Defect Prediction</t>
  </si>
  <si>
    <t>Elmishali, A. and Sotto-Mayor, B. and Roshanski, I. and Sultan, A. and Kalech, M.</t>
  </si>
  <si>
    <t>https://www.scopus.com/inward/record.uri?eid=2-s2.0-85124318705&amp;doi=10.1109%2fISSRE52982.2021.00018&amp;partnerID=40&amp;md5=81b4d659b74753fe10359110ff96a459</t>
  </si>
  <si>
    <t>S2_83</t>
  </si>
  <si>
    <t>Data-augmented software diagnosis</t>
  </si>
  <si>
    <t>Elmishali, A. and Stern, R. and Kalech, M.</t>
  </si>
  <si>
    <t>https://www.scopus.com/inward/record.uri?eid=2-s2.0-84961328724&amp;partnerID=40&amp;md5=d26242e8f80df4edca46e16ea851e833</t>
  </si>
  <si>
    <t>S2_84</t>
  </si>
  <si>
    <t>An Artificial Intelligence paradigm for troubleshooting software bugs</t>
  </si>
  <si>
    <t>https://www.scopus.com/inward/record.uri?eid=2-s2.0-85040456672&amp;doi=10.1016%2fj.engappai.2017.12.011&amp;partnerID=40&amp;md5=4b24ca34bf0b3c72c76d72a82a791ed9</t>
  </si>
  <si>
    <t>S2_85</t>
  </si>
  <si>
    <t>Debguer: A tool for bug prediction and diagnosis</t>
  </si>
  <si>
    <t>33rd AAAI Conference on Artificial Intelligence, AAAI 2019, 31st Innovative Applications of Artificial Intelligence Conference, IAAI 2019 and the 9th AAAI Symposium on Educational Advances in Artificial Intelligence, EAAI 2019</t>
  </si>
  <si>
    <t>https://www.scopus.com/inward/record.uri?eid=2-s2.0-85090803235&amp;partnerID=40&amp;md5=424d0669f2f44aab6e3882ae7346bd6d</t>
  </si>
  <si>
    <t>S2_86</t>
  </si>
  <si>
    <t>Fast static analyses of software product lines - An example with more than 42,000 metrics</t>
  </si>
  <si>
    <t>El-Sharkawy, S. and Krafczyk, A. and Schmid, K.</t>
  </si>
  <si>
    <t>https://www.scopus.com/inward/record.uri?eid=2-s2.0-85079867676&amp;doi=10.1145%2f3377024.3377031&amp;partnerID=40&amp;md5=06610aa0eba2b10b2f3ccbaccfd180ac</t>
  </si>
  <si>
    <t>S2_87</t>
  </si>
  <si>
    <t>Iterative software fault prediction with a hybrid approach</t>
  </si>
  <si>
    <t>Erturk, E. and Akcapinar Sezer, E.</t>
  </si>
  <si>
    <t>https://www.scopus.com/inward/record.uri?eid=2-s2.0-84997471494&amp;doi=10.1016%2fj.asoc.2016.08.025&amp;partnerID=40&amp;md5=7d953754cc4941b63bf31f8a90cb4fa5</t>
  </si>
  <si>
    <t>S2_88</t>
  </si>
  <si>
    <t>Softzware fault prediction using fuzzy inference system and object-oriented metrics</t>
  </si>
  <si>
    <t>Erturk, E. and Sezer, E.A.</t>
  </si>
  <si>
    <t>Proceedings of the IASTED International Conference on Software Engineering, SE 2014</t>
  </si>
  <si>
    <t>https://www.scopus.com/inward/record.uri?eid=2-s2.0-84898438667&amp;doi=10.2316%2fP.2014.810-004&amp;partnerID=40&amp;md5=46ede82bf158a0c084e60d0966e61182</t>
  </si>
  <si>
    <t>S2_89</t>
  </si>
  <si>
    <t>Software fault prediction using Mamdani type fuzzy inference system</t>
  </si>
  <si>
    <t>International Journal of Data Analysis Techniques and Strategies</t>
  </si>
  <si>
    <t>https://www.scopus.com/inward/record.uri?eid=2-s2.0-84978414683&amp;doi=10.1504%2fIJDATS.2016.075971&amp;partnerID=40&amp;md5=b60806eb1baf9abb196b3030295f390a</t>
  </si>
  <si>
    <t>S2_9</t>
  </si>
  <si>
    <t>An empirical analysis of source code metrics and smart contract resource consumption</t>
  </si>
  <si>
    <t>Ajienka, N. and Vangorp, P. and Capiluppi, A.</t>
  </si>
  <si>
    <t>https://www.scopus.com/inward/record.uri?eid=2-s2.0-85084603880&amp;doi=10.1002%2fsmr.2267&amp;partnerID=40&amp;md5=d649e2f8fef7d596e4574207db44548d</t>
  </si>
  <si>
    <t>S2_90</t>
  </si>
  <si>
    <t>Profile based recommendation of code reviewers</t>
  </si>
  <si>
    <t>Fejzer, M. and Przymus, P. and Stencel, K.</t>
  </si>
  <si>
    <t>Journal of Intelligent Information Systems</t>
  </si>
  <si>
    <t>https://www.scopus.com/inward/record.uri?eid=2-s2.0-85028565846&amp;doi=10.1007%2fs10844-017-0484-1&amp;partnerID=40&amp;md5=c35cd0ca0e6d75388a12149152bd27c2</t>
  </si>
  <si>
    <t>S2_91</t>
  </si>
  <si>
    <t>Supporting code review by automatic detection of potentially buggy changes</t>
  </si>
  <si>
    <t>Fejzer, M. and Wojtyna, M. and Burzańska, M. and Wiśniewski, P. and Stencel, K.</t>
  </si>
  <si>
    <t>https://www.scopus.com/inward/record.uri?eid=2-s2.0-84928902414&amp;doi=10.1007%2f978-3-319-18422-7_42&amp;partnerID=40&amp;md5=07d6e64a436ded411669cb19ca8366f3</t>
  </si>
  <si>
    <t>S2_92</t>
  </si>
  <si>
    <t>Integrated Approach to Software Defect Prediction</t>
  </si>
  <si>
    <t>Felix, E.A. and Lee, S.P.</t>
  </si>
  <si>
    <t>https://www.scopus.com/inward/record.uri?eid=2-s2.0-85030760696&amp;doi=10.1109%2fACCESS.2017.2759180&amp;partnerID=40&amp;md5=efe792869538454281844b63aad52d94</t>
  </si>
  <si>
    <t>S2_93</t>
  </si>
  <si>
    <t>Systematic literature review of preprocessing techniques for imbalanced data</t>
  </si>
  <si>
    <t>https://www.scopus.com/inward/record.uri?eid=2-s2.0-85075836982&amp;doi=10.1049%2fiet-sen.2018.5193&amp;partnerID=40&amp;md5=d05b5aeff8bd1ba1e03c4233223ceab5</t>
  </si>
  <si>
    <t>S2_94</t>
  </si>
  <si>
    <t>A public unified bug dataset for java and its assessment regarding metrics and bug prediction</t>
  </si>
  <si>
    <t>Ferenc, R. and Tóth, Z. and Ladányi, G. and Siket, I. and Gyimóthy, T.</t>
  </si>
  <si>
    <t>https://www.scopus.com/inward/record.uri?eid=2-s2.0-85086020816&amp;doi=10.1007%2fs11219-020-09515-0&amp;partnerID=40&amp;md5=3476236e188db72810423a43d4d00043</t>
  </si>
  <si>
    <t>S2_95</t>
  </si>
  <si>
    <t>Integrating software quality models into risk-based testing</t>
  </si>
  <si>
    <t>Foidl, H. and Felderer, M.</t>
  </si>
  <si>
    <t>https://www.scopus.com/inward/record.uri?eid=2-s2.0-84994719172&amp;doi=10.1007%2fs11219-016-9345-3&amp;partnerID=40&amp;md5=08aef64094ee176e3efa77d89641d4fa</t>
  </si>
  <si>
    <t>S2_96</t>
  </si>
  <si>
    <t>Software Quality Assurance: Concepts and Practice</t>
  </si>
  <si>
    <t>Galin, D.</t>
  </si>
  <si>
    <t>https://www.scopus.com/inward/record.uri?eid=2-s2.0-85051446636&amp;doi=10.1002%2f9781119134527&amp;partnerID=40&amp;md5=a41790fd8a166c2343e4811de03896c2</t>
  </si>
  <si>
    <t>S2_97</t>
  </si>
  <si>
    <t>Analysis and Prioritization of Design Metrics</t>
  </si>
  <si>
    <t>Garg, R. and Singh, R.K.</t>
  </si>
  <si>
    <t>https://www.scopus.com/inward/record.uri?eid=2-s2.0-85084414123&amp;doi=10.1016%2fj.procs.2020.03.360&amp;partnerID=40&amp;md5=5669f94fd5ee471baec28104d91982c5</t>
  </si>
  <si>
    <t>S2_98</t>
  </si>
  <si>
    <t>A systematic literature review of literature reviews in software testing</t>
  </si>
  <si>
    <t>Garousi, V. and Mäntylä, M.V.</t>
  </si>
  <si>
    <t>https://www.scopus.com/inward/record.uri?eid=2-s2.0-84987968030&amp;doi=10.1016%2fj.infsof.2016.09.002&amp;partnerID=40&amp;md5=68a976d5205a329850541dd8bfebac5f</t>
  </si>
  <si>
    <t>S2_99</t>
  </si>
  <si>
    <t>Combining model-based and risk-based testing for effective test case generation</t>
  </si>
  <si>
    <t>Gebizli, C.S. and Metin, D. and Sözer, H.</t>
  </si>
  <si>
    <t>2015 IEEE 8th International Conference on Software Testing, Verification and Validation Workshops, ICSTW 2015 - Proceedings</t>
  </si>
  <si>
    <t>https://www.scopus.com/inward/record.uri?eid=2-s2.0-84934344142&amp;doi=10.1109%2fICSTW.2015.7107464&amp;partnerID=40&amp;md5=88614045dcf8e7533f98d0af112374b7</t>
  </si>
  <si>
    <t>S3_1</t>
  </si>
  <si>
    <t>A Framework for Requirements Prioritization Process in Agile Software Development</t>
  </si>
  <si>
    <t>Abdelazim, K. and Moawad, R. and Elfakharany, E.</t>
  </si>
  <si>
    <t>Journal of Physics: Conference Series</t>
  </si>
  <si>
    <t>https://www.scopus.com/inward/record.uri?eid=2-s2.0-85082982077&amp;doi=10.1088%2f1742-6596%2f1454%2f1%2f012001&amp;partnerID=40&amp;md5=5067d72e0e6a3607b27a9dce5e8d36c8</t>
  </si>
  <si>
    <t>S3_10</t>
  </si>
  <si>
    <t>An investigation of matching approaches in fingerprints identification</t>
  </si>
  <si>
    <t>Ahmad, A.S. and Hassan, R. and Ibrahim, N. and Ahmad, M.N. and Ramlan, R.</t>
  </si>
  <si>
    <t>https://www.scopus.com/inward/record.uri?eid=2-s2.0-85028437234&amp;doi=10.1007%2f978-981-10-3779-5_2&amp;partnerID=40&amp;md5=63230d557b83cad59f598f79f194f334</t>
  </si>
  <si>
    <t>S3_100</t>
  </si>
  <si>
    <t>A collaborative effort-benefit- value analysis model to support requirements reuse for software requirements prioritization</t>
  </si>
  <si>
    <t>Gupta, A. and Gupta, C.</t>
  </si>
  <si>
    <t>International Journal of Software Innovation</t>
  </si>
  <si>
    <t>https://www.scopus.com/inward/record.uri?eid=2-s2.0-85096075614&amp;doi=10.4018%2fIJSI.2021010104&amp;partnerID=40&amp;md5=30c41c9d39315e61db6e377cd6047044</t>
  </si>
  <si>
    <t>S3_101</t>
  </si>
  <si>
    <t>A novel collaborative requirement prioritization approach to handle priority vagueness and inter-relationships</t>
  </si>
  <si>
    <t>https://www.scopus.com/inward/record.uri?eid=2-s2.0-85077164877&amp;doi=10.1016%2fj.jksuci.2019.12.002&amp;partnerID=40&amp;md5=ba20e9d133431a46e263b681f2131ef4</t>
  </si>
  <si>
    <t>S3_102</t>
  </si>
  <si>
    <t>CDBR: A semi-automated collaborative execute-before-after dependency-based requirement prioritization approach</t>
  </si>
  <si>
    <t>https://www.scopus.com/inward/record.uri?eid=2-s2.0-85054588910&amp;doi=10.1016%2fj.jksuci.2018.10.004&amp;partnerID=40&amp;md5=50e9d383e341cb178e68c1ab401a1efe</t>
  </si>
  <si>
    <t>S3_103</t>
  </si>
  <si>
    <t>Exploring prioritization through systematic literature surveys and case studies</t>
  </si>
  <si>
    <t>Gupta, V. and Chauhan, D.S. and Dutta, K.</t>
  </si>
  <si>
    <t>https://www.scopus.com/inward/record.uri?eid=2-s2.0-84942415081&amp;doi=10.1186%2fs40064-015-1320-0&amp;partnerID=40&amp;md5=da561212990c9caec90ae14c22859d07</t>
  </si>
  <si>
    <t>S3_104</t>
  </si>
  <si>
    <t>Knowledge-based systems in decision support context: A literature review</t>
  </si>
  <si>
    <t>Handoyo, I.T. and Sensuse, D.I.</t>
  </si>
  <si>
    <t>Proceedings of 2017 4th International Conference on New Media Studies, CONMEDIA 2017</t>
  </si>
  <si>
    <t>https://www.scopus.com/inward/record.uri?eid=2-s2.0-85049373814&amp;doi=10.1109%2fCONMEDIA.2017.8266035&amp;partnerID=40&amp;md5=a9f352222d73025343e1b7ab16765c37</t>
  </si>
  <si>
    <t>S3_105</t>
  </si>
  <si>
    <t>A development process for component software with crosscutting and dynamic features</t>
  </si>
  <si>
    <t>Hannousse, A.</t>
  </si>
  <si>
    <t>2019 International Conference on Theoretical and Applicative Aspects of Computer Science, ICTAACS 2019</t>
  </si>
  <si>
    <t>https://www.scopus.com/inward/record.uri?eid=2-s2.0-85080968279&amp;doi=10.1109%2fICTAACS48474.2019.8988133&amp;partnerID=40&amp;md5=705edea896a64a4d83dfa28ec5e88070</t>
  </si>
  <si>
    <t>S3_106</t>
  </si>
  <si>
    <t>Are we done with business process compliance: state of the art and challenges ahead</t>
  </si>
  <si>
    <t>Hashmi, M. and Governatori, G. and Lam, H.-P. and Wynn, M.T.</t>
  </si>
  <si>
    <t>https://www.scopus.com/inward/record.uri?eid=2-s2.0-85040791349&amp;doi=10.1007%2fs10115-017-1142-1&amp;partnerID=40&amp;md5=16c0171a560d0b8b278a59a028ad08b9</t>
  </si>
  <si>
    <t>S3_107</t>
  </si>
  <si>
    <t>Automated Prioritization of Requirements to Support Risk-Based Construction Inspection of Highway Projects Using LSTM Neural Network</t>
  </si>
  <si>
    <t>Hassan, F.U. and Le, T.</t>
  </si>
  <si>
    <t>Construction Research Congress 2022: Computer Applications, Automation, and Data Analytics - Selected Papers from Construction Research Congress 2022</t>
  </si>
  <si>
    <t>https://www.scopus.com/inward/record.uri?eid=2-s2.0-85128949181&amp;doi=10.1061%2f9780784483961.133&amp;partnerID=40&amp;md5=1501e88727f0fe92d242fe2c5324ccb5</t>
  </si>
  <si>
    <t>S3_108</t>
  </si>
  <si>
    <t>AI approaches: Recent studies on shrinkage optimisation in injection moulding process</t>
  </si>
  <si>
    <t>Hatta, N.M. and Zain, A.M. and Shayfull, Z. and Sallehuddin, R.</t>
  </si>
  <si>
    <t>AIP Conference Proceedings</t>
  </si>
  <si>
    <t>https://www.scopus.com/inward/record.uri?eid=2-s2.0-85057246565&amp;doi=10.1063%2f1.5066793&amp;partnerID=40&amp;md5=4d43ba68c7bdae814efbc6f36846f65b</t>
  </si>
  <si>
    <t>S3_109</t>
  </si>
  <si>
    <t>Improving the performance of dry and maritime ports by increasing knowledge about the most relevant functionalities of the Terminal Operating System (TOS)</t>
  </si>
  <si>
    <t>Hervás-Peralta, M. and Poveda-Reyes, S. and Molero, G.D. and Santarremigia, F.E. and Pastor-Ferrando, J.-P.</t>
  </si>
  <si>
    <t>https://www.scopus.com/inward/record.uri?eid=2-s2.0-85063545890&amp;doi=10.3390%2fsu11061648&amp;partnerID=40&amp;md5=39c5dd8720718372752af9502d9c904e</t>
  </si>
  <si>
    <t>S3_11</t>
  </si>
  <si>
    <t>An investigation of fake fingerprint detection approaches</t>
  </si>
  <si>
    <t>Ahmad, A.S. and Hassan, R. and Othman, R.M.</t>
  </si>
  <si>
    <t>https://www.scopus.com/inward/record.uri?eid=2-s2.0-85031305202&amp;doi=10.1063%2f1.5005353&amp;partnerID=40&amp;md5=3f879f7e493720be22be2097c49f3243</t>
  </si>
  <si>
    <t>S3_110</t>
  </si>
  <si>
    <t>The Effects of Human Aspects on the Requirements Engineering Process: A Systematic Literature Review</t>
  </si>
  <si>
    <t>Hidellaarachchi, D. and Grundy, J. and Hoda, R. and Madampe, K.</t>
  </si>
  <si>
    <t>https://www.scopus.com/inward/record.uri?eid=2-s2.0-85099731530&amp;doi=10.1109%2fTSE.2021.3051898&amp;partnerID=40&amp;md5=3ef235880331bfb2e3e42530995c5b8e</t>
  </si>
  <si>
    <t>S3_111</t>
  </si>
  <si>
    <t>Analysis and Prioritization of App Reviews</t>
  </si>
  <si>
    <t>Hirave, T. and Malgaonkar, S. and Alwash, M. and Cheriyan, J. and Surve, S.</t>
  </si>
  <si>
    <t>2019 6th IEEE International Conference on Advances in Computing, Communication and Control, ICAC3 2019</t>
  </si>
  <si>
    <t>https://www.scopus.com/inward/record.uri?eid=2-s2.0-85083032193&amp;doi=10.1109%2fICAC347590.2019.9036801&amp;partnerID=40&amp;md5=1d5f29e022f8e70546335e4069908f78</t>
  </si>
  <si>
    <t>S3_112</t>
  </si>
  <si>
    <t>WGW: A hybrid approach based on whale and grey wolf optimization algorithms for requirements prioritization</t>
  </si>
  <si>
    <t>Hudaib, A. and Masadeh, R. and Alzaqebah, A.</t>
  </si>
  <si>
    <t>Advances in Systems Science and Applications</t>
  </si>
  <si>
    <t>https://www.scopus.com/inward/record.uri?eid=2-s2.0-85054669503&amp;doi=10.25728%2fassa.2018.18.2.576&amp;partnerID=40&amp;md5=259ebd3da5fe33025cb0e5732f534a22</t>
  </si>
  <si>
    <t>S3_113</t>
  </si>
  <si>
    <t>Stakeholder quantification and prioritisation research: A systematic literature review</t>
  </si>
  <si>
    <t>Hujainah, F. and Abu Bakar, R.B. and Al-haimi, B. and Abdulgabber, M.A.</t>
  </si>
  <si>
    <t>https://www.scopus.com/inward/record.uri?eid=2-s2.0-85048274925&amp;doi=10.1016%2fj.infsof.2018.05.008&amp;partnerID=40&amp;md5=abe498b943a6ef3331d93a78763fb0d7</t>
  </si>
  <si>
    <t>S3_114</t>
  </si>
  <si>
    <t>Analyzing requirement prioritization techniques based on the used aspects</t>
  </si>
  <si>
    <t>Hujainah, F. and Abu Bakar, R.B. and Al-Haimi, B. and Nasser, A.B.</t>
  </si>
  <si>
    <t>Research Journal of Applied Sciences</t>
  </si>
  <si>
    <t>https://www.scopus.com/inward/record.uri?eid=2-s2.0-84978653690&amp;doi=10.3923%2frjasci.2016.327.332&amp;partnerID=40&amp;md5=f4c11de2bed9a360fcde47dd14e020f0</t>
  </si>
  <si>
    <t>S3_115</t>
  </si>
  <si>
    <t>Software Requirements Prioritisation: A Systematic Literature Review on Significance, Stakeholders, Techniques and Challenges</t>
  </si>
  <si>
    <t>Hujainah, F. and Bakar, R.B.A. and Abdulgabber, M.A. and Zamli, K.Z.</t>
  </si>
  <si>
    <t>https://www.scopus.com/inward/record.uri?eid=2-s2.0-85056718856&amp;doi=10.1109%2fACCESS.2018.2881755&amp;partnerID=40&amp;md5=a85352fed83fe844b79b9674ac29f0de</t>
  </si>
  <si>
    <t>S3_116</t>
  </si>
  <si>
    <t>SRPTackle: A semi-automated requirements prioritisation technique for scalable requirements of software system projects</t>
  </si>
  <si>
    <t>Hujainah, F. and Binti Abu Bakar, R. and Nasser, A.B. and Al-haimi, B. and Zamli, K.Z.</t>
  </si>
  <si>
    <t>https://www.scopus.com/inward/record.uri?eid=2-s2.0-85097582422&amp;doi=10.1016%2fj.infsof.2020.106501&amp;partnerID=40&amp;md5=8fb4a1e4332973ba2ba792526d2afc66</t>
  </si>
  <si>
    <t>S3_117</t>
  </si>
  <si>
    <t>Overcoming Scalability Issues in Analytic Hierarchy Process with ReDCCahp: An Empirical Investigation</t>
  </si>
  <si>
    <t>Ibriwesh, I. and Ho, S.-B. and Chai, I.</t>
  </si>
  <si>
    <t>https://www.scopus.com/inward/record.uri?eid=2-s2.0-85056252459&amp;doi=10.1007%2fs13369-018-3283-2&amp;partnerID=40&amp;md5=6c5501267da6be4562c21292e958da59</t>
  </si>
  <si>
    <t>S3_118</t>
  </si>
  <si>
    <t>Prioritizing solution-oriented software requirements using the multiple perspective prioritization technique algorithm: An empirical investigation</t>
  </si>
  <si>
    <t>Ibriwesh, I. and Ho, S.-B. and Chai, I. and Tan, C.-H.</t>
  </si>
  <si>
    <t>Concurrent Engineering Research and Applications</t>
  </si>
  <si>
    <t>https://www.scopus.com/inward/record.uri?eid=2-s2.0-85059024205&amp;doi=10.1177%2f1063293X18808559&amp;partnerID=40&amp;md5=267592ae7ac23991858c7e34b305427d</t>
  </si>
  <si>
    <t>S3_119</t>
  </si>
  <si>
    <t>Data synchronization between mobile devices and server-side databases: A systematic literature review</t>
  </si>
  <si>
    <t>Imam, A.A. and Basri, S. and Ahmad, R.</t>
  </si>
  <si>
    <t>https://www.scopus.com/inward/record.uri?eid=2-s2.0-84947559586&amp;partnerID=40&amp;md5=38b67719582a3c84468ed99513ea9e5e</t>
  </si>
  <si>
    <t>S3_12</t>
  </si>
  <si>
    <t>Fuzzy-MoSCoW: A fuzzy based MoSCoW method for the prioritization of software requirements</t>
  </si>
  <si>
    <t>Ahmad, K.S. and Ahmad, N. and Tahir, H. and Khan, S.</t>
  </si>
  <si>
    <t>2017 International Conference on Intelligent Computing, Instrumentation and Control Technologies, ICICICT 2017</t>
  </si>
  <si>
    <t>https://www.scopus.com/inward/record.uri?eid=2-s2.0-85049332625&amp;doi=10.1109%2fICICICT1.2017.8342602&amp;partnerID=40&amp;md5=3ad0c285735fbc85a0528f0dbddf722a</t>
  </si>
  <si>
    <t>S3_120</t>
  </si>
  <si>
    <t>Specifying value in GRL for guiding BPMN activities prioritization</t>
  </si>
  <si>
    <t>Insfrán, E. and Abrahão, S. and de Oliveira, R.P. and González-Ladrón-de-Guevara, F. and Fernández-Diego, M. and Cano-Genoves, C.</t>
  </si>
  <si>
    <t>Information Systems Development: Advances in Methods, Tools and Management - Proceedings of the 26th International Conference on Information Systems Development, ISD 2017</t>
  </si>
  <si>
    <t>https://www.scopus.com/inward/record.uri?eid=2-s2.0-85072627905&amp;partnerID=40&amp;md5=32c753e5c935ae83b385d6b6c71862b5</t>
  </si>
  <si>
    <t>S3_121</t>
  </si>
  <si>
    <t>Towards Improvement of IT Service Adoption in Multi-Business Organizations</t>
  </si>
  <si>
    <t>Jabarin, F. and Hartman, A. and Reinhartz-Berger, I. and Kliger, D.</t>
  </si>
  <si>
    <t>https://www.scopus.com/inward/record.uri?eid=2-s2.0-85118138437&amp;doi=10.1007%2f978-3-030-89022-3_18&amp;partnerID=40&amp;md5=51329a4d789673e5354774e45b9c304c</t>
  </si>
  <si>
    <t>S3_122</t>
  </si>
  <si>
    <t>Systematic Literature Review on green IT practice and executional factors</t>
  </si>
  <si>
    <t>Jailani, F.A.K. and Abdullah, L.M.</t>
  </si>
  <si>
    <t>International Journal of Supply Chain Management</t>
  </si>
  <si>
    <t>https://www.scopus.com/inward/record.uri?eid=2-s2.0-85021769327&amp;partnerID=40&amp;md5=20971da3d662c89e32d386da9a82cca8</t>
  </si>
  <si>
    <t>S3_123</t>
  </si>
  <si>
    <t>Agile requirements prioritization in practice: Results of an industrial survey</t>
  </si>
  <si>
    <t>Jarzebowicz, A. and Sitko, N.</t>
  </si>
  <si>
    <t>https://www.scopus.com/inward/record.uri?eid=2-s2.0-85093365047&amp;doi=10.1016%2fj.procs.2020.09.052&amp;partnerID=40&amp;md5=e39b481c222913f25b9de0304040114e</t>
  </si>
  <si>
    <t>S3_124</t>
  </si>
  <si>
    <t>A system engineering approach to predictive maintenance systems: From needs and desires to logical architecture</t>
  </si>
  <si>
    <t>Jimenez, J.J.M. and Vingerhoeds, R.</t>
  </si>
  <si>
    <t>ISSE 2019 - 5th IEEE International Symposium on Systems Engineering, Proceedings</t>
  </si>
  <si>
    <t>https://www.scopus.com/inward/record.uri?eid=2-s2.0-85081084034&amp;doi=10.1109%2fISSE46696.2019.8984559&amp;partnerID=40&amp;md5=272bd4ced2669f578a7ba28811ab44f7</t>
  </si>
  <si>
    <t>S3_125</t>
  </si>
  <si>
    <t>Crowd-Informed Goal Models</t>
  </si>
  <si>
    <t>Kanchev, G.M. and Murukannaiah, P.K. and Chopra, A.K.</t>
  </si>
  <si>
    <t>Proceedings - 2018 5th International Workshop on Artificial Intelligence for Requirements Engineering, AIRE 2018</t>
  </si>
  <si>
    <t>https://www.scopus.com/inward/record.uri?eid=2-s2.0-85061384210&amp;doi=10.1109%2fAIRE.2018.00013&amp;partnerID=40&amp;md5=9eddbc03b5bb31a26ffa61f943b5ef96</t>
  </si>
  <si>
    <t>S3_126</t>
  </si>
  <si>
    <t>A review of artificial intelligence techniques for requirement engineering</t>
  </si>
  <si>
    <t>Kaur, K. and Singh, P. and Kaur, P.</t>
  </si>
  <si>
    <t>https://www.scopus.com/inward/record.uri?eid=2-s2.0-85097227197&amp;doi=10.1007%2f978-981-15-7907-3_20&amp;partnerID=40&amp;md5=7e4af6f97166d441f328bb5c198f8f4b</t>
  </si>
  <si>
    <t>S3_127</t>
  </si>
  <si>
    <t>Approaches for prioritizing feature improvements extracted from app reviews</t>
  </si>
  <si>
    <t>Keertipati, S. and Savarimuthu, B.T.R. and Licorish, S.A.</t>
  </si>
  <si>
    <t>https://www.scopus.com/inward/record.uri?eid=2-s2.0-84978481162&amp;doi=10.1145%2f2915970.2916003&amp;partnerID=40&amp;md5=2743cdc8ded803b4f2a5bbd0be6e7847</t>
  </si>
  <si>
    <t>S3_128</t>
  </si>
  <si>
    <t>Weight and Cluster Based Test case Prioritization Technique</t>
  </si>
  <si>
    <t>Khalid, Z. and Qamar, U.</t>
  </si>
  <si>
    <t>2019 IEEE 10th Annual Information Technology, Electronics and Mobile Communication Conference, IEMCON 2019</t>
  </si>
  <si>
    <t>https://www.scopus.com/inward/record.uri?eid=2-s2.0-85077967716&amp;doi=10.1109%2fIEMCON.2019.8936202&amp;partnerID=40&amp;md5=e1ec6147a47e8db8a4e992f27a5631a0</t>
  </si>
  <si>
    <t>S3_129</t>
  </si>
  <si>
    <t>Prioritising mobile learning application requirements</t>
  </si>
  <si>
    <t>Khan, A.I. and Al-Khanjari, Z. and Sarrab, M.</t>
  </si>
  <si>
    <t>International Journal of Business Information Systems</t>
  </si>
  <si>
    <t>https://www.scopus.com/inward/record.uri?eid=2-s2.0-85073350116&amp;doi=10.1504%2fIJBIS.2019.102705&amp;partnerID=40&amp;md5=3e6cdd972e2a115a5e45edaf72c25523</t>
  </si>
  <si>
    <t>S3_13</t>
  </si>
  <si>
    <t>MCBRank Method to Improve Software Requirements Prioritization</t>
  </si>
  <si>
    <t>Ahmad, S. and Rizawanti, R. and Woodings, T. and Jalil, I.E.A.</t>
  </si>
  <si>
    <t>https://www.scopus.com/inward/record.uri?eid=2-s2.0-85135867983&amp;doi=10.14569%2fIJACSA.2022.0130728&amp;partnerID=40&amp;md5=79fe97c1b18bae7bbd51186138ef5595</t>
  </si>
  <si>
    <t>S3_130</t>
  </si>
  <si>
    <t>Valuating requirements arguments in the online user's forum for requirements decision-making: The CrowdRE-VArg framework</t>
  </si>
  <si>
    <t>Khan, J.A. and Yasin, A. and Fatima, R. and Vasan, D. and Khan, A.A. and Khan, A.W.</t>
  </si>
  <si>
    <t>https://www.scopus.com/inward/record.uri?eid=2-s2.0-85135806133&amp;doi=10.1002%2fspe.3137&amp;partnerID=40&amp;md5=7b6e4b7da16cbcdde3b3e193fe2f35cf</t>
  </si>
  <si>
    <t>S3_131</t>
  </si>
  <si>
    <t>Landscaping systematic mapping studies in software engineering: A tertiary study</t>
  </si>
  <si>
    <t>Khan, M.U. and Sherin, S. and Iqbal, M.Z. and Zahid, R.</t>
  </si>
  <si>
    <t>https://www.scopus.com/inward/record.uri?eid=2-s2.0-85058845930&amp;doi=10.1016%2fj.jss.2018.12.018&amp;partnerID=40&amp;md5=851b1a8deb4cb5c7dc758e7e85014310</t>
  </si>
  <si>
    <t>S3_132</t>
  </si>
  <si>
    <t>RePizer: a framework for prioritization of software requirements</t>
  </si>
  <si>
    <t>Khan, S.U.R. and Lee, S.P. and Dabbagh, M. and Tahir, M. and Khan, M. and Arif, M.</t>
  </si>
  <si>
    <t>Frontiers of Information Technology and Electronic Engineering</t>
  </si>
  <si>
    <t>https://www.scopus.com/inward/record.uri?eid=2-s2.0-84981276317&amp;doi=10.1631%2fFITEE.1500162&amp;partnerID=40&amp;md5=7f6ef451c3fe68ae0c48368971d6284c</t>
  </si>
  <si>
    <t>S3_133</t>
  </si>
  <si>
    <t>Khatibsyarbini, M. and Isa, M.A. and Jawawi, D.N.A. and Tumeng, R.</t>
  </si>
  <si>
    <t>https://www.scopus.com/inward/record.uri?eid=2-s2.0-85028775957&amp;doi=10.1016%2fj.infsof.2017.08.014&amp;partnerID=40&amp;md5=ee39a42165cd7e6c285ef24e946eb877</t>
  </si>
  <si>
    <t>S3_134</t>
  </si>
  <si>
    <t>DMGame: A Gamified Collaborative Requirements Prioritisation Tool</t>
  </si>
  <si>
    <t>Kifetew, F. and Munante, D. and Perini, A. and Susi, A. and Siena, A. and Busetta, P.</t>
  </si>
  <si>
    <t>Proceedings - 2017 IEEE 25th International Requirements Engineering Conference, RE 2017</t>
  </si>
  <si>
    <t>https://www.scopus.com/inward/record.uri?eid=2-s2.0-85032831953&amp;doi=10.1109%2fRE.2017.46&amp;partnerID=40&amp;md5=f9067287ae6580229a2f476e607cbe3c</t>
  </si>
  <si>
    <t>S3_135</t>
  </si>
  <si>
    <t>Cloud computing and e-learning and their benefits for the institutions of higher learning</t>
  </si>
  <si>
    <t>Klimova, B. and Maresova, P.</t>
  </si>
  <si>
    <t>2016 IEEE Conference on e-Learning, e-Management and e-Services, IC3e 2016</t>
  </si>
  <si>
    <t>https://www.scopus.com/inward/record.uri?eid=2-s2.0-85029378033&amp;doi=10.1109%2fIC3e.2016.8009043&amp;partnerID=40&amp;md5=a53642444cc0c5ab8d34c250013f79cf</t>
  </si>
  <si>
    <t>S3_136</t>
  </si>
  <si>
    <t>Behind Points and Levels-The Influence of Gamification Algorithms on Requirements Prioritization</t>
  </si>
  <si>
    <t>Kolpondinos, M.Z.H. and Glinz, M.</t>
  </si>
  <si>
    <t>https://www.scopus.com/inward/record.uri?eid=2-s2.0-85032827561&amp;doi=10.1109%2fRE.2017.59&amp;partnerID=40&amp;md5=e2a8d1aa707bf68b5f5966862e65a0f3</t>
  </si>
  <si>
    <t>S3_137</t>
  </si>
  <si>
    <t>Participatory technologies in smart cities: What citizens want and how to ask them</t>
  </si>
  <si>
    <t>Kopackova, H. and Komarkova, J.</t>
  </si>
  <si>
    <t>Telematics and Informatics</t>
  </si>
  <si>
    <t>https://www.scopus.com/inward/record.uri?eid=2-s2.0-85076866659&amp;doi=10.1016%2fj.tele.2019.101325&amp;partnerID=40&amp;md5=c0bad91cf45222b9d7320852c5640770</t>
  </si>
  <si>
    <t>S3_138</t>
  </si>
  <si>
    <t>Building lifecycle management system for enhanced closed loop collaboration</t>
  </si>
  <si>
    <t>Kubler, S. and Buda, A. and Robert, J. and Främling, K. and Traon, Y.L.</t>
  </si>
  <si>
    <t>IFIP Advances in Information and Communication Technology</t>
  </si>
  <si>
    <t>https://www.scopus.com/inward/record.uri?eid=2-s2.0-85015817457&amp;doi=10.1007%2f978-3-319-54660-5_38&amp;partnerID=40&amp;md5=5fac4b51954e4a34b11b4826f0b64061</t>
  </si>
  <si>
    <t>S3_139</t>
  </si>
  <si>
    <t>Improving energy-efficient management for identifying software requirement prioritization based on optimized fuzzy logic social spider optimization</t>
  </si>
  <si>
    <t>Kumar, K.J. and Rajkumar, N.</t>
  </si>
  <si>
    <t>Personal and Ubiquitous Computing</t>
  </si>
  <si>
    <t>https://www.scopus.com/inward/record.uri?eid=2-s2.0-85114838423&amp;doi=10.1007%2fs00779-021-01617-1&amp;partnerID=40&amp;md5=12258b329d06555bd4a39f7e97ef3af7</t>
  </si>
  <si>
    <t>S3_14</t>
  </si>
  <si>
    <t>A systematic literature review of blockchain-based Internet of Things (IoT) forensic investigation process models</t>
  </si>
  <si>
    <t>Akinbi, A. and MacDermott, Á. and Ismael, A.M.</t>
  </si>
  <si>
    <t>Forensic Science International: Digital Investigation</t>
  </si>
  <si>
    <t>https://www.scopus.com/inward/record.uri?eid=2-s2.0-85139061671&amp;doi=10.1016%2fj.fsidi.2022.301470&amp;partnerID=40&amp;md5=b5871c9be783de2462ecd58cc4b18602</t>
  </si>
  <si>
    <t>S3_140</t>
  </si>
  <si>
    <t>Requirements prioritization using risk assessment for analyzing requirements</t>
  </si>
  <si>
    <t>Lee, O.L. and Kamalrudin, M. and Sidek, S.</t>
  </si>
  <si>
    <t>https://www.scopus.com/inward/record.uri?eid=2-s2.0-85074459681&amp;doi=10.35940%2fijrte.B1128.0982S1119&amp;partnerID=40&amp;md5=4039a46cae7bfbf4cb3202aef40bb3c4</t>
  </si>
  <si>
    <t>S3_141</t>
  </si>
  <si>
    <t>Software Requirements Prioritization with the Goal-Oriented Requirement Language</t>
  </si>
  <si>
    <t>Leshob, A. and Hadaya, P. and Renard, L.</t>
  </si>
  <si>
    <t>Lecture Notes on Data Engineering and Communications Technologies</t>
  </si>
  <si>
    <t>https://www.scopus.com/inward/record.uri?eid=2-s2.0-85083423612&amp;doi=10.1007%2f978-3-030-34986-8_13&amp;partnerID=40&amp;md5=bf4699a71b4b49e889bf27fa36f3c8fa</t>
  </si>
  <si>
    <t>S3_142</t>
  </si>
  <si>
    <t>Identifying suitable representation techniques for the prioritization of requirements and their interdependencies for multiple software product lines</t>
  </si>
  <si>
    <t>Lewellen, S. and Helfert, M.</t>
  </si>
  <si>
    <t>https://www.scopus.com/inward/record.uri?eid=2-s2.0-85050611237&amp;doi=10.1007%2f978-3-319-93931-5_30&amp;partnerID=40&amp;md5=7cb09efe617e87485631cea7e348d612</t>
  </si>
  <si>
    <t>S3_143</t>
  </si>
  <si>
    <t>Security Analysis of IoT Devices by Using Mobile Computing: A Systematic Literature Review</t>
  </si>
  <si>
    <t>Liao, B. and Ali, Y. and Nazir, S. and He, L. and Khan, H.U.</t>
  </si>
  <si>
    <t>https://www.scopus.com/inward/record.uri?eid=2-s2.0-85089492151&amp;doi=10.1109%2fACCESS.2020.3006358&amp;partnerID=40&amp;md5=78c031f99f76e65d19eaa12669bdcaaf</t>
  </si>
  <si>
    <t>S3_144</t>
  </si>
  <si>
    <t>Usability measures in mobile-based augmented reality learning applications: A systematic review</t>
  </si>
  <si>
    <t>Lim, K.C. and Selamat, A. and Alias, R.A. and Krejcar, O. and Fujita, H.</t>
  </si>
  <si>
    <t>https://www.scopus.com/inward/record.uri?eid=2-s2.0-85073533785&amp;doi=10.3390%2fAPP9132718&amp;partnerID=40&amp;md5=24cbefb0d6af386d14dacc9cf51b1d47</t>
  </si>
  <si>
    <t>S3_145</t>
  </si>
  <si>
    <t>Factors Affecting Government Employees’ Acceptance of EDMS: A Systematic Review</t>
  </si>
  <si>
    <t>Lojonon, B.G. and Alfred, R.</t>
  </si>
  <si>
    <t>https://www.scopus.com/inward/record.uri?eid=2-s2.0-85103505682&amp;doi=10.1007%2f978-981-33-4069-5_28&amp;partnerID=40&amp;md5=9d15bd24814b3afcdfa272eb328307bd</t>
  </si>
  <si>
    <t>S3_146</t>
  </si>
  <si>
    <t>Identifying relation, problem and IT approach of design and planning in engineer-to-order</t>
  </si>
  <si>
    <t>Luhur Pambudi, P.D. and Er, M.</t>
  </si>
  <si>
    <t>International Journal of Intelligent Enterprise</t>
  </si>
  <si>
    <t>https://www.scopus.com/inward/record.uri?eid=2-s2.0-85142737181&amp;doi=10.1504%2fijie.2022.126396&amp;partnerID=40&amp;md5=9d680401124a05ac758007eec918a9d3</t>
  </si>
  <si>
    <t>S3_147</t>
  </si>
  <si>
    <t>Design and development of a mobile app of drug information for people with visual impairment</t>
  </si>
  <si>
    <t>Madrigal-Cadavid, J. and Amariles, P. and Pino-Marín, D. and Granados, J. and Giraldo, N.</t>
  </si>
  <si>
    <t>Research in Social and Administrative Pharmacy</t>
  </si>
  <si>
    <t>https://www.scopus.com/inward/record.uri?eid=2-s2.0-85062461581&amp;doi=10.1016%2fj.sapharm.2019.02.013&amp;partnerID=40&amp;md5=8896ebd7c7a9a311f640f0e719c02672</t>
  </si>
  <si>
    <t>S3_148</t>
  </si>
  <si>
    <t>Key factors that influence task allocation in global software development</t>
  </si>
  <si>
    <t>Mahmood, S. and Anwer, S. and Niazi, M. and Alshayeb, M. and Richardson, I.</t>
  </si>
  <si>
    <t>https://www.scopus.com/inward/record.uri?eid=2-s2.0-85021905032&amp;doi=10.1016%2fj.infsof.2017.06.009&amp;partnerID=40&amp;md5=83daefdec7019067d5534d26b8fb14c7</t>
  </si>
  <si>
    <t>S3_149</t>
  </si>
  <si>
    <t>Understanding requirements prioritisation: Literature survey and critical evaluation</t>
  </si>
  <si>
    <t>Malgaonkar, S. and Licorish, S.A. and Savarimuthu, B.T.R.</t>
  </si>
  <si>
    <t>https://www.scopus.com/inward/record.uri?eid=2-s2.0-85097335653&amp;doi=10.1049%2fiet-sen.2019.0215&amp;partnerID=40&amp;md5=2f83859a4071a0718d01e920dd084e88</t>
  </si>
  <si>
    <t>S3_15</t>
  </si>
  <si>
    <t>Requirements prioritization using hierarchical dependencies</t>
  </si>
  <si>
    <t>Alawneh, L.</t>
  </si>
  <si>
    <t>https://www.scopus.com/inward/record.uri?eid=2-s2.0-85048462374&amp;doi=10.1007%2f978-3-319-54978-1_59&amp;partnerID=40&amp;md5=25870d80787687450a312ca05db9ed18</t>
  </si>
  <si>
    <t>S3_150</t>
  </si>
  <si>
    <t>Prioritizing user concerns in app reviews – A study of requests for new features, enhancements and bug fixes</t>
  </si>
  <si>
    <t>https://www.scopus.com/inward/record.uri?eid=2-s2.0-85120884370&amp;doi=10.1016%2fj.infsof.2021.106798&amp;partnerID=40&amp;md5=a481557ee9c93a242cba9a517199ccd1</t>
  </si>
  <si>
    <t>S3_151</t>
  </si>
  <si>
    <t>Rethinking indoor thermal comfort in the era of rebound and pre-bound effect for the developing world: A systematic review</t>
  </si>
  <si>
    <t>Malik, J. and Bardhan, R. and Banerji, P.</t>
  </si>
  <si>
    <t>Indoor Air</t>
  </si>
  <si>
    <t>https://www.scopus.com/inward/record.uri?eid=2-s2.0-85082139315&amp;doi=10.1111%2fina.12664&amp;partnerID=40&amp;md5=f5d3fc366ce7fbceb6f677cad1ff3f70</t>
  </si>
  <si>
    <t>S3_152</t>
  </si>
  <si>
    <t>A Mutliple Stakeholders' Software Requirements Prioritization Approach based on Intuitionistic Fuzzy Sets</t>
  </si>
  <si>
    <t>Martinis, A. and Tzimos, D. and Gerogiannis, V.C. and Son, L.H.</t>
  </si>
  <si>
    <t>CTISC 2022 - 2022 4th International Conference on Advances in Computer Technology, Information Science and Communications</t>
  </si>
  <si>
    <t>https://www.scopus.com/inward/record.uri?eid=2-s2.0-85136958296&amp;doi=10.1109%2fCTISC54888.2022.9849773&amp;partnerID=40&amp;md5=1a0108a4fa6de9fcb98257f594db91d7</t>
  </si>
  <si>
    <t>S3_153</t>
  </si>
  <si>
    <t>Defining meta-model for value-oriented requirement prioritization technique</t>
  </si>
  <si>
    <t>Masood, M. and Azam, F. and Anwar, M.W. and Amjad, A.</t>
  </si>
  <si>
    <t>https://www.scopus.com/inward/record.uri?eid=2-s2.0-85073214620&amp;doi=10.1145%2f3348445.3352739&amp;partnerID=40&amp;md5=d8a98dbbf627096656c83c17a41fa7df</t>
  </si>
  <si>
    <t>S3_154</t>
  </si>
  <si>
    <t>Towards a more situated is design by prioritizing use situations</t>
  </si>
  <si>
    <t>Mayer, J.H. and Quick, R. and Friedrich, C.</t>
  </si>
  <si>
    <t>26th European Conference on Information Systems: Beyond Digitization - Facets of Socio-Technical Change, ECIS 2018</t>
  </si>
  <si>
    <t>https://www.scopus.com/inward/record.uri?eid=2-s2.0-85061313744&amp;partnerID=40&amp;md5=efe562e75b5572120f1810fb60cb62bc</t>
  </si>
  <si>
    <t>S3_155</t>
  </si>
  <si>
    <t>A model of requirements engineering in software startups</t>
  </si>
  <si>
    <t>Melegati, J. and Goldman, A. and Kon, F. and Wang, X.</t>
  </si>
  <si>
    <t>https://www.scopus.com/inward/record.uri?eid=2-s2.0-85061623757&amp;doi=10.1016%2fj.infsof.2019.02.001&amp;partnerID=40&amp;md5=2794e12dc7058067fc5b6b7ea35f303f</t>
  </si>
  <si>
    <t>S3_156</t>
  </si>
  <si>
    <t>Understanding Hypotheses Engineering in Software Startups through a Gray Literature Review</t>
  </si>
  <si>
    <t>Melegati, J. and Guerra, E. and Wang, X.</t>
  </si>
  <si>
    <t>https://www.scopus.com/inward/record.uri?eid=2-s2.0-85095815296&amp;doi=10.1016%2fj.infsof.2020.106465&amp;partnerID=40&amp;md5=d594a296695b6dd0c38aa47dc47c0e92</t>
  </si>
  <si>
    <t>S3_157</t>
  </si>
  <si>
    <t>Hypotheses engineering: First essential steps of experiment-driven software development</t>
  </si>
  <si>
    <t>Melegati, J. and Wang, X. and Abrahamsson, P.</t>
  </si>
  <si>
    <t>Proceedings - 2019 IEEE/ACM Joint 4th International Workshop on Rapid Continuous Software Engineering and 1st International Workshop on Data-Driven Decisions, Experimentation and Evolution, RCoSE/DDrEE 2019</t>
  </si>
  <si>
    <t>https://www.scopus.com/inward/record.uri?eid=2-s2.0-85071935217&amp;doi=10.1109%2fRCoSE%2fDDrEE.2019.00011&amp;partnerID=40&amp;md5=69bd67be0b115b58fab3e6f9bd21913c</t>
  </si>
  <si>
    <t>S3_158</t>
  </si>
  <si>
    <t>Towards improving decision making and estimating the value of decisions in value-based software engineering: the VALUE framework</t>
  </si>
  <si>
    <t>Mendes, E. and Rodriguez, P. and Freitas, V. and Baker, S. and Atoui, M.A.</t>
  </si>
  <si>
    <t>https://www.scopus.com/inward/record.uri?eid=2-s2.0-85015610389&amp;doi=10.1007%2fs11219-017-9360-z&amp;partnerID=40&amp;md5=9fd0e568da0bc223b44a9cb0a8de6964</t>
  </si>
  <si>
    <t>S3_159</t>
  </si>
  <si>
    <t>A recent study on hardware accelerated Monte Carlo modeling of light propagation in biological tissues</t>
  </si>
  <si>
    <t>Mesicek, J. and Krejcar, O. and Selamat, A. and Kuca, K.</t>
  </si>
  <si>
    <t>https://www.scopus.com/inward/record.uri?eid=2-s2.0-84978878319&amp;doi=10.1007%2f978-3-319-42007-3_43&amp;partnerID=40&amp;md5=54c3b0e597ebfa8039f0698ec53b38a6</t>
  </si>
  <si>
    <t>S3_16</t>
  </si>
  <si>
    <t>A systematic literature review of technical debt prioritization</t>
  </si>
  <si>
    <t>Alfayez, R. and Alwehaibi, W. and Winn, R. and Venson, E. and Boehm, B.</t>
  </si>
  <si>
    <t>Proceedings - 2020 IEEE/ACM International Conference on Technical Debt, TechDebt 2020</t>
  </si>
  <si>
    <t>https://www.scopus.com/inward/record.uri?eid=2-s2.0-85092520372&amp;doi=10.1145%2f3387906.3388630&amp;partnerID=40&amp;md5=ac87693f237e29661b297e2b7d35b531</t>
  </si>
  <si>
    <t>S3_160</t>
  </si>
  <si>
    <t>SWVP-A Requirements Prioritization Technique for Global Software Development</t>
  </si>
  <si>
    <t>Minhas, N.M. and Majeed, A. and Borstler, J. and Gorschek, T.</t>
  </si>
  <si>
    <t>https://www.scopus.com/inward/record.uri?eid=2-s2.0-85075983269&amp;doi=10.1109%2fSEAA.2019.00010&amp;partnerID=40&amp;md5=9ee17db2a5d48c0772e766aff31c1dd7</t>
  </si>
  <si>
    <t>S3_161</t>
  </si>
  <si>
    <t>Prioritizing interdependent software requirements using tensor and fuzzy graphs</t>
  </si>
  <si>
    <t>Misaghian, N. and Motameni, H. and Rabbani, M.</t>
  </si>
  <si>
    <t>https://www.scopus.com/inward/record.uri?eid=2-s2.0-85072602815&amp;doi=10.3906%2felk-1806-179&amp;partnerID=40&amp;md5=de5d771632d3955006ecfef41041ad51</t>
  </si>
  <si>
    <t>S3_162</t>
  </si>
  <si>
    <t>E-AHP: An Enhanced Analytical Hierarchy Process Algorithm for Priotrizing Large Software Requirements Numbers</t>
  </si>
  <si>
    <t>Mohamed, N. and Mazen, S. and Helmy, W.</t>
  </si>
  <si>
    <t>https://www.scopus.com/inward/record.uri?eid=2-s2.0-85135794356&amp;doi=10.14569%2fIJACSA.2022.0130725&amp;partnerID=40&amp;md5=a9491d82479222d0ecc11ca3e87c7771</t>
  </si>
  <si>
    <t>S3_163</t>
  </si>
  <si>
    <t>Requirements Framing Affects Design Creativity</t>
  </si>
  <si>
    <t>Mohanani, R. and Turhan, B. and Ralph, P.</t>
  </si>
  <si>
    <t>https://www.scopus.com/inward/record.uri?eid=2-s2.0-85106149738&amp;doi=10.1109%2fTSE.2019.2909033&amp;partnerID=40&amp;md5=005fd37edb2b0f50d94e1ec7e894aa81</t>
  </si>
  <si>
    <t>S3_164</t>
  </si>
  <si>
    <t>An improved adaptive and dynamic hybrid agile methodology to enhance software project success deliveries</t>
  </si>
  <si>
    <t>Mohanarajah, S. and Jabar, M.A.</t>
  </si>
  <si>
    <t>https://www.scopus.com/inward/record.uri?eid=2-s2.0-84930151484&amp;partnerID=40&amp;md5=63e7bc58508c5e044b29c8ca0550e54d</t>
  </si>
  <si>
    <t>S3_165</t>
  </si>
  <si>
    <t>Exploiting User Feedback in Tool-Supported Multi-criteria Requirements Prioritization</t>
  </si>
  <si>
    <t>Morales-Ramirez, I. and Munante, D. and Kifetew, F. and Perini, A. and Susi, A. and Siena, A.</t>
  </si>
  <si>
    <t>https://www.scopus.com/inward/record.uri?eid=2-s2.0-85032788862&amp;doi=10.1109%2fRE.2017.41&amp;partnerID=40&amp;md5=269dcedc194357c7f72e5db16be52f7c</t>
  </si>
  <si>
    <t>S3_166</t>
  </si>
  <si>
    <t>Modeling and Selection of Interdependent Software Requirements Using Fuzzy Graphs</t>
  </si>
  <si>
    <t>Mougouei, D. and Powers, D.M.W.</t>
  </si>
  <si>
    <t>https://www.scopus.com/inward/record.uri?eid=2-s2.0-85037340948&amp;doi=10.1007%2fs40815-017-0364-4&amp;partnerID=40&amp;md5=b8a7ec98a64c781b6d94085b29f399b5</t>
  </si>
  <si>
    <t>S3_167</t>
  </si>
  <si>
    <t>A fuzzy framework for prioritization and partial selection of security requirements in software projects</t>
  </si>
  <si>
    <t>Mougouei, D. and Powers, D.M.W. and Mougouei, E.</t>
  </si>
  <si>
    <t>Journal of Intelligent and Fuzzy Systems</t>
  </si>
  <si>
    <t>https://www.scopus.com/inward/record.uri?eid=2-s2.0-85072194003&amp;doi=10.3233%2fJIFS-182907&amp;partnerID=40&amp;md5=9c6ead469168b63aa07b70f42fd8da36</t>
  </si>
  <si>
    <t>S3_168</t>
  </si>
  <si>
    <t>Modelling prioritisation decision-making in software evolution</t>
  </si>
  <si>
    <t>Muñante, D. and Kifetew, F.M. and Albrecht, O.</t>
  </si>
  <si>
    <t>https://www.scopus.com/inward/record.uri?eid=2-s2.0-85016220824&amp;partnerID=40&amp;md5=8357b581ae9014ec3019a2ee86f9b086</t>
  </si>
  <si>
    <t>S3_169</t>
  </si>
  <si>
    <t>A fuzzy approach to prioritisation of security requirements in a constrained agile software development environment</t>
  </si>
  <si>
    <t>Naicker, N. and Maharaj, M.</t>
  </si>
  <si>
    <t>International Conference on Multidisciplinary Research</t>
  </si>
  <si>
    <t>https://www.scopus.com/inward/record.uri?eid=2-s2.0-85113854502&amp;partnerID=40&amp;md5=9c4eb1453679cc8b0fa80f76366d633d</t>
  </si>
  <si>
    <t>S3_17</t>
  </si>
  <si>
    <t>Sustainability profiling of long-living software systems</t>
  </si>
  <si>
    <t>Alharthi, A.D. and Spichkova, M. and Hamilton, M.</t>
  </si>
  <si>
    <t>https://www.scopus.com/inward/record.uri?eid=2-s2.0-85009516980&amp;partnerID=40&amp;md5=54e3e82537c4a9f85bf1c846667266da</t>
  </si>
  <si>
    <t>S3_170</t>
  </si>
  <si>
    <t>Investigating agile requirements engineering practices in the South African software development market</t>
  </si>
  <si>
    <t>Naicker, N. and Maharaj, M.S.</t>
  </si>
  <si>
    <t>Journal of Computing and Information Technology</t>
  </si>
  <si>
    <t>https://www.scopus.com/inward/record.uri?eid=2-s2.0-85088262639&amp;doi=10.20532%2fcit.2020.1004868&amp;partnerID=40&amp;md5=c82848c5fb838ae26781fffbc2cae9d4</t>
  </si>
  <si>
    <t>S3_171</t>
  </si>
  <si>
    <t>Incorporating the voice of the customer into mass-market software product management</t>
  </si>
  <si>
    <t>Naous, D. and Giessmann, A. and Legner, C.</t>
  </si>
  <si>
    <t>https://www.scopus.com/inward/record.uri?eid=2-s2.0-85083026779&amp;doi=10.1145%2f3341105.3374012&amp;partnerID=40&amp;md5=f927d5b92b623f29ce624306794dff4d</t>
  </si>
  <si>
    <t>S3_172</t>
  </si>
  <si>
    <t>Leveraging market research techniques in is: A review and framework of conjoint analysis studies in the is discipline</t>
  </si>
  <si>
    <t>Naous, D. and Legner, C.</t>
  </si>
  <si>
    <t>Communications of the Association for Information Systems</t>
  </si>
  <si>
    <t>https://www.scopus.com/inward/record.uri?eid=2-s2.0-85115880613&amp;doi=10.17705%2f1CAIS.04906&amp;partnerID=40&amp;md5=8e56b2c19b7c8bc2fb173b0f45220cd9</t>
  </si>
  <si>
    <t>S3_173</t>
  </si>
  <si>
    <t>Asymmetric Release Planning: Compromising Satisfaction against Dissatisfaction</t>
  </si>
  <si>
    <t>Nayebi, M. and Ruhe, G.</t>
  </si>
  <si>
    <t>https://www.scopus.com/inward/record.uri?eid=2-s2.0-85043393301&amp;doi=10.1109%2fTSE.2018.2810895&amp;partnerID=40&amp;md5=277c568c4a14e83d46c8e2d74a81c98c</t>
  </si>
  <si>
    <t>S3_174</t>
  </si>
  <si>
    <t>Tailored gamification in education: A literature review and future agenda</t>
  </si>
  <si>
    <t>Oliveira, W. and Hamari, J. and Shi, L. and Toda, A.M. and Rodrigues, L. and Palomino, P.T. and Isotani, S.</t>
  </si>
  <si>
    <t>Education and Information Technologies</t>
  </si>
  <si>
    <t>https://www.scopus.com/inward/record.uri?eid=2-s2.0-85133164525&amp;doi=10.1007%2fs10639-022-11122-4&amp;partnerID=40&amp;md5=5b02e39c4350f134ba2be36e53219f1b</t>
  </si>
  <si>
    <t>S3_175</t>
  </si>
  <si>
    <t>A Business Process Modelling and notation meta-model approach to enhance prioritization for decision-making in requirement engineering</t>
  </si>
  <si>
    <t>Ong, M.I.U. and Ameedeen, M.A.</t>
  </si>
  <si>
    <t>Journal of Telecommunication, Electronic and Computer Engineering</t>
  </si>
  <si>
    <t>https://www.scopus.com/inward/record.uri?eid=2-s2.0-84999133346&amp;partnerID=40&amp;md5=efc794ca0adeb1645ba7261c7b3a62f0</t>
  </si>
  <si>
    <t>S3_176</t>
  </si>
  <si>
    <t>Bus fleet management – a systematic literature review [Menadžment voznog parka autobusa – sistematski pregled literature]</t>
  </si>
  <si>
    <t>Orošnjak, M. and Jocanović, M. and Gvozdenac-Urošević, B. and Šević, D. and Duđak, L. and Karanović, V.</t>
  </si>
  <si>
    <t>Promet - Traffic - Traffico</t>
  </si>
  <si>
    <t>https://www.scopus.com/inward/record.uri?eid=2-s2.0-85103059571&amp;doi=10.7307%2fptt.v32i6.3437&amp;partnerID=40&amp;md5=3c6a43f594f67dc1d3a95fc5141e3742</t>
  </si>
  <si>
    <t>S3_177</t>
  </si>
  <si>
    <t>System specification for dynamic configuration management of networked reconfigurable industrial products</t>
  </si>
  <si>
    <t>Parkkila, T. and Kaariainen, J. and Isto, P. and Riekki, J.</t>
  </si>
  <si>
    <t>International Journal of Advanced Mechatronic Systems</t>
  </si>
  <si>
    <t>https://www.scopus.com/inward/record.uri?eid=2-s2.0-85041413333&amp;doi=10.1504%2fIJAMECHS.2017.089606&amp;partnerID=40&amp;md5=bea0e9cb2e8d5651e25f30d3feb4276b</t>
  </si>
  <si>
    <t>S3_178</t>
  </si>
  <si>
    <t>Collaboration drivers and breakdowns in large scale software customization</t>
  </si>
  <si>
    <t>Pekkola, S. and Rossi, M. and Smolander, K.</t>
  </si>
  <si>
    <t>https://www.scopus.com/inward/record.uri?eid=2-s2.0-85108163923&amp;partnerID=40&amp;md5=46261e48820aeb57c2ec5a1466d0578c</t>
  </si>
  <si>
    <t>S3_179</t>
  </si>
  <si>
    <t>An approach for prioritizing software features based on node centrality in probability network</t>
  </si>
  <si>
    <t>Peng, Z. and Wang, J. and He, K. and Li, H.</t>
  </si>
  <si>
    <t>https://www.scopus.com/inward/record.uri?eid=2-s2.0-84977591308&amp;doi=10.1007%2f978-3-319-35122-3_8&amp;partnerID=40&amp;md5=392fdce0d7dcea743c24e6f7c41c4e36</t>
  </si>
  <si>
    <t>S3_18</t>
  </si>
  <si>
    <t>Aspect-based requirements mining technique to improve prioritisation process: Multi-stakeholder perspective</t>
  </si>
  <si>
    <t>Ali, S. and Hafeez, Y. and Asghar, S. and Nawaz, A. and Saeed, S.</t>
  </si>
  <si>
    <t>https://www.scopus.com/inward/record.uri?eid=2-s2.0-85092094520&amp;doi=10.1049%2fiet-sen.2019.0332&amp;partnerID=40&amp;md5=0579aab9848a083a016ee4c55ec5129b</t>
  </si>
  <si>
    <t>S3_180</t>
  </si>
  <si>
    <t>Integrated PSS Roadmapping Using Customer Needs and Technology Change Likelihood</t>
  </si>
  <si>
    <t>Pereia Pessoa, M.V. and Gowda, A.</t>
  </si>
  <si>
    <t>IEEE Transactions on Engineering Management</t>
  </si>
  <si>
    <t>https://www.scopus.com/inward/record.uri?eid=2-s2.0-85118379189&amp;doi=10.1109%2fTEM.2020.3024581&amp;partnerID=40&amp;md5=b48e51a8174ef45c5c9be08103f5759a</t>
  </si>
  <si>
    <t>S3_181</t>
  </si>
  <si>
    <t>A multi-criteria stochastic approach to prioritize user-stories in Agile Software Development</t>
  </si>
  <si>
    <t>Pereira, J. and Vera Rivera, F.H. and Astudillo, H. and Contreras, P. and Almeida, J.</t>
  </si>
  <si>
    <t>Proceedings - International Conference of the Chilean Computer Science Society, SCCC</t>
  </si>
  <si>
    <t>https://www.scopus.com/inward/record.uri?eid=2-s2.0-85098618296&amp;doi=10.1109%2fSCCC51225.2020.9281257&amp;partnerID=40&amp;md5=580d4d8ceab1da718a3491ef70a53cdb</t>
  </si>
  <si>
    <t>S3_182</t>
  </si>
  <si>
    <t>A collaborative requirement mining framework to support OEMs</t>
  </si>
  <si>
    <t>Pinquié, R. and Véron, P. and Segonds, F. and Croué, N.</t>
  </si>
  <si>
    <t>https://www.scopus.com/inward/record.uri?eid=2-s2.0-84951768682&amp;doi=10.1007%2f978-3-319-24132-6_13&amp;partnerID=40&amp;md5=a7f8e53733117ef34cbf71a794f2de9e</t>
  </si>
  <si>
    <t>S3_183</t>
  </si>
  <si>
    <t>A novel approach in calculating stakeholder priority in requirements elicitation</t>
  </si>
  <si>
    <t>Prasanth, A. and Valsala, S. and Soomro, S.</t>
  </si>
  <si>
    <t>4th IEEE International Conference on Engineering Technologies and Applied Sciences, ICETAS 2017</t>
  </si>
  <si>
    <t>https://www.scopus.com/inward/record.uri?eid=2-s2.0-85050867496&amp;doi=10.1109%2fICETAS.2017.8277907&amp;partnerID=40&amp;md5=5545e3371893fc118fa5126fa291cc78</t>
  </si>
  <si>
    <t>S3_184</t>
  </si>
  <si>
    <t>Making the information technology-business alignment works: A framework of IT-based competitive strategy</t>
  </si>
  <si>
    <t>Puspitasari, I. and Jie, F.</t>
  </si>
  <si>
    <t>https://www.scopus.com/inward/record.uri?eid=2-s2.0-85084373959&amp;doi=10.1504%2fIJBIS.2020.106796&amp;partnerID=40&amp;md5=134f3b666ce4e0dbba8f55d529ba6a66</t>
  </si>
  <si>
    <t>S3_185</t>
  </si>
  <si>
    <t>Requirements prioritization techniques review and analysis</t>
  </si>
  <si>
    <t>Qaddoura, R. and Abu-Srhan, A. and Qasem, M.H. and Hudaib, A.</t>
  </si>
  <si>
    <t>Proceedings - 2017 International Conference on New Trends in Computing Sciences, ICTCS 2017</t>
  </si>
  <si>
    <t>https://www.scopus.com/inward/record.uri?eid=2-s2.0-85050218962&amp;doi=10.1109%2fICTCS.2017.55&amp;partnerID=40&amp;md5=72939e7e6d09a61a97867baa0ce838f2</t>
  </si>
  <si>
    <t>S3_186</t>
  </si>
  <si>
    <t>A survey on machine learning based requirement prioritization techniques</t>
  </si>
  <si>
    <t>Qayyum, S. and Qureshi, A.</t>
  </si>
  <si>
    <t>https://www.scopus.com/inward/record.uri?eid=2-s2.0-85062261526&amp;doi=10.1145%2f3293475.3293480&amp;partnerID=40&amp;md5=222c4fe113d50c309c42f6a51d2e532b</t>
  </si>
  <si>
    <t>S3_187</t>
  </si>
  <si>
    <t>The potentials of augmented reality in supply chain management: a state-of-the-art review</t>
  </si>
  <si>
    <t>Rejeb, A. and Keogh, J.G. and Wamba, S.F. and Treiblmaier, H.</t>
  </si>
  <si>
    <t>Management Review Quarterly</t>
  </si>
  <si>
    <t>https://www.scopus.com/inward/record.uri?eid=2-s2.0-85094197510&amp;doi=10.1007%2fs11301-020-00201-w&amp;partnerID=40&amp;md5=88664ea53bf198ab2e6027afa13a69ad</t>
  </si>
  <si>
    <t>S3_188</t>
  </si>
  <si>
    <t>Requirements Engineering for Autonomous Vehicles: A Systematic Literature Review</t>
  </si>
  <si>
    <t>Ribeiro, Q.A.D.S. and Ribeiro, M. and Castro, J.</t>
  </si>
  <si>
    <t>https://www.scopus.com/inward/record.uri?eid=2-s2.0-85130367005&amp;doi=10.1145%2f3477314.3507004&amp;partnerID=40&amp;md5=452ef371989ec94181cd8c08c6c21282</t>
  </si>
  <si>
    <t>S3_189</t>
  </si>
  <si>
    <t>A systematic literature review of requirements prioritization criteria</t>
  </si>
  <si>
    <t>Riegel, N. and Doerr, J.</t>
  </si>
  <si>
    <t>https://www.scopus.com/inward/record.uri?eid=2-s2.0-84930457752&amp;doi=10.1007%2f978-3-319-16101-3_22&amp;partnerID=40&amp;md5=a18324f05a980db7192120836b22bfff</t>
  </si>
  <si>
    <t>S3_19</t>
  </si>
  <si>
    <t>Enhancing Reusability: An Integrated Framework for Software Requirements Classification and Prioritization</t>
  </si>
  <si>
    <t>Ali, T. and Ur Rehman, S. and Nawaz, A. and Ahmed, M.</t>
  </si>
  <si>
    <t>https://www.scopus.com/inward/record.uri?eid=2-s2.0-85127589776&amp;doi=10.1142%2fS0218194022500097&amp;partnerID=40&amp;md5=a7219aa8946348037dd32cbdd9902938</t>
  </si>
  <si>
    <t>S3_190</t>
  </si>
  <si>
    <t>Key Stakeholders' Value Propositions for Feature Selection in Software-Intensive Products: An Industrial Case Study</t>
  </si>
  <si>
    <t>Rodriguez, P. and Mendes, E. and Turhan, B.</t>
  </si>
  <si>
    <t>https://www.scopus.com/inward/record.uri?eid=2-s2.0-85055718719&amp;doi=10.1109%2fTSE.2018.2878031&amp;partnerID=40&amp;md5=c5f0e9ca2d4c8364a815f00d74f2b2da</t>
  </si>
  <si>
    <t>S3_191</t>
  </si>
  <si>
    <t>A Theory of Value for Value-Based Feature Selection in Software Engineering</t>
  </si>
  <si>
    <t>Rodríguez, P. and Urquhart, C. and Mendes, E.</t>
  </si>
  <si>
    <t>https://www.scopus.com/inward/record.uri?eid=2-s2.0-85108508991&amp;doi=10.1109%2fTSE.2020.2989666&amp;partnerID=40&amp;md5=27cceeec429f0d99e686ba1354ddbcd3</t>
  </si>
  <si>
    <t>S3_192</t>
  </si>
  <si>
    <t>Toward collisions produced in requirements rankings: A qualitative approach and experimental study</t>
  </si>
  <si>
    <t>Rojas, L.A. and Macías, J.A.</t>
  </si>
  <si>
    <t>https://www.scopus.com/inward/record.uri?eid=2-s2.0-85072193237&amp;doi=10.1016%2fj.jss.2019.110417&amp;partnerID=40&amp;md5=0623452cd48c5a7b3e021f070e5d7dca</t>
  </si>
  <si>
    <t>S3_193</t>
  </si>
  <si>
    <t>Volatile requirement prioritization: A fuzzy based approach</t>
  </si>
  <si>
    <t>Sadia, H. and Abbas, S.Q. and Faisal, M.</t>
  </si>
  <si>
    <t>International Journal of Engineering and Advanced Technology</t>
  </si>
  <si>
    <t>https://www.scopus.com/inward/record.uri?eid=2-s2.0-85069517918&amp;partnerID=40&amp;md5=3e342e7b18f416e7418d3e54165bd92c</t>
  </si>
  <si>
    <t>S3_194</t>
  </si>
  <si>
    <t>Fuzzy-soft set approach for ranking the functional requirements of software</t>
  </si>
  <si>
    <t>Sadiq, M. and Devi, V.S.</t>
  </si>
  <si>
    <t>https://www.scopus.com/inward/record.uri?eid=2-s2.0-85123715441&amp;doi=10.1016%2fj.eswa.2021.116452&amp;partnerID=40&amp;md5=d6be5e264102a30ac38f58c295b5758c</t>
  </si>
  <si>
    <t>S3_195</t>
  </si>
  <si>
    <t>A rough-set based approach for the prioritization of software requirements</t>
  </si>
  <si>
    <t>https://www.scopus.com/inward/record.uri?eid=2-s2.0-85112834606&amp;doi=10.1007%2fs41870-021-00749-0&amp;partnerID=40&amp;md5=3fce57e85c4c3a6a1e4f007f5b09c0ba</t>
  </si>
  <si>
    <t>S3_196</t>
  </si>
  <si>
    <t>Software Requirements Selection with Incomplete Linguistic Preference Relations</t>
  </si>
  <si>
    <t>Sadiq, M. and Parveen, A. and Jain, S.K.</t>
  </si>
  <si>
    <t>Business and Information Systems Engineering</t>
  </si>
  <si>
    <t>https://www.scopus.com/inward/record.uri?eid=2-s2.0-85105379330&amp;doi=10.1007%2fs12599-021-00696-x&amp;partnerID=40&amp;md5=e1613e9eb1d7059ee01d688751a9bf12</t>
  </si>
  <si>
    <t>S3_197</t>
  </si>
  <si>
    <t>Prioritization and Selection of the Software Requirements using Rough-Set Theory</t>
  </si>
  <si>
    <t>Sadiq, M. and Susheela Devi, V.</t>
  </si>
  <si>
    <t>IETE Journal of Research</t>
  </si>
  <si>
    <t>https://www.scopus.com/inward/record.uri?eid=2-s2.0-85115384142&amp;doi=10.1080%2f03772063.2021.1973593&amp;partnerID=40&amp;md5=b451aedcf2c8e77641adda16badb02a1</t>
  </si>
  <si>
    <t>S3_198</t>
  </si>
  <si>
    <t>Assisted requirements selection by clustering</t>
  </si>
  <si>
    <t>https://www.scopus.com/inward/record.uri?eid=2-s2.0-85096072265&amp;doi=10.1007%2fs00766-020-00341-1&amp;partnerID=40&amp;md5=ca30b02a99fe60e0ca7fa335bb5322a2</t>
  </si>
  <si>
    <t>S3_199</t>
  </si>
  <si>
    <t>Expansión cuantitativa del método MoSCoW para la priorización de requisitos</t>
  </si>
  <si>
    <t>del Sagrado, J. and del Águila, I.M. and Bosch, A.</t>
  </si>
  <si>
    <t>Actas de las 23rd Jornadas de Ingenieria del Software y Bases de Datos, JISBD 2018</t>
  </si>
  <si>
    <t>https://www.scopus.com/inward/record.uri?eid=2-s2.0-85071759405&amp;partnerID=40&amp;md5=8c4b1ca5f936a847d6ea2a1aee86be2d</t>
  </si>
  <si>
    <t>S3_2</t>
  </si>
  <si>
    <t>RiskSRP: Prioritizing security requirements based on total risk avoidance</t>
  </si>
  <si>
    <t>Abdulrazeg, A.A. and Norwawi, N.M. and Basir, N.</t>
  </si>
  <si>
    <t>Advanced Science Letters</t>
  </si>
  <si>
    <t>https://www.scopus.com/inward/record.uri?eid=2-s2.0-85023754580&amp;doi=10.1166%2fasl.2017.8901&amp;partnerID=40&amp;md5=7c3368e5c9157b94f2dd8f59f526f78f</t>
  </si>
  <si>
    <t>S3_20</t>
  </si>
  <si>
    <t>Class Diagram Generation from Text Requirements: An Application of Natural Language Processing</t>
  </si>
  <si>
    <t>Almazroi, A.A. and Abualigah, L. and Alqarni, M.A. and Houssein, E.H. and AlHamad, A.Q.M. and Elaziz, M.A.</t>
  </si>
  <si>
    <t>Signals and Communication Technology</t>
  </si>
  <si>
    <t>https://www.scopus.com/inward/record.uri?eid=2-s2.0-85122469990&amp;doi=10.1007%2f978-3-030-79778-2_4&amp;partnerID=40&amp;md5=f868001b7443d02a8fe2f04746c9c2cc</t>
  </si>
  <si>
    <t>S3_200</t>
  </si>
  <si>
    <t>Subset selection in market-driven product development: An empirical study</t>
  </si>
  <si>
    <t>Sahaaya Arul Mary, S.A. and Suganya, G.</t>
  </si>
  <si>
    <t>https://www.scopus.com/inward/record.uri?eid=2-s2.0-84959310775&amp;doi=10.1007%2f978-3-319-30348-2_41&amp;partnerID=40&amp;md5=714708c66d222a56cfa0b449946f1ff2</t>
  </si>
  <si>
    <t>S3_201</t>
  </si>
  <si>
    <t>A conceptual framework for digital library software attributes relationship-base prioritization in attaining sustainable developments targets</t>
  </si>
  <si>
    <t>Salleh, M.A. and Bahari, M. and Ismail, W.</t>
  </si>
  <si>
    <t>International Conference on Research and Innovation in Information Systems, ICRIIS</t>
  </si>
  <si>
    <t>https://www.scopus.com/inward/record.uri?eid=2-s2.0-85084451959&amp;doi=10.1109%2fICRIIS48246.2019.9073514&amp;partnerID=40&amp;md5=d20162bdd1df66c3725d0e24825bea15</t>
  </si>
  <si>
    <t>S3_202</t>
  </si>
  <si>
    <t>Testing techniques selection: A systematic mapping study</t>
  </si>
  <si>
    <t>Santos, I. and Lopes De Souza, P.S. and Melo, S.M. and Souza, S.R.S.</t>
  </si>
  <si>
    <t>https://www.scopus.com/inward/record.uri?eid=2-s2.0-85073221115&amp;doi=10.1145%2f3350768.3352571&amp;partnerID=40&amp;md5=27e9ef8aca7de5e54fcdaeffdb18d513</t>
  </si>
  <si>
    <t>S3_203</t>
  </si>
  <si>
    <t>Towards the Applied Hybrid Model in Requirements Prioritization</t>
  </si>
  <si>
    <t>Santos, R. and Albuquerque, A. and Pinheiro, P.R.</t>
  </si>
  <si>
    <t>https://www.scopus.com/inward/record.uri?eid=2-s2.0-84984999081&amp;doi=10.1016%2fj.procs.2016.07.109&amp;partnerID=40&amp;md5=a345a93f07aa04f51aa2b6c8c00c4749</t>
  </si>
  <si>
    <t>S3_204</t>
  </si>
  <si>
    <t>Implementation of a Flexible Manufacturing System in a production cell of the automotive industry: Decision and choice</t>
  </si>
  <si>
    <t>Sellitto, M.A. and Mancio, V.G.</t>
  </si>
  <si>
    <t>Producao</t>
  </si>
  <si>
    <t>https://www.scopus.com/inward/record.uri?eid=2-s2.0-85067020299&amp;doi=10.1590%2f0103-6513.20180092&amp;partnerID=40&amp;md5=cf38a056ebcf1bbac9ca41d1aebed5cd</t>
  </si>
  <si>
    <t>S3_205</t>
  </si>
  <si>
    <t>Decision-making for flexible manufacturing systems’ technology choice</t>
  </si>
  <si>
    <t>Sellitto, M.A. and Mancio, W.G.</t>
  </si>
  <si>
    <t>24th International Conference on Production Research, ICPR 2017</t>
  </si>
  <si>
    <t>https://www.scopus.com/inward/record.uri?eid=2-s2.0-85077772928&amp;partnerID=40&amp;md5=3572ddb5e9379861ba0d42b355ba80a4</t>
  </si>
  <si>
    <t>S3_206</t>
  </si>
  <si>
    <t>Comparing Competitive Priorities of Slow Fashion and Fast Fashion Operations of Large Retailers in an Emerging Economy</t>
  </si>
  <si>
    <t>Sellitto, M.A. and Valladares, D.R.F. and Pastore, E. and Alfieri, A.</t>
  </si>
  <si>
    <t>Global Journal of Flexible Systems Management</t>
  </si>
  <si>
    <t>https://www.scopus.com/inward/record.uri?eid=2-s2.0-85112811974&amp;doi=10.1007%2fs40171-021-00284-8&amp;partnerID=40&amp;md5=61117d1d89ffa23cac5f03344679431e</t>
  </si>
  <si>
    <t>S3_207</t>
  </si>
  <si>
    <t>Contextual requirements prioritization and its application to smart homes</t>
  </si>
  <si>
    <t>Serral, E. and Sernani, P. and Dragoni, A.F. and Dalpiaz, F.</t>
  </si>
  <si>
    <t>https://www.scopus.com/inward/record.uri?eid=2-s2.0-85017634906&amp;doi=10.1007%2f978-3-319-56997-0_7&amp;partnerID=40&amp;md5=089a42023d134411070f6e48167591a5</t>
  </si>
  <si>
    <t>S3_208</t>
  </si>
  <si>
    <t>Requirement prioritization approaches and evaluation strategies: A systematic literature review</t>
  </si>
  <si>
    <t>Seyed Fadzir, S.F. and Ibrahim, S. and Mahrin, M.N</t>
  </si>
  <si>
    <t>Journal of Engineering and Applied Sciences</t>
  </si>
  <si>
    <t>https://www.scopus.com/inward/record.uri?eid=2-s2.0-84995550233&amp;doi=10.3923%2fjeasci.2016.1201.1205&amp;partnerID=40&amp;md5=54ba658a52ad0a1d5a271d4dd16e4c51</t>
  </si>
  <si>
    <t>S3_209</t>
  </si>
  <si>
    <t>End-user driven feedback prioritization</t>
  </si>
  <si>
    <t>Seyff, N. and Stade, M. and Fotrousi, F. and Glinz, M. and Guzman, E. and Kolpondinos-Huber, M. and Arzapalo, D.M. and Oriol, M. and Schaniel, R.</t>
  </si>
  <si>
    <t>https://www.scopus.com/inward/record.uri?eid=2-s2.0-85016193161&amp;partnerID=40&amp;md5=316d5c73e56409e79430c45353fe208c</t>
  </si>
  <si>
    <t>S3_21</t>
  </si>
  <si>
    <t>The influence of power distance on requirements engineering activities</t>
  </si>
  <si>
    <t>Alsanoosy, T. and Spichkova, M. and Harland, J.</t>
  </si>
  <si>
    <t>https://www.scopus.com/inward/record.uri?eid=2-s2.0-85076260443&amp;doi=10.1016%2fj.procs.2019.09.414&amp;partnerID=40&amp;md5=eb97401bf9b6ebfe47f3695a6bd9e67e</t>
  </si>
  <si>
    <t>S3_210</t>
  </si>
  <si>
    <t>S3_211</t>
  </si>
  <si>
    <t>NLP4IP: Natural Language Processing-based Recommendation Approach for Issues Prioritization</t>
  </si>
  <si>
    <t>Proceedings - 2021 47th Euromicro Conference on Software Engineering and Advanced Applications, SEAA 2021</t>
  </si>
  <si>
    <t>https://www.scopus.com/inward/record.uri?eid=2-s2.0-85119208370&amp;doi=10.1109%2fSEAA53835.2021.00022&amp;partnerID=40&amp;md5=6155b6791efe2083bff17540b954d998</t>
  </si>
  <si>
    <t>S3_212</t>
  </si>
  <si>
    <t>DRank: A semi-automated requirements prioritization method based on preferences and dependencies</t>
  </si>
  <si>
    <t>Shao, F. and Peng, R. and Lai, H. and Wang, B.</t>
  </si>
  <si>
    <t>https://www.scopus.com/inward/record.uri?eid=2-s2.0-85006086282&amp;doi=10.1016%2fj.jss.2016.09.043&amp;partnerID=40&amp;md5=48ab4722cb1a18662a1b3b0fb0608591</t>
  </si>
  <si>
    <t>S3_213</t>
  </si>
  <si>
    <t>Enhancing User-Stories Prioritization Process in Agile Environment</t>
  </si>
  <si>
    <t>Sheemar, H. and Kour, G.</t>
  </si>
  <si>
    <t>International Conference on Innovations in Control, Communication and Information Systems, ICICCI 2017</t>
  </si>
  <si>
    <t>https://www.scopus.com/inward/record.uri?eid=2-s2.0-85063900601&amp;doi=10.1109%2fICICCIS.2017.8660760&amp;partnerID=40&amp;md5=13c78d25dedaf7bb4304b0d07b097721</t>
  </si>
  <si>
    <t>S3_214</t>
  </si>
  <si>
    <t>Multi-aspects based requirements priortization technique for value-based software developments</t>
  </si>
  <si>
    <t>Sher, F. and Jawawi, D.N.A. and Mohamad, R. and Babar, M.I.</t>
  </si>
  <si>
    <t>Proceedings - 2014 International Conference on Emerging Technologies, ICET 2014</t>
  </si>
  <si>
    <t>https://www.scopus.com/inward/record.uri?eid=2-s2.0-84988231336&amp;doi=10.1109%2fICET.2014.7021007&amp;partnerID=40&amp;md5=8e751e18f566ec44c91a7a3c73f277f6</t>
  </si>
  <si>
    <t>S3_215</t>
  </si>
  <si>
    <t>Requirements prioritization techniques and different aspects for prioritization a systematic literature review protocol</t>
  </si>
  <si>
    <t>2014 8th Malaysian Software Engineering Conference, MySEC 2014</t>
  </si>
  <si>
    <t>https://www.scopus.com/inward/record.uri?eid=2-s2.0-84929327197&amp;doi=10.1109%2fMySec.2014.6985985&amp;partnerID=40&amp;md5=d43cc548dfc4920f8fbe3d9cf8ab4d50</t>
  </si>
  <si>
    <t>S3_216</t>
  </si>
  <si>
    <t>Requirements prioritization aspects quantification for value-based software developments</t>
  </si>
  <si>
    <t>Sher, F. and Jawawi, D.N.A. and Mohammad, R.</t>
  </si>
  <si>
    <t>https://www.scopus.com/inward/record.uri?eid=2-s2.0-85070839870&amp;partnerID=40&amp;md5=0d3f15cc84389fe8f5e8ad6d4a1e111f</t>
  </si>
  <si>
    <t>S3_217</t>
  </si>
  <si>
    <t>Multi-aspects Intelligent Requirements Prioritization Technique for Value Based Software Systems</t>
  </si>
  <si>
    <t>Sher, F. and Jawawi, D.N.A. and Mohammad, R. and Babar, M.I. and Kazmi, R. and Shah, M.A.</t>
  </si>
  <si>
    <t>https://www.scopus.com/inward/record.uri?eid=2-s2.0-85085243862&amp;doi=10.1007%2f978-981-15-5232-8_31&amp;partnerID=40&amp;md5=76086ca35337f3fe723904f969b1e5d3</t>
  </si>
  <si>
    <t>S3_218</t>
  </si>
  <si>
    <t>S3_219</t>
  </si>
  <si>
    <t>Automatic Question Classifiers: A Systematic Review</t>
  </si>
  <si>
    <t>Silva, V.A. and Bittencourt, I.I. and Maldonado, J.C.</t>
  </si>
  <si>
    <t>IEEE Transactions on Learning Technologies</t>
  </si>
  <si>
    <t>https://www.scopus.com/inward/record.uri?eid=2-s2.0-85055696334&amp;doi=10.1109%2fTLT.2018.2878447&amp;partnerID=40&amp;md5=20320efdac451d72b5f411466e7a1b14</t>
  </si>
  <si>
    <t>S3_22</t>
  </si>
  <si>
    <t>Software requirements elicitation to support internal monitoring of quality assurance system for higher education in Indonesia</t>
  </si>
  <si>
    <t>Amalia, A. and Gunawan, D. and Hardi, S.M. and Rachmawati, D.</t>
  </si>
  <si>
    <t>https://www.scopus.com/inward/record.uri?eid=2-s2.0-85043289907&amp;doi=10.1088%2f1757-899X%2f308%2f1%2f012002&amp;partnerID=40&amp;md5=1bdf7b24f24e41c9aeebf630c900755a</t>
  </si>
  <si>
    <t>S3_220</t>
  </si>
  <si>
    <t>Ordering the product backlog in agile software development projects: A systematic literature review</t>
  </si>
  <si>
    <t>Silvax, A. and Silva, A. and Araújo, T. and Willamy, R. and Ramos, F. and Costa, A. and Perkusich, M. and Dilorenzo, E.</t>
  </si>
  <si>
    <t>https://www.scopus.com/inward/record.uri?eid=2-s2.0-85029511826&amp;doi=10.18293%2fSEKE2017-007&amp;partnerID=40&amp;md5=69bfed8a86002f907db665e708682ddf</t>
  </si>
  <si>
    <t>S3_221</t>
  </si>
  <si>
    <t>Software requirements interaction management using search-based software engineering methods: A survey</t>
  </si>
  <si>
    <t>Sodagari, E. and Keyvanpour, M.</t>
  </si>
  <si>
    <t>2017 IEEE 4th International Conference on Knowledge-Based Engineering and Innovation, KBEI 2017</t>
  </si>
  <si>
    <t>https://www.scopus.com/inward/record.uri?eid=2-s2.0-85049124910&amp;doi=10.1109%2fKBEI.2017.8325025&amp;partnerID=40&amp;md5=4e2a10052a8653f995c69b914acfabf6</t>
  </si>
  <si>
    <t>S3_222</t>
  </si>
  <si>
    <t>Challenges Classification of Software Requirements Interaction Management Using Search-Based Methods</t>
  </si>
  <si>
    <t>2019 5th International Conference on Web Research, ICWR 2019</t>
  </si>
  <si>
    <t>https://www.scopus.com/inward/record.uri?eid=2-s2.0-85069920728&amp;doi=10.1109%2fICWR.2019.8765253&amp;partnerID=40&amp;md5=786588a3cf881a9aaa846ad3a664c6bd</t>
  </si>
  <si>
    <t>S3_223</t>
  </si>
  <si>
    <t>Improving the Analytic Hierarchy Process for Requirements Prioritization Using Evolutionary Computing</t>
  </si>
  <si>
    <t>Somohano-Murrieta, J.C.B. and Ocharán-Hernández, J.O. and Sánchez-García, Á.J. and Limón, X. and los Ángeles Arenas-Valdés, M.</t>
  </si>
  <si>
    <t>Programming and Computer Software</t>
  </si>
  <si>
    <t>https://www.scopus.com/inward/record.uri?eid=2-s2.0-85121813689&amp;doi=10.1134%2fS0361768821080235&amp;partnerID=40&amp;md5=1186e7568f4ebe534dad46f8f77067a7</t>
  </si>
  <si>
    <t>S3_224</t>
  </si>
  <si>
    <t>The effect of software engineers' personality traits on team climate and performance: A Systematic Literature Review</t>
  </si>
  <si>
    <t>Soomro, A.B. and Salleh, N. and Mendes, E. and Grundy, J. and Burch, G. and Nordin, A.</t>
  </si>
  <si>
    <t>https://www.scopus.com/inward/record.uri?eid=2-s2.0-84960127269&amp;doi=10.1016%2fj.infsof.2016.01.006&amp;partnerID=40&amp;md5=438f2e123729147b49b227e20ebe08b7</t>
  </si>
  <si>
    <t>S3_225</t>
  </si>
  <si>
    <t>Target-based test path prioritization for UML activity diagram using weight assignment methods</t>
  </si>
  <si>
    <t>Sornkliang, W. and Phetkaew, T.</t>
  </si>
  <si>
    <t>International Journal of Electrical and Computer Engineering</t>
  </si>
  <si>
    <t>https://www.scopus.com/inward/record.uri?eid=2-s2.0-85091173951&amp;doi=10.11591%2fijece.v11i1.pp575-588&amp;partnerID=40&amp;md5=f1615b717267a2cce4070a5e50d274c7</t>
  </si>
  <si>
    <t>S3_226</t>
  </si>
  <si>
    <t>RFP based Requirement Prioritization - A One-Step Solution</t>
  </si>
  <si>
    <t>Soumya Krishnan, M.</t>
  </si>
  <si>
    <t>https://www.scopus.com/inward/record.uri?eid=2-s2.0-85041305604&amp;doi=10.1016%2fj.matpr.2017.11.128&amp;partnerID=40&amp;md5=05895870b21eaa8f17c053091e7b1315</t>
  </si>
  <si>
    <t>S3_227</t>
  </si>
  <si>
    <t>Towards cross-standard compliance readiness: Security requirements model for smart grid</t>
  </si>
  <si>
    <t>Stojkov, M. and Dalčeković, N. and Markoski, B. and Milosavljević, B. and Sladić, G.</t>
  </si>
  <si>
    <t>Energies</t>
  </si>
  <si>
    <t>https://www.scopus.com/inward/record.uri?eid=2-s2.0-85117595821&amp;doi=10.3390%2fen14216862&amp;partnerID=40&amp;md5=dce5c54973cc030f0ecd6382c2ff9771</t>
  </si>
  <si>
    <t>S3_228</t>
  </si>
  <si>
    <t>Game education of disaster mitigation: A systematic literature review</t>
  </si>
  <si>
    <t>Sudarmilah, E. and Wahab, I.H.A. and Putri, D.A.P. and Pratisti, W.D. and Yuliana, I.</t>
  </si>
  <si>
    <t>https://www.scopus.com/inward/record.uri?eid=2-s2.0-85078460133&amp;doi=10.30534%2fijatcse%2f2019%2f42862019&amp;partnerID=40&amp;md5=bf2e3813e58479c7626911e5827f17d4</t>
  </si>
  <si>
    <t>S3_229</t>
  </si>
  <si>
    <t>Ordering interrogative questions for effective requirements engineering: The W6H pattern</t>
  </si>
  <si>
    <t>Sultan, M. and Miranskyy, A.</t>
  </si>
  <si>
    <t>5th International Workshop on Requirements Patterns, RePa 2015 - Proceedings</t>
  </si>
  <si>
    <t>https://www.scopus.com/inward/record.uri?eid=2-s2.0-84964867204&amp;doi=10.1109%2fRePa.2015.7407731&amp;partnerID=40&amp;md5=84c38417d6ab27de6d2b2531ef112518</t>
  </si>
  <si>
    <t>S3_23</t>
  </si>
  <si>
    <t>Review on Cost-Value Approach for Requirements Prioritization Techniques</t>
  </si>
  <si>
    <t>Amelia, T. and Mohamed, R.B.</t>
  </si>
  <si>
    <t>Proceedings - 2018 5th International Conference on Information Technology, Computer and Electrical Engineering, ICITACEE 2018</t>
  </si>
  <si>
    <t>https://www.scopus.com/inward/record.uri?eid=2-s2.0-85060441110&amp;doi=10.1109%2fICITACEE.2018.8576908&amp;partnerID=40&amp;md5=31d40f502c9e7a5d4beab092a5b28cd6</t>
  </si>
  <si>
    <t>S3_230</t>
  </si>
  <si>
    <t>Uncertainty-wise Software Engineering of Complex Systems: A Systematic Mapping Study [复杂软件系统的不确定性]</t>
  </si>
  <si>
    <t>Tan, C. and Zhang, J.-X. and Wang, T.-X. and Yue, T.</t>
  </si>
  <si>
    <t>https://www.scopus.com/inward/record.uri?eid=2-s2.0-85109041881&amp;doi=10.13328%2fj.cnki.jos.006267&amp;partnerID=40&amp;md5=5d30878d7f1763a1933d97008ae8cce0</t>
  </si>
  <si>
    <t>S3_231</t>
  </si>
  <si>
    <t>Modelling the Structures of Stakeholder Preferences with Modified DEMATEL Method</t>
  </si>
  <si>
    <t>Targiel, K.S.</t>
  </si>
  <si>
    <t>https://www.scopus.com/inward/record.uri?eid=2-s2.0-85087777989&amp;doi=10.1007%2f978-3-030-47024-1_25&amp;partnerID=40&amp;md5=96d10ccc1b1e91c30abf19d7cea96ed5</t>
  </si>
  <si>
    <t>S3_232</t>
  </si>
  <si>
    <t>A UML Profile for Prediction of Significant Software Requirements</t>
  </si>
  <si>
    <t>Tariq, A. and Azam, F. and Anwar, M.W. and Maqbool, B. and Javaid, H.A.</t>
  </si>
  <si>
    <t>https://www.scopus.com/inward/record.uri?eid=2-s2.0-85077965268&amp;doi=10.1109%2fIEMCON.2019.8936227&amp;partnerID=40&amp;md5=de58c8579ca867e5c1b81568d11a1b6a</t>
  </si>
  <si>
    <t>S3_233</t>
  </si>
  <si>
    <t>Does peer assessment in on-line learning environments work? A systematic review of the literature</t>
  </si>
  <si>
    <t>Tenório, T. and Bittencourt, I.I. and Isotani, S. and Silva, A.P.</t>
  </si>
  <si>
    <t>Computers in Human Behavior</t>
  </si>
  <si>
    <t>https://www.scopus.com/inward/record.uri?eid=2-s2.0-84976351187&amp;doi=10.1016%2fj.chb.2016.06.020&amp;partnerID=40&amp;md5=54f50618708a3693ea13160c6c36656c</t>
  </si>
  <si>
    <t>S3_234</t>
  </si>
  <si>
    <t>A specification for designing requirement prioritization artifacts</t>
  </si>
  <si>
    <t>Thakurta, R.</t>
  </si>
  <si>
    <t>Pacific Asia Conference on Information Systems, PACIS 2015 - Proceedings</t>
  </si>
  <si>
    <t>https://www.scopus.com/inward/record.uri?eid=2-s2.0-85011031722&amp;partnerID=40&amp;md5=aa2cbda531231776526a8aead39187f0</t>
  </si>
  <si>
    <t>S3_235</t>
  </si>
  <si>
    <t>Understanding requirement prioritization artifacts: a systematic mapping study</t>
  </si>
  <si>
    <t>https://www.scopus.com/inward/record.uri?eid=2-s2.0-84966521168&amp;doi=10.1007%2fs00766-016-0253-7&amp;partnerID=40&amp;md5=d3814632ef0991fd31c3d9851c5bd2b7</t>
  </si>
  <si>
    <t>S3_236</t>
  </si>
  <si>
    <t>Coping with inconsistent models of requirements</t>
  </si>
  <si>
    <t>Tiihonen, J. and Raatikainen, M. and Myllyaho, L. and Lüders, C.M. and Männistö, T.</t>
  </si>
  <si>
    <t>https://www.scopus.com/inward/record.uri?eid=2-s2.0-85073876477&amp;partnerID=40&amp;md5=23fee46b45610a00d02dfa1379fb99a0</t>
  </si>
  <si>
    <t>S3_237</t>
  </si>
  <si>
    <t>Generating configuration models from requirements to assist in product management-Dependency engine and its performance assessment</t>
  </si>
  <si>
    <t>Tiihonen, J. and Raitahila, I. and Raatikainen, M. and Felfernig, A. and Männistö, T.</t>
  </si>
  <si>
    <t>https://www.scopus.com/inward/record.uri?eid=2-s2.0-85054502333&amp;partnerID=40&amp;md5=52cb4ebcd92726037483714830e73408</t>
  </si>
  <si>
    <t>S3_238</t>
  </si>
  <si>
    <t>A Monte Carlo investigation of one approach to prioritization for a large number of software requirements</t>
  </si>
  <si>
    <t>Timofeeva, A.Yu. and Murtazina, M.Sh.</t>
  </si>
  <si>
    <t>https://www.scopus.com/inward/record.uri?eid=2-s2.0-85077999312&amp;doi=10.1088%2f1742-6596%2f1333%2f3%2f032084&amp;partnerID=40&amp;md5=8baa3868cdf8f918fd8a48b7dc1b1a73</t>
  </si>
  <si>
    <t>S3_239</t>
  </si>
  <si>
    <t>A systematic literature review of use case specifications research</t>
  </si>
  <si>
    <t>Tiwari, S. and Gupta, A.</t>
  </si>
  <si>
    <t>https://www.scopus.com/inward/record.uri?eid=2-s2.0-84942053656&amp;doi=10.1016%2fj.infsof.2015.06.004&amp;partnerID=40&amp;md5=f1bf0b1c618a5cde933add648939867b</t>
  </si>
  <si>
    <t>S3_24</t>
  </si>
  <si>
    <t>Systematic Literature Mapping of User Story Research</t>
  </si>
  <si>
    <t>Amna, A.R. and Poels, G.</t>
  </si>
  <si>
    <t>https://www.scopus.com/inward/record.uri?eid=2-s2.0-85130779536&amp;doi=10.1109%2fACCESS.2022.3173745&amp;partnerID=40&amp;md5=002953c7aba242d1d3ce66320da9205b</t>
  </si>
  <si>
    <t>S3_240</t>
  </si>
  <si>
    <t>An anatomy of requirements engineering in software startups using multi-vocal literature and case survey</t>
  </si>
  <si>
    <t>Tripathi, N. and Klotins, E. and Prikladnicki, R. and Oivo, M. and Pompermaier, L.B. and Kudakacheril, A.S. and Unterkalmsteiner, M. and Liukkunen, K. and Gorschek, T.</t>
  </si>
  <si>
    <t>https://www.scopus.com/inward/record.uri?eid=2-s2.0-85053782208&amp;doi=10.1016%2fj.jss.2018.08.059&amp;partnerID=40&amp;md5=ae174250fce698866a8c8cc47ab8053a</t>
  </si>
  <si>
    <t>S3_241</t>
  </si>
  <si>
    <t>Towards the selection of Optimum Requirements Prioritization Technique: A Comparative Analysis</t>
  </si>
  <si>
    <t>Tufail, H. and Qasim, I. and Masood, M.F. and Tanvir, S. and Butt, W.H.</t>
  </si>
  <si>
    <t>5th International Conference on Information Management, ICIM 2019</t>
  </si>
  <si>
    <t>https://www.scopus.com/inward/record.uri?eid=2-s2.0-85066633488&amp;doi=10.1109%2fINFOMAN.2019.8714709&amp;partnerID=40&amp;md5=b298fe633b6b27d1de2b8b452c7f649e</t>
  </si>
  <si>
    <t>S3_242</t>
  </si>
  <si>
    <t>A Recommender System based on Intuitionistic Fuzzy Sets for Software Requirements Prioritization</t>
  </si>
  <si>
    <t>Tzimos, D. and Gerogiannis, V.C. and Son, L.H. and Karageorgos, A.</t>
  </si>
  <si>
    <t>https://www.scopus.com/inward/record.uri?eid=2-s2.0-85125630773&amp;doi=10.1145%2f3503823.3503908&amp;partnerID=40&amp;md5=d82344784cf456a95e2d8c89d991ce8e</t>
  </si>
  <si>
    <t>S3_243</t>
  </si>
  <si>
    <t>Requirement Prioritization Based on Cost using Artificial Bee Colony Algorithm</t>
  </si>
  <si>
    <t>Upadhyay, N. and Sharma, A.</t>
  </si>
  <si>
    <t>ICRITO 2020 - IEEE 8th International Conference on Reliability, Infocom Technologies and Optimization (Trends and Future Directions)</t>
  </si>
  <si>
    <t>https://www.scopus.com/inward/record.uri?eid=2-s2.0-85093107220&amp;doi=10.1109%2fICRITO48877.2020.9197941&amp;partnerID=40&amp;md5=5154ce4922189dfd921be2446fdcc016</t>
  </si>
  <si>
    <t>S3_244</t>
  </si>
  <si>
    <t>A rationale for the choice of enterprise architecture method and software technology in a software driven enterprise</t>
  </si>
  <si>
    <t>Venkatesan, D. and Sridhar, S.</t>
  </si>
  <si>
    <t>https://www.scopus.com/inward/record.uri?eid=2-s2.0-85049002292&amp;doi=10.1504%2fIJBIS.2019.103080&amp;partnerID=40&amp;md5=ee8a3d8066b392bda65a657b319fbab4</t>
  </si>
  <si>
    <t>S3_245</t>
  </si>
  <si>
    <t>Agile operational research</t>
  </si>
  <si>
    <t>Vidoni, M. and Cunico, L. and Vecchietti, A.</t>
  </si>
  <si>
    <t>Journal of the Operational Research Society</t>
  </si>
  <si>
    <t>https://www.scopus.com/inward/record.uri?eid=2-s2.0-85079712514&amp;doi=10.1080%2f01605682.2020.1718557&amp;partnerID=40&amp;md5=9d8cf61bd3c301575f8877876e5144bb</t>
  </si>
  <si>
    <t>S3_246</t>
  </si>
  <si>
    <t>Solution model for requirement prioritization</t>
  </si>
  <si>
    <t>Viswanathan, A. and Nair, S.R. and Krishnan, S.M.</t>
  </si>
  <si>
    <t>International Journal of Control Theory and Applications</t>
  </si>
  <si>
    <t>https://www.scopus.com/inward/record.uri?eid=2-s2.0-85006077942&amp;partnerID=40&amp;md5=0d3d0155585483f9ae3f75f1f4a28570</t>
  </si>
  <si>
    <t>S3_247</t>
  </si>
  <si>
    <t>Data-Driven Persona Retrospective Based on Persona Significance Index in B-to-B Software Development</t>
  </si>
  <si>
    <t>Watanabe, Y. and Washizaki, H. and Fukazawa, Y. and Honda, K. and Taga, M. and Matsuzaki, A. and Suzuki, T.</t>
  </si>
  <si>
    <t>https://www.scopus.com/inward/record.uri?eid=2-s2.0-85100771804&amp;doi=10.1142%2fS0218194021500029&amp;partnerID=40&amp;md5=61b27441971a9657bf7edeb3a8786841</t>
  </si>
  <si>
    <t>S3_248</t>
  </si>
  <si>
    <t>Retrospective based on data-driven persona significance in B-to-B software development</t>
  </si>
  <si>
    <t>Watanabe, Y. and Washizaki, H. and Honda, K. and Fukazawa, Y. and Taga, M. and Matsuzaki, A. and Suzuki, T.</t>
  </si>
  <si>
    <t>https://www.scopus.com/inward/record.uri?eid=2-s2.0-85049788258&amp;doi=10.1145%2f3183399.3183410&amp;partnerID=40&amp;md5=309746635ccbd1c1dde7ab9e71de29c5</t>
  </si>
  <si>
    <t>S3_249</t>
  </si>
  <si>
    <t>Nutritional potential of edible insects: a systematic review of published data</t>
  </si>
  <si>
    <t>Weru, J. and Chege, P. and Kinyuru, J.</t>
  </si>
  <si>
    <t>International Journal of Tropical Insect Science</t>
  </si>
  <si>
    <t>https://www.scopus.com/inward/record.uri?eid=2-s2.0-85101737704&amp;doi=10.1007%2fs42690-021-00464-0&amp;partnerID=40&amp;md5=fd042205ec24fa059da0b76ec04ae7f8</t>
  </si>
  <si>
    <t>S3_25</t>
  </si>
  <si>
    <t>A new multi-criteria decision process to prioritise requirements</t>
  </si>
  <si>
    <t>Amroune, M. and Zarour, N. and Charrel, P.-J.</t>
  </si>
  <si>
    <t>International Journal of Information and Communication Technology</t>
  </si>
  <si>
    <t>https://www.scopus.com/inward/record.uri?eid=2-s2.0-85044235102&amp;doi=10.1504%2fIJICT.2018.090425&amp;partnerID=40&amp;md5=b55d31b0873a2abaee0b734a7f147699</t>
  </si>
  <si>
    <t>S3_250</t>
  </si>
  <si>
    <t>How Software Architects Focus Their Attention</t>
  </si>
  <si>
    <t>Woods, E. and Bashroush, R.</t>
  </si>
  <si>
    <t>https://www.scopus.com/inward/record.uri?eid=2-s2.0-85115147128&amp;doi=10.1007%2f978-3-030-86044-8_21&amp;partnerID=40&amp;md5=7d6588a7ded3cecb66dc668e26581777</t>
  </si>
  <si>
    <t>S3_251</t>
  </si>
  <si>
    <t>On the preferences of quality indicators for multi-objective search algorithms in search-based software engineering</t>
  </si>
  <si>
    <t>Wu, J. and Arcaini, P. and Yue, T. and Ali, S. and Zhang, H.</t>
  </si>
  <si>
    <t>https://www.scopus.com/inward/record.uri?eid=2-s2.0-85135587232&amp;doi=10.1007%2fs10664-022-10127-4&amp;partnerID=40&amp;md5=a42c0415f600da85c3bf1e4991b279a9</t>
  </si>
  <si>
    <t>S3_252</t>
  </si>
  <si>
    <t>Test case prioritization based on early fault detection technique</t>
  </si>
  <si>
    <t>Yadav, D.K. and Dutta, S.</t>
  </si>
  <si>
    <t>Recent Advances in Computer Science and Communications</t>
  </si>
  <si>
    <t>https://www.scopus.com/inward/record.uri?eid=2-s2.0-85105123418&amp;doi=10.2174%2f2213275912666190404152603&amp;partnerID=40&amp;md5=f5148414735971aabb74268a25199581</t>
  </si>
  <si>
    <t>S3_253</t>
  </si>
  <si>
    <t>Study and Analysis of Test Case Prioritization Technique</t>
  </si>
  <si>
    <t>Yadav, D.K. and Dutta, S. and Azad, C.</t>
  </si>
  <si>
    <t>https://www.scopus.com/inward/record.uri?eid=2-s2.0-85097285646&amp;doi=10.1007%2f978-981-15-7486-3_42&amp;partnerID=40&amp;md5=540331b8a790a2b225c0b696b497fcff</t>
  </si>
  <si>
    <t>S3_254</t>
  </si>
  <si>
    <t>Requirements prioritization and using iteration model for successful implementation of requirements</t>
  </si>
  <si>
    <t>Yaseen, M. and Ibrahim, N. and Mustapha, A.</t>
  </si>
  <si>
    <t>https://www.scopus.com/inward/record.uri?eid=2-s2.0-85063013003&amp;doi=10.14569%2fIJACSA.2019.0100115&amp;partnerID=40&amp;md5=2d27aac22ae5d983a679ff5c01bc518d</t>
  </si>
  <si>
    <t>S3_255</t>
  </si>
  <si>
    <t>Prioritizing Use Cases for Development of Mobile Apps Using AHP: A Case Study in To-Do List Apps</t>
  </si>
  <si>
    <t>Yildirim, O. and Peker, S.</t>
  </si>
  <si>
    <t>https://www.scopus.com/inward/record.uri?eid=2-s2.0-85077136707&amp;doi=10.1007%2f978-3-030-27192-3_24&amp;partnerID=40&amp;md5=01ca633f82d20536e4fdf13079a88789</t>
  </si>
  <si>
    <t>S3_256</t>
  </si>
  <si>
    <t>The OIRE Method - Overview and Initial Validation</t>
  </si>
  <si>
    <t>Yin, H. and Pfahl, D.</t>
  </si>
  <si>
    <t>https://www.scopus.com/inward/record.uri?eid=2-s2.0-85066815305&amp;doi=10.1109%2fAPSEC.2018.00014&amp;partnerID=40&amp;md5=fde09c247dbc5e53da4fa9510074aeb4</t>
  </si>
  <si>
    <t>S3_257</t>
  </si>
  <si>
    <t>Reporting Usability Defects: A Systematic Literature Review</t>
  </si>
  <si>
    <t>Yusop, N.S.M. and Grundy, J. and Vasa, R.</t>
  </si>
  <si>
    <t>https://www.scopus.com/inward/record.uri?eid=2-s2.0-85030554017&amp;doi=10.1109%2fTSE.2016.2638427&amp;partnerID=40&amp;md5=609e9a174850bf034150d22e1ef8654b</t>
  </si>
  <si>
    <t>S3_258</t>
  </si>
  <si>
    <t>A systematic literature review - Dynamic design challenges in implementing big data</t>
  </si>
  <si>
    <t>Zahidah, N.A.L. and Abdullah, N.S. and Miskon, S.</t>
  </si>
  <si>
    <t>https://www.scopus.com/inward/record.uri?eid=2-s2.0-84946921837&amp;doi=10.1166%2fasl.2015.6213&amp;partnerID=40&amp;md5=b626726c237dac687cbba940e0b945b1</t>
  </si>
  <si>
    <t>S3_259</t>
  </si>
  <si>
    <t>A UML Profile for Software Requirements Prioritization</t>
  </si>
  <si>
    <t>Zahoor, T. and Azam, F. and Anwar, M.W. and Maqbool, B. and Javaid, H.A.</t>
  </si>
  <si>
    <t>https://www.scopus.com/inward/record.uri?eid=2-s2.0-85077965259&amp;doi=10.1109%2fIEMCON.2019.8936265&amp;partnerID=40&amp;md5=fe426d4ae9667d8565ed8e345391e46f</t>
  </si>
  <si>
    <t>S3_26</t>
  </si>
  <si>
    <t>Handling stakeholder conflict by agile requirement prioritization using Apriori technique</t>
  </si>
  <si>
    <t>Anand, R.V. and Dinakaran, M.</t>
  </si>
  <si>
    <t>https://www.scopus.com/inward/record.uri?eid=2-s2.0-85022027206&amp;doi=10.1016%2fj.compeleceng.2017.06.022&amp;partnerID=40&amp;md5=1224df51003c1121ee13b167b6c15973</t>
  </si>
  <si>
    <t>S3_260</t>
  </si>
  <si>
    <t>Software visual specification for requirement engineering education</t>
  </si>
  <si>
    <t>Zainuddin, F.B. and Arshah, R.B.A. and Mohamad, R.B.</t>
  </si>
  <si>
    <t>https://www.scopus.com/inward/record.uri?eid=2-s2.0-85064509701&amp;doi=10.1145%2f3306500.3306532&amp;partnerID=40&amp;md5=3acf6aaf50ed398c41959dda7f1606fa</t>
  </si>
  <si>
    <t>S3_261</t>
  </si>
  <si>
    <t>A hybrid three-phased approach in requirement elicitation</t>
  </si>
  <si>
    <t>Zakari, A. and Lawan, A.A. and Bekaroo, G.</t>
  </si>
  <si>
    <t>https://www.scopus.com/inward/record.uri?eid=2-s2.0-85011325147&amp;doi=10.1007%2f978-3-319-52171-8_30&amp;partnerID=40&amp;md5=88ae727d7683947bb40a33436a236e00</t>
  </si>
  <si>
    <t>S3_262</t>
  </si>
  <si>
    <t>An empirical study of meta- and hyper-heuristic search for multi-objective release planning</t>
  </si>
  <si>
    <t>Zhang, Y. and Harman, M. and Ochoa, G. and Ruhe, G. and Brinkkemper, S.</t>
  </si>
  <si>
    <t>https://www.scopus.com/inward/record.uri?eid=2-s2.0-85054215179&amp;doi=10.1145%2f3196831&amp;partnerID=40&amp;md5=26cfa0ac14d11a4fcf596812e83f0a03</t>
  </si>
  <si>
    <t>S3_27</t>
  </si>
  <si>
    <t>Comparative Analysis of Requirement Change Management Challenges between in-House and Global Software Development: Findings of Literature and Industry Survey</t>
  </si>
  <si>
    <t>Anwer, S. and Wen, L. and Wang, Z. and Mahmood, S.</t>
  </si>
  <si>
    <t>https://www.scopus.com/inward/record.uri?eid=2-s2.0-85087625164&amp;doi=10.1109%2fACCESS.2019.2936664&amp;partnerID=40&amp;md5=e860e25b5af47ea1bc4941405897827a</t>
  </si>
  <si>
    <t>S3_28</t>
  </si>
  <si>
    <t>ERS-Tool: Hybrid model for software requirements elicitation in Spanish language</t>
  </si>
  <si>
    <t>Apaza, R.D.G. and Barrios, J.E.M. and Becerra, D.A.I. and Quispe, J.A.H.</t>
  </si>
  <si>
    <t>https://www.scopus.com/inward/record.uri?eid=2-s2.0-85055292004&amp;doi=10.1145%2f3220228.3220255&amp;partnerID=40&amp;md5=55ca24f8698521825b42ad1e3ce57915</t>
  </si>
  <si>
    <t>S3_29</t>
  </si>
  <si>
    <t>Modeling of selected set of software requirements using UML class diagrams</t>
  </si>
  <si>
    <t>Arif, M. and Mohammad, C.W. and Sadiq, M.</t>
  </si>
  <si>
    <t>2020 IEEE 17th India Council International Conference, INDICON 2020</t>
  </si>
  <si>
    <t>https://www.scopus.com/inward/record.uri?eid=2-s2.0-85101520742&amp;doi=10.1109%2fINDICON49873.2020.9342042&amp;partnerID=40&amp;md5=617e26404866f40a0d05bb3ffcdcae38</t>
  </si>
  <si>
    <t>S3_3</t>
  </si>
  <si>
    <t>A preference weights model for prioritizing software requirements</t>
  </si>
  <si>
    <t>Achimugu, P. and Selamat, A. and Ibrahim, R.</t>
  </si>
  <si>
    <t>https://www.scopus.com/inward/record.uri?eid=2-s2.0-84921499851&amp;doi=10.1007%2f978-3-319-11289-3_4&amp;partnerID=40&amp;md5=a76ddd0b0aa10998b0e4c12b4cd3b136</t>
  </si>
  <si>
    <t>S3_30</t>
  </si>
  <si>
    <t>UML and NFR-framework based method for the analysis of the requirements of an information system</t>
  </si>
  <si>
    <t>https://www.scopus.com/inward/record.uri?eid=2-s2.0-85139680653&amp;doi=10.1007%2fs41870-022-01112-7&amp;partnerID=40&amp;md5=9fa6a617bd3c0d0d402f51944d609738</t>
  </si>
  <si>
    <t>S3_31</t>
  </si>
  <si>
    <t>Managerial Conflict Among the Software Development Team</t>
  </si>
  <si>
    <t>Ashraf, M. and Tubaishat, A. and Al-Obeidat, F. and Raza, A.</t>
  </si>
  <si>
    <t>https://www.scopus.com/inward/record.uri?eid=2-s2.0-85129332031&amp;doi=10.1007%2f978-981-16-7618-5_29&amp;partnerID=40&amp;md5=e3ffb609075608235b1ae4e57cb20867</t>
  </si>
  <si>
    <t>S3_32</t>
  </si>
  <si>
    <t>Decision Support System for Risk Assessment and Management Strategies in Distributed Software Development</t>
  </si>
  <si>
    <t>Aslam, A. and Ahmad, N. and Saba, T. and Almazyad, A.S. and Rehman, A. and Anjum, A. and Khan, A.</t>
  </si>
  <si>
    <t>https://www.scopus.com/inward/record.uri?eid=2-s2.0-85030782327&amp;doi=10.1109%2fACCESS.2017.2757605&amp;partnerID=40&amp;md5=41b7ee0b3b55cf216d89e9249444316f</t>
  </si>
  <si>
    <t>S3_33</t>
  </si>
  <si>
    <t>An advanced mechanism for Software Size Estimation using combinational artificial intelligence</t>
  </si>
  <si>
    <t>Attri, V.K. and Bal, J.S.</t>
  </si>
  <si>
    <t>https://www.scopus.com/inward/record.uri?eid=2-s2.0-85068543518&amp;doi=10.22266%2fijies2019.0831.24&amp;partnerID=40&amp;md5=14f10c8b175226c600e54507417e13ef</t>
  </si>
  <si>
    <t>S3_34</t>
  </si>
  <si>
    <t>Systematic reviews in requirements engineering: A systematic review</t>
  </si>
  <si>
    <t>Babar, M.I. and Ghazali, M. and Jawawi, D.N.A.</t>
  </si>
  <si>
    <t>https://www.scopus.com/inward/record.uri?eid=2-s2.0-84929309382&amp;doi=10.1109%2fMySec.2014.6985987&amp;partnerID=40&amp;md5=56bfc66adb8c30414a5b5ac64a27c151</t>
  </si>
  <si>
    <t>S3_35</t>
  </si>
  <si>
    <t>PHandler: An expert system for a scalable software requirements prioritization process</t>
  </si>
  <si>
    <t>Babar, M.I. and Ghazali, M. and Jawawi, D.N.A. and Shamsuddin, S.M. and Ibrahim, N.</t>
  </si>
  <si>
    <t>Knowledge-Based Systems</t>
  </si>
  <si>
    <t>https://www.scopus.com/inward/record.uri?eid=2-s2.0-84929516496&amp;doi=10.1016%2fj.knosys.2015.04.010&amp;partnerID=40&amp;md5=e5d8125812a4af3d607406204961d817</t>
  </si>
  <si>
    <t>S3_36</t>
  </si>
  <si>
    <t>New Trends in Mobile Technologies Education in Slovakia: An Empirical Study</t>
  </si>
  <si>
    <t>Babič, F. and Gašpar, V. and Satala, P.</t>
  </si>
  <si>
    <t>ICETA 2018 - 16th IEEE International Conference on Emerging eLearning Technologies and Applications, Proceedings</t>
  </si>
  <si>
    <t>https://www.scopus.com/inward/record.uri?eid=2-s2.0-85060281230&amp;doi=10.1109%2fICETA.2018.8572277&amp;partnerID=40&amp;md5=00c2d5e5f7e212c1d56e12a58166379f</t>
  </si>
  <si>
    <t>S3_37</t>
  </si>
  <si>
    <t>Agent systems verification : systematic literature review and mapping</t>
  </si>
  <si>
    <t>Bakar, N.A. and Selamat, A.</t>
  </si>
  <si>
    <t>Applied Intelligence</t>
  </si>
  <si>
    <t>https://www.scopus.com/inward/record.uri?eid=2-s2.0-85041340838&amp;doi=10.1007%2fs10489-017-1112-z&amp;partnerID=40&amp;md5=1c5027682590bd978f2282fe3b6e49ea</t>
  </si>
  <si>
    <t>S3_38</t>
  </si>
  <si>
    <t>Domain-specific requirements analysis framework: ontology-driven approach</t>
  </si>
  <si>
    <t>Banerjee, S. and Sarkar, A.</t>
  </si>
  <si>
    <t>International Journal of Computers and Applications</t>
  </si>
  <si>
    <t>https://www.scopus.com/inward/record.uri?eid=2-s2.0-85075073463&amp;doi=10.1080%2f1206212X.2019.1687177&amp;partnerID=40&amp;md5=2f949eba47ee430977843f7fe1c46e27</t>
  </si>
  <si>
    <t>S3_39</t>
  </si>
  <si>
    <t>Decision Support Research in Warehousing and Distribution: A Systematic Literature Review</t>
  </si>
  <si>
    <t>Binos, T. and Adamopoulos, A. and Bruno, V.</t>
  </si>
  <si>
    <t>International Journal of Information Technology and Decision Making</t>
  </si>
  <si>
    <t>https://www.scopus.com/inward/record.uri?eid=2-s2.0-85090649175&amp;doi=10.1142%2fS0219622020300013&amp;partnerID=40&amp;md5=3aa8207d758810a6f8086c085c2f4df2</t>
  </si>
  <si>
    <t>S3_4</t>
  </si>
  <si>
    <t>A web-based multi-criteria decision making tool for software requirements prioritization</t>
  </si>
  <si>
    <t>https://www.scopus.com/inward/record.uri?eid=2-s2.0-84921713205&amp;doi=10.1007%2f978-3-319-11289-3_45&amp;partnerID=40&amp;md5=148b8cc48875e6bae1a4e1a02872dba5</t>
  </si>
  <si>
    <t>S3_40</t>
  </si>
  <si>
    <t>Software visual specification for requirement specification validation</t>
  </si>
  <si>
    <t>Binti Zainuddin, F. and Bin Abdullah Arshah, R. and Binti Mohamad, R.</t>
  </si>
  <si>
    <t>https://www.scopus.com/inward/record.uri?eid=2-s2.0-85048483092&amp;doi=10.1145%2f3185089.3185128&amp;partnerID=40&amp;md5=0e42f59e230cfa128f03d9e7436a8807</t>
  </si>
  <si>
    <t>S3_41</t>
  </si>
  <si>
    <t>Requirements prioritization techniques focusing on agile software development: A systematic literature review</t>
  </si>
  <si>
    <t>Borhan, N.H. and Zulzalil, H. and Hassan, S. and Ali, N.M.</t>
  </si>
  <si>
    <t>International Journal of Scientific and Technology Research</t>
  </si>
  <si>
    <t>https://www.scopus.com/inward/record.uri?eid=2-s2.0-85078099444&amp;partnerID=40&amp;md5=278f2369a47de2d2ffe3fe6623cf3304</t>
  </si>
  <si>
    <t>S3_42</t>
  </si>
  <si>
    <t>REQUIREMENTS PRIORITIZATION IN AGILE PROJECTS: FROM EXPERTS' PERSPECTIVES</t>
  </si>
  <si>
    <t>Borhan, N.H. and Zulzalil, H. and Hassan, S. and Hayati, N. and Mohd, A.L.I.</t>
  </si>
  <si>
    <t>https://www.scopus.com/inward/record.uri?eid=2-s2.0-85140362550&amp;partnerID=40&amp;md5=9ed9f890fc41bf6a180747cff7b1d659</t>
  </si>
  <si>
    <t>S3_43</t>
  </si>
  <si>
    <t>Investigating bioinspired strategies to solve large scale next release problem</t>
  </si>
  <si>
    <t>Botelho, G. and Rocha, A. and Britto, A. and Silva, L.</t>
  </si>
  <si>
    <t>https://www.scopus.com/inward/record.uri?eid=2-s2.0-84936127158&amp;partnerID=40&amp;md5=8178af585b651287d197d83cbdd766c0</t>
  </si>
  <si>
    <t>S3_44</t>
  </si>
  <si>
    <t>Predicting Blocking Bugs with Machine Learning Techniques: A Systematic Review</t>
  </si>
  <si>
    <t>Brown, S.A. and Weyori, B.A. and Adekoya, A.F. and Kudjo, P.K. and Mensah, S.</t>
  </si>
  <si>
    <t>https://www.scopus.com/inward/record.uri?eid=2-s2.0-85133364956&amp;doi=10.14569%2fIJACSA.2022.0130680&amp;partnerID=40&amp;md5=1b9153ad28b9a9ad77275a3b95c9da03</t>
  </si>
  <si>
    <t>S3_45</t>
  </si>
  <si>
    <t>Applying Distributed Cognition Theory to Agile Requirements Engineering</t>
  </si>
  <si>
    <t>Buchan, J. and Zowghi, D. and Bano, M.</t>
  </si>
  <si>
    <t>https://www.scopus.com/inward/record.uri?eid=2-s2.0-85083975545&amp;doi=10.1007%2f978-3-030-44429-7_14&amp;partnerID=40&amp;md5=3974bf8298f76e3efaeb31f5aa4c4f01</t>
  </si>
  <si>
    <t>S3_46</t>
  </si>
  <si>
    <t>Improving Requirement Engineering Process for Web Application Development</t>
  </si>
  <si>
    <t>Bukhari, S.S.A. and Humayun, M. and Shah, S.A.A. and Jhanjhi, N.Z.</t>
  </si>
  <si>
    <t>12th International Conference on Mathematics, Actuarial Science, Computer Science and Statistics, MACS 2018 - Proceedings</t>
  </si>
  <si>
    <t>https://www.scopus.com/inward/record.uri?eid=2-s2.0-85062797294&amp;doi=10.1109%2fMACS.2018.8628422&amp;partnerID=40&amp;md5=33619c3e922f82c1d4c51ad1fb279c56</t>
  </si>
  <si>
    <t>S3_47</t>
  </si>
  <si>
    <t>A systematic literature review on requirement prioritization techniques and their empirical evaluation</t>
  </si>
  <si>
    <t>Bukhsh, F.A. and Bukhsh, Z.A. and Daneva, M.</t>
  </si>
  <si>
    <t>Computer Standards and Interfaces</t>
  </si>
  <si>
    <t>https://www.scopus.com/inward/record.uri?eid=2-s2.0-85076538445&amp;doi=10.1016%2fj.csi.2019.103389&amp;partnerID=40&amp;md5=b6478be968819ea4277d745d589c7883</t>
  </si>
  <si>
    <t>S3_48</t>
  </si>
  <si>
    <t>Employment of multiple algorithms for optimal path-based test selection strategy</t>
  </si>
  <si>
    <t>Bures, M. and Ahmed, B.S.</t>
  </si>
  <si>
    <t>https://www.scopus.com/inward/record.uri?eid=2-s2.0-85067596031&amp;doi=10.1016%2fj.infsof.2019.06.006&amp;partnerID=40&amp;md5=f9d7afffcd5aebcddae7c5ede8ecd910</t>
  </si>
  <si>
    <t>S3_49</t>
  </si>
  <si>
    <t>Prioritized Process Test: An Alternative to Current Process Testing Strategies</t>
  </si>
  <si>
    <t>Bures, M. and Ahmed, B.S. and Zamli, K.Z.</t>
  </si>
  <si>
    <t>https://www.scopus.com/inward/record.uri?eid=2-s2.0-85070308581&amp;doi=10.1142%2fS0218194019500335&amp;partnerID=40&amp;md5=9e89e6d3e5514ef903aeee17bdf26e9d</t>
  </si>
  <si>
    <t>S3_5</t>
  </si>
  <si>
    <t>A clustering based technique for large scale prioritization during requirements elicitation</t>
  </si>
  <si>
    <t>https://www.scopus.com/inward/record.uri?eid=2-s2.0-84918578881&amp;doi=10.1007%2f978-3-319-07692-8_59&amp;partnerID=40&amp;md5=ad4743cc8e5b03b171eeac3b0db9774a</t>
  </si>
  <si>
    <t>S3_50</t>
  </si>
  <si>
    <t>Prioritized process test: More efficiency in testing of business processes and workflows</t>
  </si>
  <si>
    <t>Bures, M. and Cerny, T. and Klima, M.</t>
  </si>
  <si>
    <t>https://www.scopus.com/inward/record.uri?eid=2-s2.0-85016123439&amp;doi=10.1007%2f978-981-10-4154-9_67&amp;partnerID=40&amp;md5=33a5be2b8b3c8adfaa6513627323b5d0</t>
  </si>
  <si>
    <t>S3_51</t>
  </si>
  <si>
    <t>Tool-Supported Collaborative Requirements Prioritisation</t>
  </si>
  <si>
    <t>Busetta, P. and Kifetew, F.M. and Munante, D. and Perini, A. and Siena, A. and Susi, A.</t>
  </si>
  <si>
    <t>https://www.scopus.com/inward/record.uri?eid=2-s2.0-85020523994&amp;doi=10.1109%2fCOMPSAC.2017.243&amp;partnerID=40&amp;md5=a86af76249e0fea4620dbab05d145d8d</t>
  </si>
  <si>
    <t>S3_52</t>
  </si>
  <si>
    <t>A Novel Requirements Prioritization Approach based on 360 Degree Feedback and Group Recommendation</t>
  </si>
  <si>
    <t>C. Gerogiannis, V. and K. Kitsis, N. and Tzimos, D. and Son, L.H.</t>
  </si>
  <si>
    <t>https://www.scopus.com/inward/record.uri?eid=2-s2.0-85122640452&amp;doi=10.1145%2f3490700.3490709&amp;partnerID=40&amp;md5=cd133656716b3cb4b5dac5c0eb5cbd93</t>
  </si>
  <si>
    <t>S3_53</t>
  </si>
  <si>
    <t>Prioritising cap intervention needs: An improved cumulative voting approach</t>
  </si>
  <si>
    <t>Cagliero, R. and Bellini, F. and Marcatto, F. and Novelli, S. and Monteleone, A. and Mazzocchi, G.</t>
  </si>
  <si>
    <t>https://www.scopus.com/inward/record.uri?eid=2-s2.0-85104203876&amp;doi=10.3390%2fsu13073997&amp;partnerID=40&amp;md5=0eebea81265507c6d328ac7fc3925dac</t>
  </si>
  <si>
    <t>S3_54</t>
  </si>
  <si>
    <t>Mechanisms to support requirements prioritization: A systematic mapping review</t>
  </si>
  <si>
    <t>Cavalcanti, C. and Lencastre, M. and Fagundes, R. and Santos, T. and Ferreira, D.</t>
  </si>
  <si>
    <t>Anais do WER 2018 - Workshop em Engenharia de Requisitos</t>
  </si>
  <si>
    <t>https://www.scopus.com/inward/record.uri?eid=2-s2.0-85074840135&amp;partnerID=40&amp;md5=2757d67acb5451b7ce31f04e90a0604e</t>
  </si>
  <si>
    <t>S3_55</t>
  </si>
  <si>
    <t>Hesitant fuzzy evaluation of system requirements in job matching platform design</t>
  </si>
  <si>
    <t>Cevik Onar, S. and Oztaysi, B. and Kahraman, C.</t>
  </si>
  <si>
    <t>https://www.scopus.com/inward/record.uri?eid=2-s2.0-85029407216&amp;doi=10.1007%2f978-3-319-66827-7_5&amp;partnerID=40&amp;md5=2e017e926c6482a58a750eef9c8f6a1e</t>
  </si>
  <si>
    <t>S3_56</t>
  </si>
  <si>
    <t>E-exams in Norwegian higher education: Vendors and managers views on requirements in a digital ecosystem perspective</t>
  </si>
  <si>
    <t>Chirumamilla, A. and Sindre, G.</t>
  </si>
  <si>
    <t>https://www.scopus.com/inward/record.uri?eid=2-s2.0-85108252149&amp;doi=10.1016%2fj.compedu.2021.104263&amp;partnerID=40&amp;md5=ce1fa09d262800d699a444b80555f416</t>
  </si>
  <si>
    <t>S3_57</t>
  </si>
  <si>
    <t>Skill-oriented priority scheduling for solving the Resource Constrained Project Scheduling Problem</t>
  </si>
  <si>
    <t>Ciupe, A. and Orza, B. and Florea, C. and Vlaicu, A.</t>
  </si>
  <si>
    <t>Proceedings - 2015 IEEE 11th International Conference on Intelligent Computer Communication and Processing, ICCP 2015</t>
  </si>
  <si>
    <t>https://www.scopus.com/inward/record.uri?eid=2-s2.0-84957672937&amp;doi=10.1109%2fICCP.2015.7312610&amp;partnerID=40&amp;md5=38b6dffb17d1007b77ee8357e60bc33a</t>
  </si>
  <si>
    <t>S3_58</t>
  </si>
  <si>
    <t>Towards a functional requirements prioritization with early mutation testing</t>
  </si>
  <si>
    <t>Condori-Fernandez, N. and Granda, M.F. and Vos, T.E.J.</t>
  </si>
  <si>
    <t>https://www.scopus.com/inward/record.uri?eid=2-s2.0-85051217589&amp;doi=10.1145%2f3195538.3195539&amp;partnerID=40&amp;md5=eacb1e81d550b977fa240eea2c1a1c4b</t>
  </si>
  <si>
    <t>S3_59</t>
  </si>
  <si>
    <t>Can we know upfront how to prioritize quality requirements?</t>
  </si>
  <si>
    <t>Condori-Fernandez, N. and Lago, P.</t>
  </si>
  <si>
    <t>5th International Workshop on Empirical Requirements Engineering, EmpiRE 2015 - Proceedings</t>
  </si>
  <si>
    <t>https://www.scopus.com/inward/record.uri?eid=2-s2.0-84965109973&amp;doi=10.1109%2fEmpiRE.2015.7431305&amp;partnerID=40&amp;md5=e10e1965d9466d5464013434c22c8138</t>
  </si>
  <si>
    <t>S3_6</t>
  </si>
  <si>
    <t>ReproTizer: A fully implemented software requirements prioritization tool</t>
  </si>
  <si>
    <t>https://www.scopus.com/inward/record.uri?eid=2-s2.0-84960854553&amp;doi=10.1007%2f978-3-662-49619-0_5&amp;partnerID=40&amp;md5=dada60fbd5689231bc5ebbcc0ebc053f</t>
  </si>
  <si>
    <t>S3_60</t>
  </si>
  <si>
    <t>Characterizing the contribution of quality requirements to software sustainability</t>
  </si>
  <si>
    <t>https://www.scopus.com/inward/record.uri?eid=2-s2.0-85038215582&amp;doi=10.1016%2fj.jss.2017.12.005&amp;partnerID=40&amp;md5=25e186e653748cd719f94ef63920de98</t>
  </si>
  <si>
    <t>S3_61</t>
  </si>
  <si>
    <t>Monitoring academic performance based on learning analytics and ontology: A systematic review</t>
  </si>
  <si>
    <t>Costa, L.A. and Pereira Sanches, L.M. and Rocha Amorim, R.J. and Nascimento Salvador, L. and dos Santos Souza, M.V.</t>
  </si>
  <si>
    <t>Informatics in Education</t>
  </si>
  <si>
    <t>https://www.scopus.com/inward/record.uri?eid=2-s2.0-85091845528&amp;doi=10.15388%2finfedu.2020.17&amp;partnerID=40&amp;md5=ff3bc3d725942b6718895138cba47f36</t>
  </si>
  <si>
    <t>S3_62</t>
  </si>
  <si>
    <t>Application of hybrid assessment method for priority assessment of functional and non-functional requirements</t>
  </si>
  <si>
    <t>Dabbagh, M. and Lee, S.P. and Parizi, R.M.</t>
  </si>
  <si>
    <t>ICISA 2014 - 2014 5th International Conference on Information Science and Applications</t>
  </si>
  <si>
    <t>https://www.scopus.com/inward/record.uri?eid=2-s2.0-84904497085&amp;doi=10.1109%2fICISA.2014.6847365&amp;partnerID=40&amp;md5=5e726c2f4504ac83be8d30af16b3c0ba</t>
  </si>
  <si>
    <t>S3_63</t>
  </si>
  <si>
    <t>Functional and non-functional requirements prioritization: empirical evaluation of IPA, AHP-based, and HAM-based approaches</t>
  </si>
  <si>
    <t>https://www.scopus.com/inward/record.uri?eid=2-s2.0-84936818484&amp;doi=10.1007%2fs00500-015-1760-z&amp;partnerID=40&amp;md5=1f53a57d34a906ea79d654b6a51ff6b3</t>
  </si>
  <si>
    <t>S3_64</t>
  </si>
  <si>
    <t>A systematic literature review on semantic web enabled software testing</t>
  </si>
  <si>
    <t>Dadkhah, M. and Araban, S. and Paydar, S.</t>
  </si>
  <si>
    <t>https://www.scopus.com/inward/record.uri?eid=2-s2.0-85076846933&amp;doi=10.1016%2fj.jss.2019.110485&amp;partnerID=40&amp;md5=78783098c5be3378958095aa6cdf5cff</t>
  </si>
  <si>
    <t>S3_65</t>
  </si>
  <si>
    <t>A systematic literature study of regression test case prioritization approaches</t>
  </si>
  <si>
    <t>Dahiya, O. and Solanki, K.</t>
  </si>
  <si>
    <t>International Journal of Engineering and Technology(UAE)</t>
  </si>
  <si>
    <t>https://www.scopus.com/inward/record.uri?eid=2-s2.0-85057833874&amp;doi=10.14419%2fijet.v7i4.15805&amp;partnerID=40&amp;md5=0a58d8c538b889c5b31c8dae6550d674</t>
  </si>
  <si>
    <t>S3_66</t>
  </si>
  <si>
    <t>Empirical research methodologies and studies in Requirements Engineering: How far did we come?</t>
  </si>
  <si>
    <t>Daneva, M. and Damian, D. and Marchetto, A. and Pastor, O.</t>
  </si>
  <si>
    <t>https://www.scopus.com/inward/record.uri?eid=2-s2.0-84905815244&amp;doi=10.1016%2fj.jss.2014.06.035&amp;partnerID=40&amp;md5=797c00fa5e056f78d8d18591c181a089</t>
  </si>
  <si>
    <t>S3_67</t>
  </si>
  <si>
    <t>Effort Estimation in Agile Software Development: An Updated Review</t>
  </si>
  <si>
    <t>Dantas, E. and Perkusich, M. and Dilorenzo, E. and Santos, D.F.S. and Almeida, H. and Perkusich, A.</t>
  </si>
  <si>
    <t>https://www.scopus.com/inward/record.uri?eid=2-s2.0-85059958378&amp;doi=10.1142%2fS0218194018400302&amp;partnerID=40&amp;md5=b33cf03690c0d06a65e8c3f773b17022</t>
  </si>
  <si>
    <t>S3_69</t>
  </si>
  <si>
    <t>Exergetic analysis as an agile approach to recycling processes: A literature review</t>
  </si>
  <si>
    <t>De Almeida, S.T. and Borsato, M.</t>
  </si>
  <si>
    <t>https://www.scopus.com/inward/record.uri?eid=2-s2.0-85028707786&amp;doi=10.1504%2fIJASM.2017.086157&amp;partnerID=40&amp;md5=bfbd9978ad0eeee2628b610e3ee9a968</t>
  </si>
  <si>
    <t>S3_7</t>
  </si>
  <si>
    <t>CSOP+RP: A novel constraints satisfaction model for requirements prioritization in large-scale software systems</t>
  </si>
  <si>
    <t>Afraz, S. and Rashidi, H. and Mikaeilvand, N.</t>
  </si>
  <si>
    <t>https://www.scopus.com/inward/record.uri?eid=2-s2.0-85121649710&amp;doi=10.3906%2fELK-2102-139&amp;partnerID=40&amp;md5=b1223b43a8f96ec7b0210c4896133921</t>
  </si>
  <si>
    <t>S3_70</t>
  </si>
  <si>
    <t>New requirements prioritization based on customer historical profiles</t>
  </si>
  <si>
    <t>De Federico, S. and Gonnet, S.</t>
  </si>
  <si>
    <t>Proceedings of the 2016 42nd Latin American Computing Conference, CLEI 2016</t>
  </si>
  <si>
    <t>https://www.scopus.com/inward/record.uri?eid=2-s2.0-85013950527&amp;doi=10.1109%2fCLEI.2016.7833344&amp;partnerID=40&amp;md5=501ea33c8cbbb4314cd50cf443563ce0</t>
  </si>
  <si>
    <t>S3_71</t>
  </si>
  <si>
    <t>Authoring Tools for Designing Intelligent Tutoring Systems: a Systematic Review of the Literature</t>
  </si>
  <si>
    <t>Dermeval, D. and Paiva, R. and Bittencourt, I.I. and Vassileva, J. and Borges, D.</t>
  </si>
  <si>
    <t>International Journal of Artificial Intelligence in Education</t>
  </si>
  <si>
    <t>https://www.scopus.com/inward/record.uri?eid=2-s2.0-85050940146&amp;doi=10.1007%2fs40593-017-0157-9&amp;partnerID=40&amp;md5=1d3c8d1a22899f10887155e4dddc1530</t>
  </si>
  <si>
    <t>S3_72</t>
  </si>
  <si>
    <t>A systematic review on the use of ontologies in requirements engineering</t>
  </si>
  <si>
    <t>Dermeval, D. and Vilela, J. and Bittencourt, I.I. and Castro, J. and Isotani, S. and Brito, P.</t>
  </si>
  <si>
    <t>Proceedings - 28th Brazilian Symposium on Software Engineering, SBES 2014</t>
  </si>
  <si>
    <t>https://www.scopus.com/inward/record.uri?eid=2-s2.0-84912102547&amp;doi=10.1109%2fSBES.2014.13&amp;partnerID=40&amp;md5=3f22f1936441f36500b4062cf6b94104</t>
  </si>
  <si>
    <t>S3_73</t>
  </si>
  <si>
    <t>Applications of ontologies in requirements engineering: a systematic review of the literature</t>
  </si>
  <si>
    <t>Dermeval, D. and Vilela, J. and Bittencourt, I.I. and Castro, J. and Isotani, S. and Brito, P. and Silva, A.</t>
  </si>
  <si>
    <t>https://www.scopus.com/inward/record.uri?eid=2-s2.0-84922982854&amp;doi=10.1007%2fs00766-015-0222-6&amp;partnerID=40&amp;md5=b347bcb9e3a911426f7345fbc6d1d6f2</t>
  </si>
  <si>
    <t>S3_74</t>
  </si>
  <si>
    <t>Review of different fuzzy logic approaches for prioritizing software requirements</t>
  </si>
  <si>
    <t>Devadas, R. and Srinivasan, G.N.</t>
  </si>
  <si>
    <t>https://www.scopus.com/inward/record.uri?eid=2-s2.0-85073464231&amp;partnerID=40&amp;md5=8d1bf7c74964dd99ffa232595ff4bd54</t>
  </si>
  <si>
    <t>S3_75</t>
  </si>
  <si>
    <t>Contribution of information technologies initiatives in organizations: A literature review [La contribution des initiatives des technologies de l’information dans les organisations: Une revue de la littérature] [Contribuição das iniciativas de tecnologias da informação nas organizações: Uma revisão da literatura] [Contribución de las iniciativas de tecnologías de la información en las organizaciones: Una revisión de la literatura]</t>
  </si>
  <si>
    <t>Díaz Pinzón, B.H. and Gómez Medina, J.S. and García González, J.D. and Melo Román, H.A. and Sanabria Villamizar, F.E.</t>
  </si>
  <si>
    <t>Innovar</t>
  </si>
  <si>
    <t>https://www.scopus.com/inward/record.uri?eid=2-s2.0-85030625093&amp;doi=10.15446%2finnovar.v27n66.66710&amp;partnerID=40&amp;md5=5abfa1d9379fa36cac527dc1092754e5</t>
  </si>
  <si>
    <t>S3_76</t>
  </si>
  <si>
    <t>Efficient anytime algorithms to solve the bi-objective Next Release Problem</t>
  </si>
  <si>
    <t>Domínguez-Ríos, M.Á. and Chicano, F. and Alba, E. and del Águila, I. and del Sagrado, J.</t>
  </si>
  <si>
    <t>https://www.scopus.com/inward/record.uri?eid=2-s2.0-85068417412&amp;doi=10.1016%2fj.jss.2019.06.097&amp;partnerID=40&amp;md5=baeace423ec0fd8ebe4cd5d40dd5a351</t>
  </si>
  <si>
    <t>S3_77</t>
  </si>
  <si>
    <t>Requirements prioritization in market-driven software: A survey based on large numbers of stakeholders and requirements</t>
  </si>
  <si>
    <t>Dos Santos, J.R.F. and Albuquerque, A.B. and Pinheiro, P.R.</t>
  </si>
  <si>
    <t>Proceedings - 2016 10th International Conference on the Quality of Information and Communications Technology, QUATIC 2016</t>
  </si>
  <si>
    <t>https://www.scopus.com/inward/record.uri?eid=2-s2.0-85013751954&amp;doi=10.1109%2fQUATIC.2016.020&amp;partnerID=40&amp;md5=4a7ffef8cc37246e9e1362fe1b230f33</t>
  </si>
  <si>
    <t>S3_78</t>
  </si>
  <si>
    <t>HYBRID NUMERICAL ASSIGNMENT AND ANALYTICAL HIERARCHICAL PROCESS</t>
  </si>
  <si>
    <t>Doumi, A.B. and Hudaib, A. and Asassfeh, M.</t>
  </si>
  <si>
    <t>https://www.scopus.com/inward/record.uri?eid=2-s2.0-85138650948&amp;partnerID=40&amp;md5=f7feba5e7891b84e2ec389f40ed2db89</t>
  </si>
  <si>
    <t>S3_79</t>
  </si>
  <si>
    <t>Existing plagiarism detection techniques: A systematic mapping of the scholarly literature</t>
  </si>
  <si>
    <t>Eisa, T.A.E. and Salim, N. and Alzahrani, S.</t>
  </si>
  <si>
    <t>Online Information Review</t>
  </si>
  <si>
    <t>https://www.scopus.com/inward/record.uri?eid=2-s2.0-84930842776&amp;doi=10.1108%2fOIR-12-2014-0315&amp;partnerID=40&amp;md5=7ae062d6859aa982b0ce5ed50e64374d</t>
  </si>
  <si>
    <t>S3_8</t>
  </si>
  <si>
    <t>S3_80</t>
  </si>
  <si>
    <t>Embedded System Design Student’s Learning Readiness Instruments: Systematic Literature Review</t>
  </si>
  <si>
    <t>Elfadil, N. and Ibrahim, I.</t>
  </si>
  <si>
    <t>https://www.scopus.com/inward/record.uri?eid=2-s2.0-85125802544&amp;doi=10.3389%2ffeduc.2022.799683&amp;partnerID=40&amp;md5=36d5a5d93caf8d926262de8a6e998bab</t>
  </si>
  <si>
    <t>S3_81</t>
  </si>
  <si>
    <t>Security and Privacy Requirements for Cloud Computing in Healthcare: Elicitation and Prioritization from a Patient Perspective</t>
  </si>
  <si>
    <t>Ermakova, T. and Fabian, B. and Kornacka, M. and Thiebes, S. and Sunyaev, A.</t>
  </si>
  <si>
    <t>ACM Transactions on Management Information Systems</t>
  </si>
  <si>
    <t>https://www.scopus.com/inward/record.uri?eid=2-s2.0-85090459336&amp;doi=10.1145%2f3386160&amp;partnerID=40&amp;md5=ca1f4f1c39a653b753969691c3781191</t>
  </si>
  <si>
    <t>S3_82</t>
  </si>
  <si>
    <t>Using stakeholder preferences to make better architecture decisions</t>
  </si>
  <si>
    <t>Ernst, N. and Klein, J. and Mathew, G. and Menzies, T.</t>
  </si>
  <si>
    <t>Proceedings - 2017 IEEE International Conference on Software Architecture Workshops, ICSAW 2017: Side Track Proceedings</t>
  </si>
  <si>
    <t>https://www.scopus.com/inward/record.uri?eid=2-s2.0-85025633023&amp;doi=10.1109%2fICSAW.2017.19&amp;partnerID=40&amp;md5=b2d8ae6e4bb9ad8cd31bade940455f78</t>
  </si>
  <si>
    <t>S3_83</t>
  </si>
  <si>
    <t>Assessment and Test-case Study of Wi-Fi Security through the Wardriving Technique</t>
  </si>
  <si>
    <t>Etta, V.O. and Sari, A. and Imoize, A.L. and Shukla, P.K. and Alhassan, M.</t>
  </si>
  <si>
    <t>Mobile Information Systems</t>
  </si>
  <si>
    <t>https://www.scopus.com/inward/record.uri?eid=2-s2.0-85133973708&amp;doi=10.1155%2f2022%2f7936236&amp;partnerID=40&amp;md5=62d436a40a625140c9fe9cd3001376bf</t>
  </si>
  <si>
    <t>S3_84</t>
  </si>
  <si>
    <t>AI Techniques for Software Requirements Prioritization</t>
  </si>
  <si>
    <t>Felfernig, A.</t>
  </si>
  <si>
    <t>https://www.scopus.com/inward/record.uri?eid=2-s2.0-85115274710&amp;doi=10.1142%2f97898112399220002&amp;partnerID=40&amp;md5=491ba244ecf49580b13547a39f2ad558</t>
  </si>
  <si>
    <t>S3_85</t>
  </si>
  <si>
    <t>Towards utility-based prioritization of requirements in open source environments</t>
  </si>
  <si>
    <t>Felfernig, A. and Stettinger, M. and Atas, M. and Samer, R. and Nerlich, J. and Scholz, S. and Tiihonen, J. and Raatikainen, M.</t>
  </si>
  <si>
    <t>Proceedings - 2018 IEEE 26th International Requirements Engineering Conference, RE 2018</t>
  </si>
  <si>
    <t>https://www.scopus.com/inward/record.uri?eid=2-s2.0-85056815302&amp;doi=10.1109%2fRE.2018.00-17&amp;partnerID=40&amp;md5=7463464fb10369984b0ddf2ddf8a8ddd</t>
  </si>
  <si>
    <t>S3_86</t>
  </si>
  <si>
    <t>iStar-p: A modelling language for requirements prioritization</t>
  </si>
  <si>
    <t>Flório, C. and Lencastre, M. and Pimentel, J. and Araujo, J.</t>
  </si>
  <si>
    <t>https://www.scopus.com/inward/record.uri?eid=2-s2.0-85076141376&amp;doi=10.1007%2f978-3-030-33223-5_44&amp;partnerID=40&amp;md5=4160fd2f6ce97c1db1727b9709de7201</t>
  </si>
  <si>
    <t>S3_87</t>
  </si>
  <si>
    <t>Requirements engineering: Best practice</t>
  </si>
  <si>
    <t>Fricker, S.A. and Grau, R. and Zwingli, A.</t>
  </si>
  <si>
    <t>Requirements Engineering for Digital Health</t>
  </si>
  <si>
    <t>https://www.scopus.com/inward/record.uri?eid=2-s2.0-84955359818&amp;doi=10.1007%2f978-3-319-09798-5_2&amp;partnerID=40&amp;md5=d0150f647ebfd4c2f15b57b8446859a7</t>
  </si>
  <si>
    <t>S3_88</t>
  </si>
  <si>
    <t>The Role of Project Manager in Agile Software Teams: A Systematic Literature Review</t>
  </si>
  <si>
    <t>Gandomani, T.J. and Tavakoli, Z. and Zulzalil, H. and Farsani, H.K.</t>
  </si>
  <si>
    <t>https://www.scopus.com/inward/record.uri?eid=2-s2.0-85089350693&amp;doi=10.1109%2fACCESS.2020.3004450&amp;partnerID=40&amp;md5=16a981c6ca916e0237e9453239cff31c</t>
  </si>
  <si>
    <t>S3_89</t>
  </si>
  <si>
    <t>RRXRC: A functional extension for incorporating the reuse of requirements in Rational RequisitePro®</t>
  </si>
  <si>
    <t>Garcia, I. and Pacheco, C.</t>
  </si>
  <si>
    <t>https://www.scopus.com/inward/record.uri?eid=2-s2.0-85007417915&amp;doi=10.1109%2fTLA.2016.7785950&amp;partnerID=40&amp;md5=5f28e2e0a2e96a4cf1a75b24d449e745</t>
  </si>
  <si>
    <t>S3_9</t>
  </si>
  <si>
    <t>Fake fingerprint detection approaches: A systematic review</t>
  </si>
  <si>
    <t>Ahmad, A.S. and Hassan, R. and Ahmad, M.N.</t>
  </si>
  <si>
    <t>International Journal of Innovative Technology and Exploring Engineering</t>
  </si>
  <si>
    <t>https://www.scopus.com/inward/record.uri?eid=2-s2.0-85063682341&amp;partnerID=40&amp;md5=c5bf09aed0f4e8a34a900197d4eb9423</t>
  </si>
  <si>
    <t>S3_90</t>
  </si>
  <si>
    <t>GOASREP: Goal oriented approach for software requirements elicitation and prioritization using analytic hierarchy process</t>
  </si>
  <si>
    <t>Garg, N. and Sadiq, M. and Agarwal, P.</t>
  </si>
  <si>
    <t>https://www.scopus.com/inward/record.uri?eid=2-s2.0-85014903246&amp;doi=10.1007%2f978-981-10-3156-4_28&amp;partnerID=40&amp;md5=20819b9a60703079f798258b7bd4dd33</t>
  </si>
  <si>
    <t>S3_91</t>
  </si>
  <si>
    <t>Handling vagueness and subjectivity in requirements prioritization</t>
  </si>
  <si>
    <t>Gerogiannis, V.C. and Fitsilis, P. and Kakarontzas, G. and Born, C.</t>
  </si>
  <si>
    <t>https://www.scopus.com/inward/record.uri?eid=2-s2.0-85060892590&amp;doi=10.1145%2f3291533.3291574&amp;partnerID=40&amp;md5=a8c16675e29515c521def492e236dc76</t>
  </si>
  <si>
    <t>S3_92</t>
  </si>
  <si>
    <t>Software Features Prioritization based on Stakeholders' Satisfaction/Dissatisfaction and Hesitation</t>
  </si>
  <si>
    <t>Gerogiannis, V.C. and Tsoni, E. and Born, C. and Iatrellis, O.</t>
  </si>
  <si>
    <t>https://www.scopus.com/inward/record.uri?eid=2-s2.0-85096609648&amp;doi=10.1109%2fSEAA51224.2020.00052&amp;partnerID=40&amp;md5=d69b0ed3ae07c0acfedc2359fbdba060</t>
  </si>
  <si>
    <t>S3_93</t>
  </si>
  <si>
    <t>Using fuzzy linguistic 2-Tuples to collectively prioritize software requirements based on stakeholders' evaluations</t>
  </si>
  <si>
    <t>Gerogiannis, V.C. and Tzikas, G.</t>
  </si>
  <si>
    <t>https://www.scopus.com/inward/record.uri?eid=2-s2.0-85038921788&amp;doi=10.1145%2f3139367.3139430&amp;partnerID=40&amp;md5=e3822eaa78facb5132d0ab9bced37a89</t>
  </si>
  <si>
    <t>S3_94</t>
  </si>
  <si>
    <t>Multi-Cyclic Requirement Engineering for Educational and Industrial Models in Software Development</t>
  </si>
  <si>
    <t>Gillani, M. and Niaz, H.A. and Ullah, A.</t>
  </si>
  <si>
    <t>Proceedings - 2020 23rd IEEE International Multi-Topic Conference, INMIC 2020</t>
  </si>
  <si>
    <t>https://www.scopus.com/inward/record.uri?eid=2-s2.0-85100601815&amp;doi=10.1109%2fINMIC50486.2020.9318148&amp;partnerID=40&amp;md5=0f578f1e2a5361e4bba21185d8e8cb46</t>
  </si>
  <si>
    <t>S3_95</t>
  </si>
  <si>
    <t>Chassis to prioritize the requirements through AHP with diminutive comparisons</t>
  </si>
  <si>
    <t>Glory Vijayaselvi, K. and Thirumalai Selvi, R.</t>
  </si>
  <si>
    <t>Journal of Advanced Research in Dynamical and Control Systems</t>
  </si>
  <si>
    <t>https://www.scopus.com/inward/record.uri?eid=2-s2.0-85069492246&amp;partnerID=40&amp;md5=25905b6d216c95834c9c46262a97ac1b</t>
  </si>
  <si>
    <t>S3_96</t>
  </si>
  <si>
    <t>Information Extraction on Requirement Prioritization Approaches in Agile Software Development Processes</t>
  </si>
  <si>
    <t>Govil, N. and Sharma, A.</t>
  </si>
  <si>
    <t>Proceedings - 5th International Conference on Computing Methodologies and Communication, ICCMC 2021</t>
  </si>
  <si>
    <t>https://www.scopus.com/inward/record.uri?eid=2-s2.0-85106059484&amp;doi=10.1109%2fICCMC51019.2021.9418285&amp;partnerID=40&amp;md5=f789b0860dde99bf4fe118f8524ef1d9</t>
  </si>
  <si>
    <t>S3_97</t>
  </si>
  <si>
    <t>Requirements degradation for the creation of a first prototype</t>
  </si>
  <si>
    <t>Green, J. and Marnewick, A. and Pretorius, J.H.C.</t>
  </si>
  <si>
    <t>Portland International Conference on Management of Engineering and Technology</t>
  </si>
  <si>
    <t>https://www.scopus.com/inward/record.uri?eid=2-s2.0-84955565033&amp;doi=10.1109%2fPICMET.2015.7273238&amp;partnerID=40&amp;md5=920dcacf9aae5f4bc95f94789ea4b577</t>
  </si>
  <si>
    <t>S3_98</t>
  </si>
  <si>
    <t>Engineering Cyber-Physical Systems</t>
  </si>
  <si>
    <t>Gruhn, V. and Gries, S. and Hesenius, M. and Ollesch, J. and Ur Rehman, S. and Schwenzfeier, N. and Wahl, C. and Wessling, F.</t>
  </si>
  <si>
    <t>https://www.scopus.com/inward/record.uri?eid=2-s2.0-85029212642&amp;doi=10.3233%2f978-1-61499-800-6-3&amp;partnerID=40&amp;md5=1a06a47f3d39f026117c1e040c4ad794</t>
  </si>
  <si>
    <t>S3_99</t>
  </si>
  <si>
    <t>A collaborative approach for improvisation and refinement of requirement prioritization process</t>
  </si>
  <si>
    <t>Journal of Information Technology Research</t>
  </si>
  <si>
    <t>https://www.scopus.com/inward/record.uri?eid=2-s2.0-85044761249&amp;doi=10.4018%2fJITR.2018040108&amp;partnerID=40&amp;md5=143c6432abde979844a683645841ca49</t>
  </si>
  <si>
    <t>S4_1</t>
  </si>
  <si>
    <t>OGITO, an Open Geospatial Interactive Tool to support collaborative spatial planning with a maptable</t>
  </si>
  <si>
    <t>Aguilar, R. and Calisto, L. and Flacke, J. and Akbar, A. and Pfeffer, K.</t>
  </si>
  <si>
    <t>Computers, Environment and Urban Systems</t>
  </si>
  <si>
    <t>https://www.scopus.com/inward/record.uri?eid=2-s2.0-85098481821&amp;doi=10.1016%2fj.compenvurbsys.2020.101591&amp;partnerID=40&amp;md5=5de14e8176a3f8a582135633390ca606</t>
  </si>
  <si>
    <t>S4_10</t>
  </si>
  <si>
    <t>Will agile project management become the future of non-it sectors?</t>
  </si>
  <si>
    <t>Arya, S. and Sahay, M.</t>
  </si>
  <si>
    <t>https://www.scopus.com/inward/record.uri?eid=2-s2.0-85067129434&amp;partnerID=40&amp;md5=00682442fcfec86f73b551fc43ec0a6d</t>
  </si>
  <si>
    <t>S4_100</t>
  </si>
  <si>
    <t>From startup to scaleup: An interview study of the development of user experience work in a data-intensive company</t>
  </si>
  <si>
    <t>Kuusinen, K. and Sørensen, M.K. and Frederiksen, N.M. and Laugesen, N.K. and Juul, S.H.</t>
  </si>
  <si>
    <t>https://www.scopus.com/inward/record.uri?eid=2-s2.0-85059959513&amp;doi=10.1007%2f978-3-030-05909-5_1&amp;partnerID=40&amp;md5=e3c556dbdb3996452910677b0bead88c</t>
  </si>
  <si>
    <t>S4_101</t>
  </si>
  <si>
    <t>A license to kill – Improving UCSD in Agile development</t>
  </si>
  <si>
    <t>Larusdottir, M. and Gulliksen, J. and Cajander, Å.</t>
  </si>
  <si>
    <t>https://www.scopus.com/inward/record.uri?eid=2-s2.0-84957895226&amp;doi=10.1016%2fj.jss.2016.01.024&amp;partnerID=40&amp;md5=3f906719b39c30f6c7d07821562ccd4c</t>
  </si>
  <si>
    <t>S4_102</t>
  </si>
  <si>
    <t>A cloud-based lab management and analytics software for triangulated human-centered research</t>
  </si>
  <si>
    <t>Léger, P.-M. and Courtemanche, F. and Fredette, M. and Sénécal, S.</t>
  </si>
  <si>
    <t>Lecture Notes in Information Systems and Organisation</t>
  </si>
  <si>
    <t>https://www.scopus.com/inward/record.uri?eid=2-s2.0-85056289215&amp;doi=10.1007%2f978-3-030-01087-4_11&amp;partnerID=40&amp;md5=c9745681e2c080ca8e6020b4fdc949a3</t>
  </si>
  <si>
    <t>S4_103</t>
  </si>
  <si>
    <t>Service Design Handover to user experience design – a systematic literature review</t>
  </si>
  <si>
    <t>Leinonen, A. and Roto, V.</t>
  </si>
  <si>
    <t>https://www.scopus.com/inward/record.uri?eid=2-s2.0-85139851660&amp;doi=10.1016%2fj.infsof.2022.107087&amp;partnerID=40&amp;md5=5bf57b14687468e607e484643c82bcc8</t>
  </si>
  <si>
    <t>S4_104</t>
  </si>
  <si>
    <t>Guidelines of automated optical inspection (aoi) system development</t>
  </si>
  <si>
    <t>Liao, H.-C. and Lim, Z.-Y. and Hu, Y.-X. and Tseng, H.-W.</t>
  </si>
  <si>
    <t>2018 IEEE 3rd International Conference on Signal and Image Processing, ICSIP 2018</t>
  </si>
  <si>
    <t>https://www.scopus.com/inward/record.uri?eid=2-s2.0-85061815975&amp;doi=10.1109%2fSIPROCESS.2018.8600456&amp;partnerID=40&amp;md5=e74105cab3da0eccfc8c569542dfe2bf</t>
  </si>
  <si>
    <t>S4_105</t>
  </si>
  <si>
    <t>Develop a Wed-Based Platform Using User-Oriented Design for Knowledge Management System</t>
  </si>
  <si>
    <t>Lin, J.-S. and Chang, J.-H. and Yang, S.-Y.</t>
  </si>
  <si>
    <t>2017 International Conference on Industrial Engineering, Management Science and Application, ICIMSA 2017</t>
  </si>
  <si>
    <t>https://www.scopus.com/inward/record.uri?eid=2-s2.0-85027834818&amp;doi=10.1109%2fICIMSA.2017.7985587&amp;partnerID=40&amp;md5=118b9aeb3f6af0094a3b42ee922d3c81</t>
  </si>
  <si>
    <t>S4_106</t>
  </si>
  <si>
    <t>Understanding Metrics Team-Stakeholder Communication in Agile Metrics Service Delivery</t>
  </si>
  <si>
    <t>Lindstrom, N.B. and Koutsikouri, D. and Staron, M. and Meding, W. and Soder, O.</t>
  </si>
  <si>
    <t>https://www.scopus.com/inward/record.uri?eid=2-s2.0-85126232531&amp;doi=10.1109%2fAPSEC53868.2021.00047&amp;partnerID=40&amp;md5=f9d05cd78e266b26ae841e97679e8bc7</t>
  </si>
  <si>
    <t>S4_107</t>
  </si>
  <si>
    <t>The role of cultural differences when using different classifications: An experiment design for design technique selection</t>
  </si>
  <si>
    <t>Liu, X. and Werder, K. and Zhao, Q.</t>
  </si>
  <si>
    <t>International Conference on Information Systems 2018, ICIS 2018</t>
  </si>
  <si>
    <t>https://www.scopus.com/inward/record.uri?eid=2-s2.0-85062552976&amp;partnerID=40&amp;md5=c82a172e8349444f10771e23c403dc51</t>
  </si>
  <si>
    <t>S4_108</t>
  </si>
  <si>
    <t>A user-oriented resource scheduling method for improving agile software pattern in cloud environment</t>
  </si>
  <si>
    <t>Long, F. and Yang, C. and Rong, H.-G. and Li, J.-F.</t>
  </si>
  <si>
    <t>Journal of Central South University</t>
  </si>
  <si>
    <t>https://www.scopus.com/inward/record.uri?eid=2-s2.0-85002688408&amp;doi=10.1007%2fs11771-016-3354-z&amp;partnerID=40&amp;md5=a01cc72865acd0126d518d655b1b2255</t>
  </si>
  <si>
    <t>S4_109</t>
  </si>
  <si>
    <t>Adding human interaction aspects in the writing of User Stories: A perspective of software developers</t>
  </si>
  <si>
    <t>Lopes, L.A. and Pinheiro, E.G. and Silva Da Silva, T. and Zaina, L.A.M.</t>
  </si>
  <si>
    <t>https://www.scopus.com/inward/record.uri?eid=2-s2.0-85055492465&amp;doi=10.1145%2f3131151.3131154&amp;partnerID=40&amp;md5=3416a83f5f605e40f97f5656ef385b95</t>
  </si>
  <si>
    <t>S4_11</t>
  </si>
  <si>
    <t>Teaching human-computer interaction for social good</t>
  </si>
  <si>
    <t>Avouris, N.</t>
  </si>
  <si>
    <t>https://www.scopus.com/inward/record.uri?eid=2-s2.0-85120854963&amp;doi=10.1145%2f3489410.3489413&amp;partnerID=40&amp;md5=33a22deaf0d3fe60c186d788d9947fae</t>
  </si>
  <si>
    <t>S4_110</t>
  </si>
  <si>
    <t>Flexible requirement development through user objectives in an Agile-UCD hybrid approach</t>
  </si>
  <si>
    <t>Losada, B.</t>
  </si>
  <si>
    <t>https://www.scopus.com/inward/record.uri?eid=2-s2.0-85055895715&amp;doi=10.1145%2f3233824.3233865&amp;partnerID=40&amp;md5=fb370512deb9d988dc571690c90b8331</t>
  </si>
  <si>
    <t>S4_111</t>
  </si>
  <si>
    <t>A systematic mapping study on integration proposals of the personas technique in agile methodologies</t>
  </si>
  <si>
    <t>Losana, P. and Castro, J.W. and Ferre, X. and Villalba‐mora, E. and Acuña, S.T.</t>
  </si>
  <si>
    <t>https://www.scopus.com/inward/record.uri?eid=2-s2.0-85115200138&amp;doi=10.3390%2fs21186298&amp;partnerID=40&amp;md5=97e5cb85a9a5e8ba61c5440e599e7623</t>
  </si>
  <si>
    <t>S4_112</t>
  </si>
  <si>
    <t>HCI usability techniques in agile development</t>
  </si>
  <si>
    <t>Magues, D.A. and Castro, J.W. and Acuna, S.T.</t>
  </si>
  <si>
    <t>2016 IEEE International Conference on Automatica, ICA-ACCA 2016</t>
  </si>
  <si>
    <t>https://www.scopus.com/inward/record.uri?eid=2-s2.0-85010433109&amp;doi=10.1109%2fICA-ACCA.2016.7778513&amp;partnerID=40&amp;md5=da2b8f4edbf8ce91a57908f8de1510eb</t>
  </si>
  <si>
    <t>S4_113</t>
  </si>
  <si>
    <t>Usability in agile development: A systematic mapping study</t>
  </si>
  <si>
    <t>https://www.scopus.com/inward/record.uri?eid=2-s2.0-85013870278&amp;doi=10.1109%2fCLEI.2016.7833347&amp;partnerID=40&amp;md5=d1770655a1815f542aa660d08597a34c</t>
  </si>
  <si>
    <t>S4_114</t>
  </si>
  <si>
    <t>Requirements engineering related usability techniques adopted in agile development processes</t>
  </si>
  <si>
    <t>Magües, D.A. and Castro, J.W. and Acuña, S.T.</t>
  </si>
  <si>
    <t>https://www.scopus.com/inward/record.uri?eid=2-s2.0-84988373332&amp;doi=10.18293%2fSEKE2016-057&amp;partnerID=40&amp;md5=6d8a521b0bcb750b3e7f6909705d9379</t>
  </si>
  <si>
    <t>S4_115</t>
  </si>
  <si>
    <t>Design-related usability techniques adopted in agile development processes [Técnicas de usabilidad relacionadas con el diseño adoptadas en los procesos de desarrollo ágil]</t>
  </si>
  <si>
    <t>CIbSE 2017 - XX Ibero-American Conference on Software Engineering</t>
  </si>
  <si>
    <t>https://www.scopus.com/inward/record.uri?eid=2-s2.0-85026669802&amp;partnerID=40&amp;md5=cce6b023e1982f0aa09bab45ca934b81</t>
  </si>
  <si>
    <t>S4_116</t>
  </si>
  <si>
    <t>Usability evaluation methods adopted in agile development processes</t>
  </si>
  <si>
    <t>Magües, D.A. and Fonseca C, E.R. and Castro, J.W. and Acuña, S.T.</t>
  </si>
  <si>
    <t>Avances en Ingenieria de Software a Nivel Iberoamericano, CIbSE 2018</t>
  </si>
  <si>
    <t>https://www.scopus.com/inward/record.uri?eid=2-s2.0-85054101645&amp;partnerID=40&amp;md5=08068cb47abfd152698ad88e2248cff9</t>
  </si>
  <si>
    <t>S4_117</t>
  </si>
  <si>
    <t>PLATEM: A method for mobile applications testing</t>
  </si>
  <si>
    <t>Marinho, E.H. and Resende, R.F.</t>
  </si>
  <si>
    <t>https://www.scopus.com/inward/record.uri?eid=2-s2.0-85040133005&amp;doi=10.1049%2fiet-sen.2016.0173&amp;partnerID=40&amp;md5=af2cf1f728f11aee7a262156de69cc06</t>
  </si>
  <si>
    <t>S4_118</t>
  </si>
  <si>
    <t>The role of individuals, incumbents, and failure in catch-up processes: a systematic literature review</t>
  </si>
  <si>
    <t>Mengis, H.</t>
  </si>
  <si>
    <t>Technology Analysis and Strategic Management</t>
  </si>
  <si>
    <t>https://www.scopus.com/inward/record.uri?eid=2-s2.0-85087781796&amp;doi=10.1080%2f09537325.2020.1790515&amp;partnerID=40&amp;md5=ce644ea2aca9f329036c39785164fa72</t>
  </si>
  <si>
    <t>S4_119</t>
  </si>
  <si>
    <t>Mobile Application Design for Ornamental Fish Virtual Contest with User Center Design Approach</t>
  </si>
  <si>
    <t>Meyliana and Fernando, E. and Widjaja, H.A.E. and Santoso, S.W. and Surjandy and Condrobimo, A.R.</t>
  </si>
  <si>
    <t>International Journal of Emerging Technology and Advanced Engineering</t>
  </si>
  <si>
    <t>https://www.scopus.com/inward/record.uri?eid=2-s2.0-85127500507&amp;doi=10.46338%2fIJETAE0322_03&amp;partnerID=40&amp;md5=87128fd8973fdf4e215df9b79ce954e4</t>
  </si>
  <si>
    <t>S4_12</t>
  </si>
  <si>
    <t>Investigating the Roles of Effective Communication Among Stakeholders in Collaborative Software Development Projects</t>
  </si>
  <si>
    <t>Awotunde, J.B. and Ayo, F.E. and Ogundokun, R.O. and Matiluko, O.E. and Adeniyi, E.A.</t>
  </si>
  <si>
    <t>https://www.scopus.com/inward/record.uri?eid=2-s2.0-85092628896&amp;doi=10.1007%2f978-3-030-58817-5_24&amp;partnerID=40&amp;md5=0da6ddb04d15dac298827476ec736b8b</t>
  </si>
  <si>
    <t>S4_120</t>
  </si>
  <si>
    <t>Development of Marketplace User Interface Design with Virtual Booth Based on Mobile for Ornamental Fish SMEs</t>
  </si>
  <si>
    <t>Meyliana and Fernando, E. and Widjaja, H.A.E. and Santoso, S.W. and Surjandy and Raharto Condrobimo, A.</t>
  </si>
  <si>
    <t>Proceedings of 2021 7th International HCI and UX Conference in Indonesia, CHIuXiD 2021</t>
  </si>
  <si>
    <t>https://www.scopus.com/inward/record.uri?eid=2-s2.0-85124214510&amp;doi=10.1109%2fCHIuXiD54398.2021.9650673&amp;partnerID=40&amp;md5=1ab28b63db5f010a8d59d268a01edbe7</t>
  </si>
  <si>
    <t>S4_121</t>
  </si>
  <si>
    <t>Distributed ledger infrastructure to verify adverse event reporting (deliver): Proposal for a proof-of-concept study</t>
  </si>
  <si>
    <t>Milne-Ives, M. and Lam, C. and Rehman, N. and Sharif, R. and Meinert, E.</t>
  </si>
  <si>
    <t>JMIR Research Protocols</t>
  </si>
  <si>
    <t>https://www.scopus.com/inward/record.uri?eid=2-s2.0-85108175029&amp;doi=10.2196%2f28616&amp;partnerID=40&amp;md5=2de0a0405ddd9e15f24d950319ef3b7b</t>
  </si>
  <si>
    <t>S4_122</t>
  </si>
  <si>
    <t>Agile software development practices in Egypt SMEs: A grounded theory investigation</t>
  </si>
  <si>
    <t>Mohallel, A.A. and Bass, J.M.</t>
  </si>
  <si>
    <t>https://www.scopus.com/inward/record.uri?eid=2-s2.0-85065327424&amp;doi=10.1007%2f978-3-030-18400-1_29&amp;partnerID=40&amp;md5=aeea2021bfd455ec9c9d20c64dff02f7</t>
  </si>
  <si>
    <t>S4_123</t>
  </si>
  <si>
    <t>Design, development, and evaluation of a telemedicine platform for patients with sleep apnea (Ognomy): Design science research approach</t>
  </si>
  <si>
    <t>Mulgund, P. and Sharman, R. and Rifkin, D. and Marrazzo, S.</t>
  </si>
  <si>
    <t>JMIR Formative Research</t>
  </si>
  <si>
    <t>https://www.scopus.com/inward/record.uri?eid=2-s2.0-85111243327&amp;doi=10.2196%2f26059&amp;partnerID=40&amp;md5=48cd19ba9b3c306b6cb691ba8715133b</t>
  </si>
  <si>
    <t>S4_124</t>
  </si>
  <si>
    <t>A Comprehensive Digital Self-care Support System for Older Adults With Multiple Chronic Conditions: Development, Feasibility, and Usability Testing of myHESTIA</t>
  </si>
  <si>
    <t>Nambisan, P. and Stange, K.C. and Lyytinen, K. and Kahana, E. and Duthie, E. and Potnek, M.</t>
  </si>
  <si>
    <t>Journal of Applied Gerontology</t>
  </si>
  <si>
    <t>https://www.scopus.com/inward/record.uri?eid=2-s2.0-85140961390&amp;doi=10.1177%2f07334648221129859&amp;partnerID=40&amp;md5=87a12ab019ae270594fe1164bb3de5ef</t>
  </si>
  <si>
    <t>S4_125</t>
  </si>
  <si>
    <t>UXUP - User eXperience Centric Unified Process</t>
  </si>
  <si>
    <t>Nasiri, A. and Sadler, H.</t>
  </si>
  <si>
    <t>2018 IEEE International Conference on Engineering, Technology and Innovation, ICE/ITMC 2018 - Proceedings</t>
  </si>
  <si>
    <t>https://www.scopus.com/inward/record.uri?eid=2-s2.0-85052507970&amp;doi=10.1109%2fICE.2018.8436376&amp;partnerID=40&amp;md5=9f7742a2882143cb2befcf38485ec049</t>
  </si>
  <si>
    <t>S4_126</t>
  </si>
  <si>
    <t>Challenges with organizing for solution discovery in sociotechnical design projects</t>
  </si>
  <si>
    <t>Ness, A.M. and Løfqvist, T. and Li, M.</t>
  </si>
  <si>
    <t>https://www.scopus.com/inward/record.uri?eid=2-s2.0-85139877138&amp;partnerID=40&amp;md5=901a17e864a773b955ed6fb2227240d0</t>
  </si>
  <si>
    <t>S4_127</t>
  </si>
  <si>
    <t>A user-centered mobile cloud computing platform for improving knowledge management in small-to-medium enterprises in the Chilean construction industry</t>
  </si>
  <si>
    <t>Núñez, D. and Ferrada, X. and Neyem, A. and Serpell, A. and Sepúlveda, M.</t>
  </si>
  <si>
    <t>https://www.scopus.com/inward/record.uri?eid=2-s2.0-85044674398&amp;doi=10.3390%2fapp8040516&amp;partnerID=40&amp;md5=a84cedc52dddc7e1769a5a5fcdc93bf8</t>
  </si>
  <si>
    <t>S4_128</t>
  </si>
  <si>
    <t>Perceived importance of agile requirements engineering practices – A survey</t>
  </si>
  <si>
    <t>Ochodek, M. and Kopczyńska, S.</t>
  </si>
  <si>
    <t>https://www.scopus.com/inward/record.uri?eid=2-s2.0-85047088466&amp;doi=10.1016%2fj.jss.2018.05.012&amp;partnerID=40&amp;md5=50a5a3afeafd7d32476db742ced2c1ec</t>
  </si>
  <si>
    <t>S4_129</t>
  </si>
  <si>
    <t>A Systematic Mapping Study of HCI Practice Research</t>
  </si>
  <si>
    <t>Ogunyemi, A.A. and Lamas, D. and Lárusdóttir, M.K. and Loizides, F.</t>
  </si>
  <si>
    <t>https://www.scopus.com/inward/record.uri?eid=2-s2.0-85056148811&amp;doi=10.1080%2f10447318.2018.1541544&amp;partnerID=40&amp;md5=6e3540a88312d40d0251c6d8ed9a71fb</t>
  </si>
  <si>
    <t>S4_13</t>
  </si>
  <si>
    <t>Agile development for vulnerable populations: Lessons learned and recommendations</t>
  </si>
  <si>
    <t>Baez, M. and Casati, F.</t>
  </si>
  <si>
    <t>Proceedings - 2018 ACM/IEEE 40th International Conference on Software Engineering: Software Engineering in Society, ICSE-SEIS 2018</t>
  </si>
  <si>
    <t>https://www.scopus.com/inward/record.uri?eid=2-s2.0-85053867123&amp;doi=10.1145%2f3183428.3183439&amp;partnerID=40&amp;md5=cfed57200eb22177a941f20d65dddb3d</t>
  </si>
  <si>
    <t>S4_130</t>
  </si>
  <si>
    <t>Feed3: A Strategy for a 3-Direction Connection among at Consumers and Developers</t>
  </si>
  <si>
    <t>Ortega-Moral, M. and Rivero, J. and Gutiérrez, J.A. and Iglesias, A. and Suárez, P. and Peinado, I. and De Lera, E. and Zaldua, C. and Vanderheiden, G.</t>
  </si>
  <si>
    <t>Studies in Health Technology and Informatics</t>
  </si>
  <si>
    <t>https://www.scopus.com/inward/record.uri?eid=2-s2.0-85028829253&amp;doi=10.3233%2f978-1-61499-798-6-1055&amp;partnerID=40&amp;md5=05d08c1c1042b36a39261b88941a703c</t>
  </si>
  <si>
    <t>S4_131</t>
  </si>
  <si>
    <t>Dual-track agile in software engineering education</t>
  </si>
  <si>
    <t>Péraire, C.</t>
  </si>
  <si>
    <t>Proceedings - 2019 IEEE/ACM 41st International Conference on Software Engineering: Software Engineering Education and Training, ICSE-SEET 2019</t>
  </si>
  <si>
    <t>https://www.scopus.com/inward/record.uri?eid=2-s2.0-85072100349&amp;doi=10.1109%2fICSE-SEET.2019.00013&amp;partnerID=40&amp;md5=f1333571108d7b667e340ad57a0ffe8d</t>
  </si>
  <si>
    <t>S4_132</t>
  </si>
  <si>
    <t>Design thinking integrated in agile software development: A systematic literature review</t>
  </si>
  <si>
    <t>Pereira, J.C. and Russo, R.D.F.S.M.</t>
  </si>
  <si>
    <t>https://www.scopus.com/inward/record.uri?eid=2-s2.0-85061971032&amp;doi=10.1016%2fj.procs.2018.10.101&amp;partnerID=40&amp;md5=ccf0797d63cfe1f19f116e309b41eb99</t>
  </si>
  <si>
    <t>S4_133</t>
  </si>
  <si>
    <t>User experience of an institutional repository in a private university in Mexico: A fundamental component in the framework of Open Science</t>
  </si>
  <si>
    <t>Pérez, L.I.G. and Montoya, M.S.R.</t>
  </si>
  <si>
    <t>https://www.scopus.com/inward/record.uri?eid=2-s2.0-85088394236&amp;doi=10.4018%2fJITR.2019100104&amp;partnerID=40&amp;md5=9d5d235920172498b715a8d462bfd0eb</t>
  </si>
  <si>
    <t>S4_134</t>
  </si>
  <si>
    <t>Agile software development and UX design: A case study of integration by mutual adjustment</t>
  </si>
  <si>
    <t>Persson, J.S. and Bruun, A. and Lárusdóttir, M.K. and Nielsen, P.A.</t>
  </si>
  <si>
    <t>https://www.scopus.com/inward/record.uri?eid=2-s2.0-85137017069&amp;doi=10.1016%2fj.infsof.2022.107059&amp;partnerID=40&amp;md5=16239b1a8ca56edb203b6c1b366a46af</t>
  </si>
  <si>
    <t>S4_135</t>
  </si>
  <si>
    <t>Subgroups in agile and traditional IT project teams</t>
  </si>
  <si>
    <t>Pflügler, C. and Wiesche, M. and Krcmar, H.</t>
  </si>
  <si>
    <t>https://www.scopus.com/inward/record.uri?eid=2-s2.0-85048690353&amp;partnerID=40&amp;md5=5b0333ff0feec6f3e390ab7458e023a0</t>
  </si>
  <si>
    <t>S4_136</t>
  </si>
  <si>
    <t>Electricity markets for DC distribution systems: Design options</t>
  </si>
  <si>
    <t>Piao, L. and De Vries, L. and De Weerdt, M. and Yorke-Smith, N.</t>
  </si>
  <si>
    <t>https://www.scopus.com/inward/record.uri?eid=2-s2.0-85068751510&amp;doi=10.3390%2fen12142640&amp;partnerID=40&amp;md5=753f730261636a9d59fc539d838ca5e0</t>
  </si>
  <si>
    <t>S4_137</t>
  </si>
  <si>
    <t>ÂI like the Idea of ItâBut Probably Wouldnât Use Itâ?-Health Care Provider Perspectives on Heart Failure mHealth: Qualitative Study</t>
  </si>
  <si>
    <t>Portz, J.D. and Ford, K.L. and Elsbernd, K. and Knoepke, C.E. and Flint, K. and Bekelman, D.B. and Boxer, R.S. and Bull, S.</t>
  </si>
  <si>
    <t>JMIR Cardio</t>
  </si>
  <si>
    <t>https://www.scopus.com/inward/record.uri?eid=2-s2.0-85097256061&amp;doi=10.2196%2f18101&amp;partnerID=40&amp;md5=868182e1165cd62816ba6b49242daa9b</t>
  </si>
  <si>
    <t>S4_138</t>
  </si>
  <si>
    <t>Minimally invasive tele-mentoring opportunity—the mito project</t>
  </si>
  <si>
    <t>Quezada, J. and Achurra, P. and Jarry, C. and Asbun, D. and Tejos, R. and Inzunza, M. and Ulloa, G. and Neyem, A. and Martínez, C. and Marino, C. and Escalona, G. and Varas, J.</t>
  </si>
  <si>
    <t>Surgical Endoscopy</t>
  </si>
  <si>
    <t>https://www.scopus.com/inward/record.uri?eid=2-s2.0-85069905111&amp;doi=10.1007%2fs00464-019-07024-1&amp;partnerID=40&amp;md5=6eb97f1ec56cbca7084e23c2180a4117</t>
  </si>
  <si>
    <t>S4_139</t>
  </si>
  <si>
    <t>Ten principles for creating usable software for science</t>
  </si>
  <si>
    <t>Ramakrishnan, L. and Gunter, D.</t>
  </si>
  <si>
    <t>Proceedings - 13th IEEE International Conference on eScience, eScience 2017</t>
  </si>
  <si>
    <t>https://www.scopus.com/inward/record.uri?eid=2-s2.0-85043753708&amp;doi=10.1109%2feScience.2017.34&amp;partnerID=40&amp;md5=3b0a320305de36cbbb7a365ad7a78ee6</t>
  </si>
  <si>
    <t>S4_14</t>
  </si>
  <si>
    <t>https://www.scopus.com/inward/record.uri?eid=2-s2.0-85054606828&amp;doi=10.1145%2f3183428.3183439&amp;partnerID=40&amp;md5=8b4e4f1c62b518bcb11e837ca5bae2cd</t>
  </si>
  <si>
    <t>S4_140</t>
  </si>
  <si>
    <t>Green agility for global software development vendors: A systematic literature review protocol</t>
  </si>
  <si>
    <t>Rashid, N. and Khan, S.U.</t>
  </si>
  <si>
    <t>Proceedings of the Pakistan Academy of Sciences</t>
  </si>
  <si>
    <t>https://www.scopus.com/inward/record.uri?eid=2-s2.0-84949192237&amp;partnerID=40&amp;md5=c1a195285d63f840a2174d6a776e5f14</t>
  </si>
  <si>
    <t>S4_141</t>
  </si>
  <si>
    <t>Agile practices for global software development vendors in the development of green and sustainable software</t>
  </si>
  <si>
    <t>https://www.scopus.com/inward/record.uri?eid=2-s2.0-85055143768&amp;doi=10.1002%2fsmr.1964&amp;partnerID=40&amp;md5=477c0b70beabeb03d86157a7ab4abcbf</t>
  </si>
  <si>
    <t>S4_142</t>
  </si>
  <si>
    <t>Using agile methods for the development of green and sustainable software: Success factors for GSD vendors</t>
  </si>
  <si>
    <t>https://www.scopus.com/inward/record.uri?eid=2-s2.0-85051243345&amp;doi=10.1002%2fsmr.1927&amp;partnerID=40&amp;md5=8537d147e9f5254522cb85f64bcca9d5</t>
  </si>
  <si>
    <t>S4_143</t>
  </si>
  <si>
    <t>Challenges of transitioning to an e-learning system with learning objects capabilities</t>
  </si>
  <si>
    <t>Raspopovic, M. and Cvetanovic, S. and Jankulovic, A.</t>
  </si>
  <si>
    <t>International Review of Research in Open and Distance Learning</t>
  </si>
  <si>
    <t>https://www.scopus.com/inward/record.uri?eid=2-s2.0-84958608790&amp;doi=10.19173%2firrodl.v17i1.2172&amp;partnerID=40&amp;md5=7907488665aa0d84a8c802c1db626258</t>
  </si>
  <si>
    <t>S4_144</t>
  </si>
  <si>
    <t>Understanding mobile application development and implementation for monitoring Posyandu data in Indonesia: a 3-year hybrid action study to build “a bridge” from the community to the national scale</t>
  </si>
  <si>
    <t>Rinawan, F.R. and Susanti, A.I. and Amelia, I. and Ardisasmita, M.N. and Widarti and Dewi, R.K. and Ferdian, D. and Purnama, W.G. and Purbasari, A.</t>
  </si>
  <si>
    <t>BMC Public Health</t>
  </si>
  <si>
    <t>https://www.scopus.com/inward/record.uri?eid=2-s2.0-85107156429&amp;doi=10.1186%2fs12889-021-11035-w&amp;partnerID=40&amp;md5=47eae01784d4b210d47f806a7bfe892e</t>
  </si>
  <si>
    <t>S4_145</t>
  </si>
  <si>
    <t>A cloud-based mobile system to improve respiratory therapy services at home</t>
  </si>
  <si>
    <t>Risso, N.A. and Neyem, A. and Benedetto, J.I. and Carrillo, M.J. and Farías, A. and Gajardo, M.J. and Loyola, O.</t>
  </si>
  <si>
    <t>https://www.scopus.com/inward/record.uri?eid=2-s2.0-84979763448&amp;doi=10.1016%2fj.jbi.2016.07.006&amp;partnerID=40&amp;md5=26ab5e798483b2987f54f0b51ab35b5a</t>
  </si>
  <si>
    <t>S4_146</t>
  </si>
  <si>
    <t>Usability-oriented software processes: A systematic literature mapping [Procesos de software orientados a la usabilidad un mapeo sistemático de la literatura]</t>
  </si>
  <si>
    <t>Rocca, J.I. and Solari, M.</t>
  </si>
  <si>
    <t>CIBSE 2016 - XIX Ibero-American Conference on Software Engineering</t>
  </si>
  <si>
    <t>https://www.scopus.com/inward/record.uri?eid=2-s2.0-84988421320&amp;partnerID=40&amp;md5=7c5b19e01e16fafb8d3224eab2bb65b0</t>
  </si>
  <si>
    <t>S4_147</t>
  </si>
  <si>
    <t>An agile information-architecture-driven approach for the development of user-centered interactive software</t>
  </si>
  <si>
    <t>https://www.scopus.com/inward/record.uri?eid=2-s2.0-84960080563&amp;doi=10.1145%2f2829875.2829919&amp;partnerID=40&amp;md5=b3b5f99228d313888ad2f6ace26418c4</t>
  </si>
  <si>
    <t>S4_148</t>
  </si>
  <si>
    <t>Focus, Structure, Reflection! Integrating User-Centred Design and Design Sprint</t>
  </si>
  <si>
    <t>Roto, V. and Larusdottir, M. and Lucero, A. and Stage, J. and Šmorgun, I.</t>
  </si>
  <si>
    <t>https://www.scopus.com/inward/record.uri?eid=2-s2.0-85115205715&amp;doi=10.1007%2f978-3-030-85616-8_15&amp;partnerID=40&amp;md5=ed8e9d6b37e08f1055397327039fdcbf</t>
  </si>
  <si>
    <t>S4_149</t>
  </si>
  <si>
    <t>A questionnaire for collecting data relevant to UX experimental design</t>
  </si>
  <si>
    <t>Rukonic, L. and Fastrez, P. and Kieffer, S.</t>
  </si>
  <si>
    <t>CHIRA 2019 - Proceedings of the 3rd International Conference on Computer-Human Interaction Research and Applications</t>
  </si>
  <si>
    <t>https://www.scopus.com/inward/record.uri?eid=2-s2.0-85074271101&amp;doi=10.5220%2f0008164001280136&amp;partnerID=40&amp;md5=4b20038152130a90427e71b013702588</t>
  </si>
  <si>
    <t>S4_15</t>
  </si>
  <si>
    <t>Beyond design and use: How scholars should study intelligent technologies</t>
  </si>
  <si>
    <t>Bailey, D.E. and Barley, S.R.</t>
  </si>
  <si>
    <t>Information and Organization</t>
  </si>
  <si>
    <t>https://www.scopus.com/inward/record.uri?eid=2-s2.0-85077165470&amp;doi=10.1016%2fj.infoandorg.2019.100286&amp;partnerID=40&amp;md5=d3545341226ced104c9c2e0baf5a75a4</t>
  </si>
  <si>
    <t>S4_150</t>
  </si>
  <si>
    <t>An activity-based approach to up-skilling teachers who teach engineering of software products</t>
  </si>
  <si>
    <t>Rutskaya, K.A. and Aronov, A.M. and Rutskiy, V.N. and Yu Tsarev, R. and Titovskaia, N.V. and Zhigalov, K.Y. and Bystrova, N.V. and El Amrani, Y.</t>
  </si>
  <si>
    <t>https://www.scopus.com/inward/record.uri?eid=2-s2.0-85084728108&amp;doi=10.1088%2f1742-6596%2f1515%2f2%2f022089&amp;partnerID=40&amp;md5=00a0f5d42408ed84aa84d20c32f040b1</t>
  </si>
  <si>
    <t>S4_151</t>
  </si>
  <si>
    <t>Lean User Research for Agile Organizations</t>
  </si>
  <si>
    <t>Schon, E.-M. and Thomaschewski, J. and Escalona, M.J.</t>
  </si>
  <si>
    <t>https://www.scopus.com/inward/record.uri?eid=2-s2.0-85089216844&amp;doi=10.1109%2fACCESS.2020.3009101&amp;partnerID=40&amp;md5=00b0d6070c6dd50df6d4b7c598e5be85</t>
  </si>
  <si>
    <t>S4_152</t>
  </si>
  <si>
    <t>Agile Requirements Engineering: A systematic literature review</t>
  </si>
  <si>
    <t>Schön, E.-M. and Thomaschewski, J. and Escalona, M.J.</t>
  </si>
  <si>
    <t>https://www.scopus.com/inward/record.uri?eid=2-s2.0-84989237210&amp;doi=10.1016%2fj.csi.2016.08.011&amp;partnerID=40&amp;md5=94ca003b5cbfeb72e3cfcc820b63cee6</t>
  </si>
  <si>
    <t>S4_153</t>
  </si>
  <si>
    <t>Key challenges in agile requirements engineering</t>
  </si>
  <si>
    <t>Schön, E.-M. and Winter, D. and Escalona, M.J. and Thomaschewski, J.</t>
  </si>
  <si>
    <t>https://www.scopus.com/inward/record.uri?eid=2-s2.0-85018686518&amp;doi=10.1007%2f978-3-319-57633-6_3&amp;partnerID=40&amp;md5=641d03195b3e0169608a43124e6f4c8b</t>
  </si>
  <si>
    <t>S4_154</t>
  </si>
  <si>
    <t>Lean User Research - Best Practices and dissemination [Lean User Research - Best Practices und Verbreitung]</t>
  </si>
  <si>
    <t>Schön, E.-M. and Winter, D. and Thomaschewski, J.</t>
  </si>
  <si>
    <t>Lecture Notes in Informatics (LNI), Proceedings - Series of the Gesellschaft fur Informatik (GI)</t>
  </si>
  <si>
    <t>https://www.scopus.com/inward/record.uri?eid=2-s2.0-85139115780&amp;doi=10.18420%2fmuc2019-up-0136&amp;partnerID=40&amp;md5=c95c321eb9d859a5a4af79a8ece5ffb2</t>
  </si>
  <si>
    <t>S4_155</t>
  </si>
  <si>
    <t>Enterprise experience into the integration of human-centered design and Kanban</t>
  </si>
  <si>
    <t>Schön, E.-M. and Winter, D. and Uhlenbrok, J. and Escalona, M.J. and Thomaschewski, J.</t>
  </si>
  <si>
    <t>ICSOFT 2016 - Proceedings of the 11th International Joint Conference on Software Technologies</t>
  </si>
  <si>
    <t>https://www.scopus.com/inward/record.uri?eid=2-s2.0-85006026394&amp;doi=10.5220%2f0005942601330140&amp;partnerID=40&amp;md5=7a7e5103ecd55d23397693b3bc108112</t>
  </si>
  <si>
    <t>S4_156</t>
  </si>
  <si>
    <t>The Product Backlog</t>
  </si>
  <si>
    <t>Sedano, T. and Ralph, P. and Peraire, C.</t>
  </si>
  <si>
    <t>https://www.scopus.com/inward/record.uri?eid=2-s2.0-85072127302&amp;doi=10.1109%2fICSE.2019.00036&amp;partnerID=40&amp;md5=e80ef77b8b1ed063b2ec73b4152e3576</t>
  </si>
  <si>
    <t>S4_157</t>
  </si>
  <si>
    <t>Dual-Track Development</t>
  </si>
  <si>
    <t>IEEE Software</t>
  </si>
  <si>
    <t>https://www.scopus.com/inward/record.uri?eid=2-s2.0-85089291782&amp;doi=10.1109%2fMS.2020.3013274&amp;partnerID=40&amp;md5=ac4f30afbd5a14f6c1ec43a1eb435ab1</t>
  </si>
  <si>
    <t>S4_158</t>
  </si>
  <si>
    <t>Integrating user-centered design practices into agile Web development: A case study</t>
  </si>
  <si>
    <t>Sfetsos, P. and Angelis, L. and Stamelos, I. and Raptis, P.</t>
  </si>
  <si>
    <t>IISA 2016 - 7th International Conference on Information, Intelligence, Systems and Applications</t>
  </si>
  <si>
    <t>https://www.scopus.com/inward/record.uri?eid=2-s2.0-85013218404&amp;doi=10.1109%2fIISA.2016.7785424&amp;partnerID=40&amp;md5=9a4bd64c2e4c228bd9fe81aa0021e506</t>
  </si>
  <si>
    <t>S4_159</t>
  </si>
  <si>
    <t>Human Centred Software Development Approaches</t>
  </si>
  <si>
    <t>Sharma, R. and Singh, J.N.</t>
  </si>
  <si>
    <t>https://www.scopus.com/inward/record.uri?eid=2-s2.0-85127009580&amp;doi=10.1109%2fICAC3N53548.2021.9725715&amp;partnerID=40&amp;md5=680a0041fbb47a8ebbb7ee58932c848e</t>
  </si>
  <si>
    <t>S4_16</t>
  </si>
  <si>
    <t>Agility in software development and project value: An empirical investigation</t>
  </si>
  <si>
    <t>Balijepally, V. and DeHondt, G. and Sugumaran, V. and Nerur, S.</t>
  </si>
  <si>
    <t>Journal of Database Management</t>
  </si>
  <si>
    <t>https://www.scopus.com/inward/record.uri?eid=2-s2.0-85038555550&amp;doi=10.4018%2fJDM.2017100103&amp;partnerID=40&amp;md5=7c91e7949d9b9a0cd57255f3a4c59be3</t>
  </si>
  <si>
    <t>S4_160</t>
  </si>
  <si>
    <t>Accessible software development: a conceptual model proposal</t>
  </si>
  <si>
    <t>Silva, J.S. and Gonçalves, R. and Branco, F. and Pereira, A. and Au-Yong-Oliveira, M. and Martins, J.</t>
  </si>
  <si>
    <t>Universal Access in the Information Society</t>
  </si>
  <si>
    <t>https://www.scopus.com/inward/record.uri?eid=2-s2.0-85069830508&amp;doi=10.1007%2fs10209-019-00688-5&amp;partnerID=40&amp;md5=e692bb2315a232bbfecda4fe5f37d00a</t>
  </si>
  <si>
    <t>S4_161</t>
  </si>
  <si>
    <t>Designing Village Idea Lab as Digital-based Incubator of Ideas and Innovation in Efforts to Establish New Entrepreneurs on Village Youth in East Java</t>
  </si>
  <si>
    <t>Siswanto, E. and Takada, A. and Kurniawan, D.T. and Prasasti, A. and Fachrunnisa, R. and Setyono, L.</t>
  </si>
  <si>
    <t>19th International Conference on Electrical Engineering/Electronics, Computer, Telecommunications and Information Technology, ECTI-CON 2022</t>
  </si>
  <si>
    <t>https://www.scopus.com/inward/record.uri?eid=2-s2.0-85133353779&amp;doi=10.1109%2fECTI-CON54298.2022.9795509&amp;partnerID=40&amp;md5=9221c3dbc2514b3627cead7a5b512c5e</t>
  </si>
  <si>
    <t>S4_162</t>
  </si>
  <si>
    <t>Agile approach as a universal remedy for the usual failure in the development of software projects</t>
  </si>
  <si>
    <t>Srivastava, S. and Kumar, A.</t>
  </si>
  <si>
    <t>Recent Patents on Engineering</t>
  </si>
  <si>
    <t>https://www.scopus.com/inward/record.uri?eid=2-s2.0-85103135053&amp;doi=10.2174%2f1872212114666200117112617&amp;partnerID=40&amp;md5=dd1145cb3d14c2b306c8947bf8e088ca</t>
  </si>
  <si>
    <t>S4_163</t>
  </si>
  <si>
    <t>The design implementation framework: Iterative design from the lab to the classroom</t>
  </si>
  <si>
    <t>Stone, M.L. and Kent, K.M. and Roscoe, R.D. and Corley, K.M. and Allen, L.K. and McNamara, D.S.</t>
  </si>
  <si>
    <t>End-User Considerations in Educational Technology Design</t>
  </si>
  <si>
    <t>https://www.scopus.com/inward/record.uri?eid=2-s2.0-85027528985&amp;doi=10.4018%2f978-1-5225-2639-1.ch004&amp;partnerID=40&amp;md5=334eb8dddb10ef2c981b4d8ca283a7b9</t>
  </si>
  <si>
    <t>S4_164</t>
  </si>
  <si>
    <t>Development of a gesture-based game applying participatory design to reflect values of manual wheelchair users</t>
  </si>
  <si>
    <t>Szykman, A.G. and Brandão, A.L. and Gois, J.P.</t>
  </si>
  <si>
    <t>International Journal of Computer Games Technology</t>
  </si>
  <si>
    <t>https://www.scopus.com/inward/record.uri?eid=2-s2.0-85053687458&amp;doi=10.1155%2f2018%2f2607618&amp;partnerID=40&amp;md5=28a086a8cb4a48b24c4526ba71e34254</t>
  </si>
  <si>
    <t>S4_165</t>
  </si>
  <si>
    <t>Smart Systems and the Internet of Things (IOT) for Waste Management</t>
  </si>
  <si>
    <t>Tamakloe, C.-N. and Rosca, E.V.</t>
  </si>
  <si>
    <t>CIVEMSA 2020 - IEEE International Conference on Computational Intelligence and Virtual Environments for Measurement Systems and Applications, Proceedings</t>
  </si>
  <si>
    <t>https://www.scopus.com/inward/record.uri?eid=2-s2.0-85089890958&amp;doi=10.1109%2fCIVEMSA48639.2020.9132968&amp;partnerID=40&amp;md5=0a3a2c70aff98d69a626f0239fa164e8</t>
  </si>
  <si>
    <t>S4_166</t>
  </si>
  <si>
    <t>Agile Approaches for Cybersecurity Systems, IoT and Intelligent Transportation</t>
  </si>
  <si>
    <t>Tashtoush, Y.M. and Darweesh, D.A. and Husari, G. and Darwish, O.A. and Darwish, Y. and Issa, L.B. and Ashqar, H.I.</t>
  </si>
  <si>
    <t>https://www.scopus.com/inward/record.uri?eid=2-s2.0-85122086385&amp;doi=10.1109%2fACCESS.2021.3136861&amp;partnerID=40&amp;md5=a920c974b92b2da5b76c05ed3774da16</t>
  </si>
  <si>
    <t>S4_167</t>
  </si>
  <si>
    <t>Towards a Framework for Integration of User-Centered Design and Agile Methodology</t>
  </si>
  <si>
    <t>Taslim, A.</t>
  </si>
  <si>
    <t>Journal of Computer Science</t>
  </si>
  <si>
    <t>https://www.scopus.com/inward/record.uri?eid=2-s2.0-85126373778&amp;doi=10.31357%2fJCS.V3I1.3000&amp;partnerID=40&amp;md5=b302a4c2e8c7b561a235473cc23254fb</t>
  </si>
  <si>
    <t>S4_168</t>
  </si>
  <si>
    <t>Integrating human factors in information systems development: User centred and agile development approaches</t>
  </si>
  <si>
    <t>Teixeira, L. and Saavedra, V. and Santos, B.S. and Ferreira, C.</t>
  </si>
  <si>
    <t>https://www.scopus.com/inward/record.uri?eid=2-s2.0-84978877756&amp;doi=10.1007%2f978-3-319-40247-5_35&amp;partnerID=40&amp;md5=748c27a9506a6485757586747d990f30</t>
  </si>
  <si>
    <t>S4_169</t>
  </si>
  <si>
    <t>Usability challenges in an ethiopian software development organization</t>
  </si>
  <si>
    <t>Teka, D. and Dittrich, Y. and Kifle, M.</t>
  </si>
  <si>
    <t>Proceedings - 9th International Workshop on Cooperative and Human Aspects of Software Engineering, CHASE 2016</t>
  </si>
  <si>
    <t>https://www.scopus.com/inward/record.uri?eid=2-s2.0-84974625230&amp;doi=10.1145%2f2897586.2897604&amp;partnerID=40&amp;md5=83ccc99f175e03d6e8857d121335c306</t>
  </si>
  <si>
    <t>S4_17</t>
  </si>
  <si>
    <t>Agility in Software Development and Project Value: An Empirical Investigation</t>
  </si>
  <si>
    <t>Research Anthology on Agile Software, Software Development, and Testing</t>
  </si>
  <si>
    <t>https://www.scopus.com/inward/record.uri?eid=2-s2.0-85136395937&amp;doi=10.4018%2f978-1-6684-3702-5.ch017&amp;partnerID=40&amp;md5=45f37f0cb697c270139216834dc3dba9</t>
  </si>
  <si>
    <t>S4_170</t>
  </si>
  <si>
    <t>Integrating discount usability in scrum development process in Ethiopia</t>
  </si>
  <si>
    <t>Proceedings of the IEEE International Conference on Computing, Networking and Informatics, ICCNI 2017</t>
  </si>
  <si>
    <t>https://www.scopus.com/inward/record.uri?eid=2-s2.0-85047249869&amp;doi=10.1109%2fICCNI.2017.8123811&amp;partnerID=40&amp;md5=6ff40edbdc928e743dc0c39a57d078e7</t>
  </si>
  <si>
    <t>S4_171</t>
  </si>
  <si>
    <t>Adapting lightweight user-centered design with the scrum-based development process</t>
  </si>
  <si>
    <t>https://www.scopus.com/inward/record.uri?eid=2-s2.0-85051480367&amp;doi=10.1145%2f3195528.3195530&amp;partnerID=40&amp;md5=ed539a4e7ee4c3d6b770110191a5c5e2</t>
  </si>
  <si>
    <t>S4_172</t>
  </si>
  <si>
    <t>Practices for large-scale agile transformations: A systematic literature review</t>
  </si>
  <si>
    <t>Trippensee, L. and Remané, G.</t>
  </si>
  <si>
    <t>27th Annual Americas Conference on Information Systems, AMCIS 2021</t>
  </si>
  <si>
    <t>https://www.scopus.com/inward/record.uri?eid=2-s2.0-85118682685&amp;partnerID=40&amp;md5=eb0bf23f43c7926d7f8cd935c3201023</t>
  </si>
  <si>
    <t>S4_173</t>
  </si>
  <si>
    <t>Software Development Practice: How Organisation Dynamics Inhibit the Utilization of Process Tools in Small Software Companies</t>
  </si>
  <si>
    <t>Tuape, M. and Hasheela-Mufeti, V. and Iiyambo, P. and Kayanda, A. and Kasirinen, J.</t>
  </si>
  <si>
    <t>https://www.scopus.com/inward/record.uri?eid=2-s2.0-85127054078&amp;doi=10.1145%2f3512716.3512722&amp;partnerID=40&amp;md5=ade8752307eebd95250b02993b7db9da</t>
  </si>
  <si>
    <t>S4_174</t>
  </si>
  <si>
    <t>Development of a Digital Support Application with Evidence-Based Content for Sustainable Return to Work for Persons with Chronic Pain and Their Employers: User-Centered Agile Design Approach</t>
  </si>
  <si>
    <t>Turesson, C. and Liedberg, G. and Björk, M.</t>
  </si>
  <si>
    <t>JMIR Human Factors</t>
  </si>
  <si>
    <t>https://www.scopus.com/inward/record.uri?eid=2-s2.0-85128116660&amp;doi=10.2196%2f33571&amp;partnerID=40&amp;md5=00c67b677d9b5a3bae9859c74b09fdc0</t>
  </si>
  <si>
    <t>S4_175</t>
  </si>
  <si>
    <t>Evidence-based digital support during 1 year after an Interdisciplinary Pain Rehabilitation Programme for persons with chronic musculoskeletal pain to facilitate a sustainable return to work: A study protocol for a registry-based multicentre randomised controlled trial</t>
  </si>
  <si>
    <t>Turesson, C. and Liedberg, G. and Vixner, L. and Lofgren, M. and Björk, M.</t>
  </si>
  <si>
    <t>BMJ Open</t>
  </si>
  <si>
    <t>https://www.scopus.com/inward/record.uri?eid=2-s2.0-85128836680&amp;doi=10.1136%2fbmjopen-2021-060452&amp;partnerID=40&amp;md5=d1b43c36276a713431f384d4a60714fd</t>
  </si>
  <si>
    <t>S4_176</t>
  </si>
  <si>
    <t>Agile research</t>
  </si>
  <si>
    <t>Twidale, M. and Hansen, P.</t>
  </si>
  <si>
    <t>First Monday</t>
  </si>
  <si>
    <t>https://www.scopus.com/inward/record.uri?eid=2-s2.0-85059484121&amp;doi=10.5210%2ffm.v24i1.9424&amp;partnerID=40&amp;md5=6b14164930de0433bdd04229dd3af38a</t>
  </si>
  <si>
    <t>S4_177</t>
  </si>
  <si>
    <t>Comparative analysis of software engineering paradigms</t>
  </si>
  <si>
    <t>Verma, A. and Kaur, I. and Arora, N.</t>
  </si>
  <si>
    <t>https://www.scopus.com/inward/record.uri?eid=2-s2.0-84997079142&amp;partnerID=40&amp;md5=52c894ffd5411a468e46955cce9c5190</t>
  </si>
  <si>
    <t>S4_178</t>
  </si>
  <si>
    <t>Improved scrum method through staging priority and cyclomatic complexity to enhance software process and quality</t>
  </si>
  <si>
    <t>Vijay Anand, R. and Dinakaran, M.</t>
  </si>
  <si>
    <t>International Journal of Internet Technology and Secured Transactions</t>
  </si>
  <si>
    <t>https://www.scopus.com/inward/record.uri?eid=2-s2.0-85050652623&amp;doi=10.1504%2fIJITST.2018.093342&amp;partnerID=40&amp;md5=dfa962957073261bf2001eca941fec98</t>
  </si>
  <si>
    <t>S4_179</t>
  </si>
  <si>
    <t>Pilot studies for evaluating a web accessibility observatory</t>
  </si>
  <si>
    <t>Vogelauer, C.</t>
  </si>
  <si>
    <t>https://www.scopus.com/inward/record.uri?eid=2-s2.0-85108099620&amp;doi=10.1145%2f3439231.3439243&amp;partnerID=40&amp;md5=4eeefa4b7f74da738d3ec7367c14406e</t>
  </si>
  <si>
    <t>S4_18</t>
  </si>
  <si>
    <t>Software architectures of the convergence of cloud computing and the Internet of Things: A systematic literature review</t>
  </si>
  <si>
    <t>Banijamali, A. and Pakanen, O.-P. and Kuvaja, P. and Oivo, M.</t>
  </si>
  <si>
    <t>https://www.scopus.com/inward/record.uri?eid=2-s2.0-85079345446&amp;doi=10.1016%2fj.infsof.2020.106271&amp;partnerID=40&amp;md5=72df46e71ce9e106c9fea5a8afafea0a</t>
  </si>
  <si>
    <t>S4_180</t>
  </si>
  <si>
    <t>Team agility and team performance - The moderating effect of user involvement</t>
  </si>
  <si>
    <t>Werder, K.</t>
  </si>
  <si>
    <t>24th European Conference on Information Systems, ECIS 2016</t>
  </si>
  <si>
    <t>https://www.scopus.com/inward/record.uri?eid=2-s2.0-84995790728&amp;partnerID=40&amp;md5=b8647a4c0a6b46f6dcde7d9c5658e03e</t>
  </si>
  <si>
    <t>S4_181</t>
  </si>
  <si>
    <t>Explaining the emergence of team agility: a complex adaptive systems perspective</t>
  </si>
  <si>
    <t>Werder, K. and Maedche, A.</t>
  </si>
  <si>
    <t>Information Technology and People</t>
  </si>
  <si>
    <t>https://www.scopus.com/inward/record.uri?eid=2-s2.0-85046642909&amp;doi=10.1108%2fITP-04-2017-0125&amp;partnerID=40&amp;md5=34cdc71d2b19933fd70da812d0a72587</t>
  </si>
  <si>
    <t>S4_182</t>
  </si>
  <si>
    <t>PDISC-Towards a method for software product DISCovery Type: Exploratory paper</t>
  </si>
  <si>
    <t>Werder, K. and Zobel, B. and Maedche, A.</t>
  </si>
  <si>
    <t>https://www.scopus.com/inward/record.uri?eid=2-s2.0-84976646991&amp;doi=10.1007%2f978-3-319-40515-5_4&amp;partnerID=40&amp;md5=a8aeaccd478882b0eb391864152b4e29</t>
  </si>
  <si>
    <t>S4_183</t>
  </si>
  <si>
    <t>A systemic framework for facilitating better client-developer collaboration in complex projects</t>
  </si>
  <si>
    <t>Wing, J.W. and Petkov, D. and Andrew, T.N.</t>
  </si>
  <si>
    <t>https://www.scopus.com/inward/record.uri?eid=2-s2.0-85074514334&amp;doi=10.4018%2fIJITSA.2020010103&amp;partnerID=40&amp;md5=97aa9dc38590fbb865f54d5213a24a00</t>
  </si>
  <si>
    <t>S4_184</t>
  </si>
  <si>
    <t>Lean practices in software development projects: A literature review</t>
  </si>
  <si>
    <t>Yadav, R. and Mittal, M.L. and Jain, R.</t>
  </si>
  <si>
    <t>https://www.scopus.com/inward/record.uri?eid=2-s2.0-85072269565&amp;doi=10.1063%2f1.5123966&amp;partnerID=40&amp;md5=114168991954db68e373190d5af4fea9</t>
  </si>
  <si>
    <t>S4_185</t>
  </si>
  <si>
    <t>Adoption of lean principles in software development projects</t>
  </si>
  <si>
    <t>International Journal of Lean Six Sigma</t>
  </si>
  <si>
    <t>https://www.scopus.com/inward/record.uri?eid=2-s2.0-85056792745&amp;doi=10.1108%2fIJLSS-03-2018-0031&amp;partnerID=40&amp;md5=726759a6e9b1f453db9a4f8977963b56</t>
  </si>
  <si>
    <t>S4_186</t>
  </si>
  <si>
    <t>On the utilization of non-quality assessed literature in software engineering research</t>
  </si>
  <si>
    <t>Yasin, A. and Fatima, R. and Liu, L. and Ali Khan, J. and Ali, R. and Wang, J.</t>
  </si>
  <si>
    <t>https://www.scopus.com/inward/record.uri?eid=2-s2.0-85130596581&amp;doi=10.1002%2fsmr.2464&amp;partnerID=40&amp;md5=d29b5e3504875b982f6d9fac8965d2f5</t>
  </si>
  <si>
    <t>S4_187</t>
  </si>
  <si>
    <t>Designing Mid-Air Haptic Gesture Controlled User Interfaces for Cars</t>
  </si>
  <si>
    <t>Young, G. and Milne, H. and Griffiths, D. and Padfield, E. and Blenkinsopp, R. and Georgiou, O.</t>
  </si>
  <si>
    <t>Proceedings of the ACM on Human-Computer Interaction</t>
  </si>
  <si>
    <t>https://www.scopus.com/inward/record.uri?eid=2-s2.0-85086853680&amp;doi=10.1145%2f3397869&amp;partnerID=40&amp;md5=4718f635b34e077d4ba2ed4da2741188</t>
  </si>
  <si>
    <t>S4_188</t>
  </si>
  <si>
    <t>A review on integration of usability and agile methods in software development practice</t>
  </si>
  <si>
    <t>Yusuf, N. and Marafa, K.A.</t>
  </si>
  <si>
    <t>https://www.scopus.com/inward/record.uri?eid=2-s2.0-85019446051&amp;partnerID=40&amp;md5=0d27f5f3811c4ce2651ccc30d11c2c8d</t>
  </si>
  <si>
    <t>S4_189</t>
  </si>
  <si>
    <t>UX information in the daily work of an agile team: A distributed cognition analysis</t>
  </si>
  <si>
    <t>Zaina, L.A.M. and Sharp, H. and Barroca, L.</t>
  </si>
  <si>
    <t>International Journal of Human Computer Studies</t>
  </si>
  <si>
    <t>https://www.scopus.com/inward/record.uri?eid=2-s2.0-85097335016&amp;doi=10.1016%2fj.ijhcs.2020.102574&amp;partnerID=40&amp;md5=5d8d4d17bb557367a66b02cad3199b16</t>
  </si>
  <si>
    <t>S4_19</t>
  </si>
  <si>
    <t>A Scrum-Based Development Process to Support Co-creation with Elders in the eHealth Domain</t>
  </si>
  <si>
    <t>Barambones, J. and Moral, C. and Ferre, X. and Villalba-Mora, E.</t>
  </si>
  <si>
    <t>https://www.scopus.com/inward/record.uri?eid=2-s2.0-85097641925&amp;doi=10.1007%2f978-3-030-64266-2_6&amp;partnerID=40&amp;md5=8e4b32771e4251b1019a437e0dea3469</t>
  </si>
  <si>
    <t>S4_190</t>
  </si>
  <si>
    <t>A user-centered agile approach to the development of a real-world social robot application for reception areas</t>
  </si>
  <si>
    <t>Zhong, V.J. and Schmiedel, T.</t>
  </si>
  <si>
    <t>ACM/IEEE International Conference on Human-Robot Interaction</t>
  </si>
  <si>
    <t>https://www.scopus.com/inward/record.uri?eid=2-s2.0-85102749278&amp;doi=10.1145%2f3434074.3447132&amp;partnerID=40&amp;md5=ddcfa61d172ac4f441f46b27523b55fb</t>
  </si>
  <si>
    <t>S4_2</t>
  </si>
  <si>
    <t>Towards supporting collaborative spatial planning: Conceptualization of a maptable tool through user stories</t>
  </si>
  <si>
    <t>Aguilar, R. and Flacke, J. and Pfeffer, K.</t>
  </si>
  <si>
    <t>ISPRS International Journal of Geo-Information</t>
  </si>
  <si>
    <t>https://www.scopus.com/inward/record.uri?eid=2-s2.0-85077623445&amp;doi=10.3390%2fijgi9010029&amp;partnerID=40&amp;md5=2b258f64dce7e3cb0139ee1fbfe7effc</t>
  </si>
  <si>
    <t>S4_20</t>
  </si>
  <si>
    <t>Online programs for depression</t>
  </si>
  <si>
    <t>Batterham, P.J. and Calear, A.L. and Kurz, E.</t>
  </si>
  <si>
    <t>The Neuroscience of Depression: Features, Diagnosis, and Treatment</t>
  </si>
  <si>
    <t>https://www.scopus.com/inward/record.uri?eid=2-s2.0-85138351251&amp;doi=10.1016%2fB978-0-12-817933-8.00012-8&amp;partnerID=40&amp;md5=a8e61d308b16c666fcb8f0449c9e1d76</t>
  </si>
  <si>
    <t>S4_21</t>
  </si>
  <si>
    <t>Exploration of user-centered agile development practices</t>
  </si>
  <si>
    <t>Begnum, M.E.N. and Furuheim, L.</t>
  </si>
  <si>
    <t>Proceedings of NordDesign, NordDesign 2016</t>
  </si>
  <si>
    <t>https://www.scopus.com/inward/record.uri?eid=2-s2.0-84995972569&amp;partnerID=40&amp;md5=6b8739ae2597c9f9f7996b70a2234b37</t>
  </si>
  <si>
    <t>S4_22</t>
  </si>
  <si>
    <t>Software Development Processes for ADs, SMCs and OSCs supporting Usability, Security, and Privacy Goals - an Overview</t>
  </si>
  <si>
    <t>Bender, T. and Huesmann, R. and Heinemann, A.</t>
  </si>
  <si>
    <t>https://www.scopus.com/inward/record.uri?eid=2-s2.0-85113250491&amp;doi=10.1145%2f3465481.3470022&amp;partnerID=40&amp;md5=5ba6b24ad27437462c14678812a87837</t>
  </si>
  <si>
    <t>S4_23</t>
  </si>
  <si>
    <t>Agile usability patterns for user-centered design final stages</t>
  </si>
  <si>
    <t>Bertholdo, A.P.O. and Kon, F. and Gerosa, M.A.</t>
  </si>
  <si>
    <t>https://www.scopus.com/inward/record.uri?eid=2-s2.0-84978870619&amp;doi=10.1007%2f978-3-319-39510-4_40&amp;partnerID=40&amp;md5=8dd43a6c5a48894efc5e1dc77e24abbf</t>
  </si>
  <si>
    <t>S4_24</t>
  </si>
  <si>
    <t>Inoculating an agile company with user-centred design: An empirical study</t>
  </si>
  <si>
    <t>Bordin, S. and De Angeli, A.</t>
  </si>
  <si>
    <t>https://www.scopus.com/inward/record.uri?eid=2-s2.0-85018678460&amp;doi=10.1007%2f978-3-319-57633-6_15&amp;partnerID=40&amp;md5=5857adb17ecb12a033c72cd329fbbe17</t>
  </si>
  <si>
    <t>S4_25</t>
  </si>
  <si>
    <t>The role of UX professionals in agile development: A case study from industry</t>
  </si>
  <si>
    <t>Bruun, A. and Larusdottir, M.K. and Nielsen, L. and Nielsen, P.A. and Persson, J.S.</t>
  </si>
  <si>
    <t>https://www.scopus.com/inward/record.uri?eid=2-s2.0-85056586248&amp;doi=10.1145%2f3240167.3240213&amp;partnerID=40&amp;md5=f62a94b98b295582ad276f1bec13cdc7</t>
  </si>
  <si>
    <t>S4_26</t>
  </si>
  <si>
    <t>Alignment of stakeholder expectations about user involvement in agile software development</t>
  </si>
  <si>
    <t>Buchan, J. and Bano, M. and Zowghi, D. and MacDonell, S. and Shinde, A.</t>
  </si>
  <si>
    <t>https://www.scopus.com/inward/record.uri?eid=2-s2.0-85025466765&amp;doi=10.1145%2f3084226.3084251&amp;partnerID=40&amp;md5=af4b23f74a11806e965ba41845f16885</t>
  </si>
  <si>
    <t>S4_27</t>
  </si>
  <si>
    <t>S4_28</t>
  </si>
  <si>
    <t>S4_29</t>
  </si>
  <si>
    <t>S4_3</t>
  </si>
  <si>
    <t>Integrating User Experience into Agile : An Experience Report on Lean UX and Scrum</t>
  </si>
  <si>
    <t>Alhammad, M.M. and Moreno, A.M.</t>
  </si>
  <si>
    <t>https://www.scopus.com/inward/record.uri?eid=2-s2.0-85132398637&amp;doi=10.1109%2fICSE-SEET55299.2022.9794220&amp;partnerID=40&amp;md5=d0d5ef849f031771f4a2cb4d7f2109bf</t>
  </si>
  <si>
    <t>S4_30</t>
  </si>
  <si>
    <t>Agile UX in continuous product development [Agile UX in der kontinuierlichen Produktentwicklung]</t>
  </si>
  <si>
    <t>Burkart, I. and Schön, E.-M.</t>
  </si>
  <si>
    <t>https://www.scopus.com/inward/record.uri?eid=2-s2.0-85139154701&amp;doi=10.18420%2fmuc2019-up-0246&amp;partnerID=40&amp;md5=8c119a9a706a1eb114570c36378b547b</t>
  </si>
  <si>
    <t>S4_31</t>
  </si>
  <si>
    <t>UX professionals’ learning and usage of UX methods in agile</t>
  </si>
  <si>
    <t>Cajander, Å. and Larusdottir, M. and Geiser, J.L.</t>
  </si>
  <si>
    <t>https://www.scopus.com/inward/record.uri?eid=2-s2.0-85133951617&amp;doi=10.1016%2fj.infsof.2022.107005&amp;partnerID=40&amp;md5=c14df5c6431a8fb9267d808a8741f05e</t>
  </si>
  <si>
    <t>S4_32</t>
  </si>
  <si>
    <t>Software development process mining: Discovery, conformance checking and enhancement</t>
  </si>
  <si>
    <t>Caldeira, J. and Brito E Abreu, F.</t>
  </si>
  <si>
    <t>https://www.scopus.com/inward/record.uri?eid=2-s2.0-85013758362&amp;doi=10.1109%2fQUATIC.2016.061&amp;partnerID=40&amp;md5=2eac0f805143e6953cc8846e9acf2242</t>
  </si>
  <si>
    <t>S4_33</t>
  </si>
  <si>
    <t>Improving usability with think aloud and focus group methods. A case study: an intelligent police patrolling system (i-PAT)</t>
  </si>
  <si>
    <t>Calle-Jimenez, T. and Tutillo-Sanchez, D. and Sanchez-Gordon, S. and Jadán-Guerrero, J. and Guevara, C. and Lara-Alvarez, P. and Acosta-Vargas, P. and Salvador-Ullauri, L. and Nunes, I.L.</t>
  </si>
  <si>
    <t>https://www.scopus.com/inward/record.uri?eid=2-s2.0-85067362554&amp;doi=10.1007%2f978-3-030-20040-4_33&amp;partnerID=40&amp;md5=cee36546a8bbc5ea663649bee05a926a</t>
  </si>
  <si>
    <t>S4_34</t>
  </si>
  <si>
    <t>Application of design thinking for requirements elicitation in mobile applications</t>
  </si>
  <si>
    <t>Canedo, E.D. and Cerqueira, A.J. and Papadópolis, A.V. and de Araujo, A.P.F.</t>
  </si>
  <si>
    <t>https://www.scopus.com/inward/record.uri?eid=2-s2.0-85108142989&amp;partnerID=40&amp;md5=d3790d3e35803cd9677b4025a0ee6b47</t>
  </si>
  <si>
    <t>S4_35</t>
  </si>
  <si>
    <t>Usabilidad de software: Una apuesta corporativa</t>
  </si>
  <si>
    <t>Carvajal, C.L. and Moreno, A.M.</t>
  </si>
  <si>
    <t>https://www.scopus.com/inward/record.uri?eid=2-s2.0-85071742092&amp;partnerID=40&amp;md5=6f148b66738d96b7ab1d1fb8ae40f7bd</t>
  </si>
  <si>
    <t>S4_36</t>
  </si>
  <si>
    <t>Quality Evaluation of Structural Design in Software Reverse Engineering: A Focus on Cohesion</t>
  </si>
  <si>
    <t>Chen, C.-Y. and Tai, K.-Y. and Chong, S.-S.</t>
  </si>
  <si>
    <t>https://www.scopus.com/inward/record.uri?eid=2-s2.0-85112605041&amp;doi=10.1109%2fACCESS.2021.3102295&amp;partnerID=40&amp;md5=2634867291c7221c4074c3e36560f3c7</t>
  </si>
  <si>
    <t>S4_37</t>
  </si>
  <si>
    <t>A WebGIS-based flood control management system for small reservoirs: A case study in the lower reaches of the Yangtze River</t>
  </si>
  <si>
    <t>Chen, W. and He, B. and Ma, J. and Wang, C.</t>
  </si>
  <si>
    <t>Journal of Hydroinformatics</t>
  </si>
  <si>
    <t>https://www.scopus.com/inward/record.uri?eid=2-s2.0-85016784446&amp;doi=10.2166%2fhydro.2016.049&amp;partnerID=40&amp;md5=acaa64efd78a60d5e7a0444e95defb58</t>
  </si>
  <si>
    <t>S4_38</t>
  </si>
  <si>
    <t>Influences of UX factors in the Agile UX context of software startups</t>
  </si>
  <si>
    <t>Choma, J. and Guerra, E.M. and Alvaro, A. and Pereira, R. and Zaina, L.</t>
  </si>
  <si>
    <t>https://www.scopus.com/inward/record.uri?eid=2-s2.0-85136612836&amp;doi=10.1016%2fj.infsof.2022.107041&amp;partnerID=40&amp;md5=4dcb9d8348dbff172cc58c5ca8a42e4f</t>
  </si>
  <si>
    <t>S4_39</t>
  </si>
  <si>
    <t>Practical agile in higher education: A systematic mapping study</t>
  </si>
  <si>
    <t>Ciupe, A. and Meza, S. and Ionescu, R. and Orza, B.</t>
  </si>
  <si>
    <t>ICAT 2017 - 26th International Conference on Information, Communication and Automation Technologies, Proceedings</t>
  </si>
  <si>
    <t>https://www.scopus.com/inward/record.uri?eid=2-s2.0-85046757751&amp;doi=10.1109%2fICAT.2017.8171626&amp;partnerID=40&amp;md5=06e7800df94a8df5217c2f6f07d884ed</t>
  </si>
  <si>
    <t>S4_4</t>
  </si>
  <si>
    <t>Software ecosystems governance a systematic literature review and research agenda</t>
  </si>
  <si>
    <t>Alves, C. and Oliveira, J. and Jansen, S.</t>
  </si>
  <si>
    <t>https://www.scopus.com/inward/record.uri?eid=2-s2.0-85023161609&amp;doi=10.5220%2f0006269402150226&amp;partnerID=40&amp;md5=13103dbcdaa7198cf65d4910adad0fea</t>
  </si>
  <si>
    <t>S4_40</t>
  </si>
  <si>
    <t>Management control system and strategy: The transforming role of implementation</t>
  </si>
  <si>
    <t>Coller, G. and Frigotto, M.L. and Costa, E.</t>
  </si>
  <si>
    <t>Journal of Applied Accounting Research</t>
  </si>
  <si>
    <t>https://www.scopus.com/inward/record.uri?eid=2-s2.0-85042304549&amp;doi=10.1108%2fJAAR-01-2016-0002&amp;partnerID=40&amp;md5=d9cca6fced3fe72de4cddd25d0cf1b23</t>
  </si>
  <si>
    <t>S4_41</t>
  </si>
  <si>
    <t>Investigating Proprietary Software Ecosystem Governance and Health: An Updated and Refined Perspective</t>
  </si>
  <si>
    <t>Costa, L.A. and Fontão, A. and Dos Santos, R.P.</t>
  </si>
  <si>
    <t>https://www.scopus.com/inward/record.uri?eid=2-s2.0-85110282920&amp;doi=10.1145%2f3466933.3466955&amp;partnerID=40&amp;md5=363cfc5c060fc8cd2e52f0433cabebce</t>
  </si>
  <si>
    <t>S4_42</t>
  </si>
  <si>
    <t>The evolution of agile UXD</t>
  </si>
  <si>
    <t>Da Silva, T.S. and Silveira, M.S. and Maurer, F. and Silveira, F.F.</t>
  </si>
  <si>
    <t>https://www.scopus.com/inward/record.uri?eid=2-s2.0-85048003443&amp;doi=10.1016%2fj.infsof.2018.04.008&amp;partnerID=40&amp;md5=3618eb6ee564d5217a8435d93c9ac1e4</t>
  </si>
  <si>
    <t>Partially</t>
  </si>
  <si>
    <t>S4_43</t>
  </si>
  <si>
    <t>The adoption of Software Engineering practices in a Scrum environment</t>
  </si>
  <si>
    <t>Dada, O.A. and Sanusi, I.T.</t>
  </si>
  <si>
    <t>African Journal of Science, Technology, Innovation and Development</t>
  </si>
  <si>
    <t>https://www.scopus.com/inward/record.uri?eid=2-s2.0-85113767087&amp;doi=10.1080%2f20421338.2021.1955431&amp;partnerID=40&amp;md5=59ac46d58c5874b764d262c86d51c9be</t>
  </si>
  <si>
    <t>S4_44</t>
  </si>
  <si>
    <t>An effort estimation support tool for agile software development: An empirical evaluation</t>
  </si>
  <si>
    <t>Dantas, E. and Costa, A. and Vinicius, M. and Perkusich, M. and Almeida, H. and Perkusich, A.</t>
  </si>
  <si>
    <t>https://www.scopus.com/inward/record.uri?eid=2-s2.0-85071366641&amp;doi=10.18293%2fSEKE2019-141&amp;partnerID=40&amp;md5=caa091661afd07c9ab29a7079b68cfe9</t>
  </si>
  <si>
    <t>S4_45</t>
  </si>
  <si>
    <t>RAPD: Rapid and Participatory Application Development of Usable Systems During COVID19 Crisis</t>
  </si>
  <si>
    <t>Daraghmi, Y.-A. and Daraghmi, E.-Y.</t>
  </si>
  <si>
    <t>https://www.scopus.com/inward/record.uri?eid=2-s2.0-85137610942&amp;doi=10.1109%2fACCESS.2022.3203582&amp;partnerID=40&amp;md5=af910b98c9354ddd64cb938d57dc3d76</t>
  </si>
  <si>
    <t>S4_46</t>
  </si>
  <si>
    <t>Researching cooperation and communication in continuous software engineering</t>
  </si>
  <si>
    <t>Dittrich, Y. and Nørbjerg, J. and Tell, P. and Bendix, L.</t>
  </si>
  <si>
    <t>https://www.scopus.com/inward/record.uri?eid=2-s2.0-85051236914&amp;doi=10.1145%2f3195836.3195856&amp;partnerID=40&amp;md5=a84c207dbeafacc72b06dbd3c87dbfb1</t>
  </si>
  <si>
    <t>S4_47</t>
  </si>
  <si>
    <t>Developing E-banking services for rural India: Making use of socio-technical prototypes</t>
  </si>
  <si>
    <t>Dittrich, Y. and Vaidyanathan, L. and Gonsalves, T.A. and Jhunjhunwala, A.</t>
  </si>
  <si>
    <t>Proceedings - 2017 IEEE/ACM 39th International Conference on Software Engineering Companion, ICSE-C 2017</t>
  </si>
  <si>
    <t>https://www.scopus.com/inward/record.uri?eid=2-s2.0-85026770639&amp;doi=10.1109%2fICSE-C.2017.55&amp;partnerID=40&amp;md5=f34ac814107c44f50a987d08be5d684b</t>
  </si>
  <si>
    <t>S4_48</t>
  </si>
  <si>
    <t>Internet of things and other e-solutions in supply chain management may generate threats in the energy sector—the quest for preventive measures</t>
  </si>
  <si>
    <t>Dobrowolski, Z.</t>
  </si>
  <si>
    <t>https://www.scopus.com/inward/record.uri?eid=2-s2.0-85114105518&amp;doi=10.3390%2fen14175381&amp;partnerID=40&amp;md5=9ffdd6f6f8d0e254e98a215d584aa755</t>
  </si>
  <si>
    <t>S4_49</t>
  </si>
  <si>
    <t>Transitioning from plan-driven methods to agile methods - Preparation for a systematic literature review</t>
  </si>
  <si>
    <t>Dwivedula, R. and Bolloju, N.</t>
  </si>
  <si>
    <t>Proceedings of the 5th International Conference on Communication and Electronics Systems, ICCES 2020</t>
  </si>
  <si>
    <t>https://www.scopus.com/inward/record.uri?eid=2-s2.0-85091341597&amp;doi=10.1109%2fICCES48766.2020.09137917&amp;partnerID=40&amp;md5=b32fb38fd713eea9088818ea459f034d</t>
  </si>
  <si>
    <t>S4_5</t>
  </si>
  <si>
    <t>Understanding governance mechanisms and health in software ecosystems: A systematic literature review</t>
  </si>
  <si>
    <t>https://www.scopus.com/inward/record.uri?eid=2-s2.0-85048976751&amp;doi=10.1007%2f978-3-319-93375-7_24&amp;partnerID=40&amp;md5=6411927f56fcea0257f25d97bd46b44b</t>
  </si>
  <si>
    <t>S4_50</t>
  </si>
  <si>
    <t>Team Composition and Team Factors in Software Engineering: An Interview Study of Project-Based Organizations</t>
  </si>
  <si>
    <t>Dzvonyar, D. and Bruegge, B.</t>
  </si>
  <si>
    <t>https://www.scopus.com/inward/record.uri?eid=2-s2.0-85066800841&amp;doi=10.1109%2fAPSEC.2018.00071&amp;partnerID=40&amp;md5=fa52e60eb1eec85916ed90f90e0d3d18</t>
  </si>
  <si>
    <t>S4_51</t>
  </si>
  <si>
    <t>Systematic mapping study on process mining in agile software development</t>
  </si>
  <si>
    <t>Erdem, S. and Demirörs, O. and Rabhi, F.</t>
  </si>
  <si>
    <t>https://www.scopus.com/inward/record.uri?eid=2-s2.0-85054851587&amp;doi=10.1007%2f978-3-030-00623-5_20&amp;partnerID=40&amp;md5=32777f8c876ffb6ed535182ec0e9c0f2</t>
  </si>
  <si>
    <t>S4_52</t>
  </si>
  <si>
    <t>From Data to Decisions: Helping Crop Producers Build Their Actionable Knowledge</t>
  </si>
  <si>
    <t>Evans, K.J. and Terhorst, A. and Kang, B.H.</t>
  </si>
  <si>
    <t>Critical Reviews in Plant Sciences</t>
  </si>
  <si>
    <t>https://www.scopus.com/inward/record.uri?eid=2-s2.0-85025144288&amp;doi=10.1080%2f07352689.2017.1336047&amp;partnerID=40&amp;md5=0c2da04f43a95a5a013a82307c871eb0</t>
  </si>
  <si>
    <t>S4_53</t>
  </si>
  <si>
    <t>OpenUP/MMU-ISO 9241-210. Process for the human centered development of software solutions</t>
  </si>
  <si>
    <t>Farinango, C.D. and Benavides, J.S. and Lopez, D.M.</t>
  </si>
  <si>
    <t>https://www.scopus.com/inward/record.uri?eid=2-s2.0-84962260417&amp;doi=10.1109%2fTLA.2015.7387947&amp;partnerID=40&amp;md5=0138e02858a69c4e0b91df3d74446aba</t>
  </si>
  <si>
    <t>S4_54</t>
  </si>
  <si>
    <t>Comparing human against computer generated designs: New possibilities for design activity within agile projects</t>
  </si>
  <si>
    <t>Fernandes, F. and Filgueiras, E. and Neves, A.</t>
  </si>
  <si>
    <t>https://www.scopus.com/inward/record.uri?eid=2-s2.0-85050565815&amp;doi=10.1007%2f978-3-319-91797-9_48&amp;partnerID=40&amp;md5=8e5a4161e4fecb2a548ff7405471dff3</t>
  </si>
  <si>
    <t>S4_55</t>
  </si>
  <si>
    <t>Causes of failure in the implementation and functioning of information systems in organizations</t>
  </si>
  <si>
    <t>Figueroa-Flores, J.R. and Acosta-Gonzaga, E. and Ruiz-Ledesma, E.F.</t>
  </si>
  <si>
    <t>https://www.scopus.com/inward/record.uri?eid=2-s2.0-85087838455&amp;doi=10.14569%2fIJACSA.2020.0110618&amp;partnerID=40&amp;md5=f3dd41bb1c90a9dcd2fd25e2b92895ab</t>
  </si>
  <si>
    <t>S4_56</t>
  </si>
  <si>
    <t>Navigational distances between UX information and user stories in agile virtual environments</t>
  </si>
  <si>
    <t>Filho, A.C. and Zaina, L.A.M.</t>
  </si>
  <si>
    <t>ICEIS 2020 - Proceedings of the 22nd International Conference on Enterprise Information Systems</t>
  </si>
  <si>
    <t>https://www.scopus.com/inward/record.uri?eid=2-s2.0-85091402347&amp;partnerID=40&amp;md5=69560cc3ae1708ee9ecb03373ac24a90</t>
  </si>
  <si>
    <t>S4_57</t>
  </si>
  <si>
    <t>Strengthening participation using interactive planning support systems: A systematic review</t>
  </si>
  <si>
    <t>Flacke, J. and Shrestha, R. and Aguilar, R.</t>
  </si>
  <si>
    <t>https://www.scopus.com/inward/record.uri?eid=2-s2.0-85077985847&amp;doi=10.3390%2fijgi9010049&amp;partnerID=40&amp;md5=41ae2dd6fc118c45b5fa5e0afc6cc558</t>
  </si>
  <si>
    <t>S4_58</t>
  </si>
  <si>
    <t>The right metric for the right stakeholder: A case study of improving product usability</t>
  </si>
  <si>
    <t>Friedman, A. and Flaounas, I.</t>
  </si>
  <si>
    <t>https://www.scopus.com/inward/record.uri?eid=2-s2.0-85061297030&amp;doi=10.1145%2f3292147.3292224&amp;partnerID=40&amp;md5=d38f7549a663aaaf24915c0f165dd72f</t>
  </si>
  <si>
    <t>S4_59</t>
  </si>
  <si>
    <t>Balancing user requirements and implementation difficulties in the requirements engineering of production tools for user-generated content: a case study of an animation application</t>
  </si>
  <si>
    <t>Fu, K.</t>
  </si>
  <si>
    <t>https://www.scopus.com/inward/record.uri?eid=2-s2.0-85098843098&amp;doi=10.1007%2fs11042-020-10216-w&amp;partnerID=40&amp;md5=8c1a31d5c52cebf3448c211658ca5853</t>
  </si>
  <si>
    <t>S4_6</t>
  </si>
  <si>
    <t>S4_60</t>
  </si>
  <si>
    <t>Developing contents for t-learning - MADCE-TVD</t>
  </si>
  <si>
    <t>Gamboa, A.X.R. and Builes, J.J. and Duran, D.E.S.</t>
  </si>
  <si>
    <t>https://www.scopus.com/inward/record.uri?eid=2-s2.0-85049895619&amp;doi=10.23919%2fCISTI.2018.8399360&amp;partnerID=40&amp;md5=cbb2ecaa67f3baa0f306371a05c64dd9</t>
  </si>
  <si>
    <t>S4_61</t>
  </si>
  <si>
    <t>Artifacts for agile user-centered design: A systematic mapping</t>
  </si>
  <si>
    <t>Garcia, A. and da Silva, T.S. and Silveira, M.S.</t>
  </si>
  <si>
    <t>https://www.scopus.com/inward/record.uri?eid=2-s2.0-85089812026&amp;partnerID=40&amp;md5=e5695dead7b51d6d9e0939b811db24c7</t>
  </si>
  <si>
    <t>S4_62</t>
  </si>
  <si>
    <t>Artifact-facilitated communication in agile user-centered design</t>
  </si>
  <si>
    <t>https://www.scopus.com/inward/record.uri?eid=2-s2.0-85065894135&amp;doi=10.1007%2f978-3-030-19034-7_7&amp;partnerID=40&amp;md5=dcf36b3246ae26264fb0dd9fd3031c92</t>
  </si>
  <si>
    <t>S4_63</t>
  </si>
  <si>
    <t>Proposal of a management interface for gamified environments in Moodle</t>
  </si>
  <si>
    <t>Garcia-Iruela, M. and Hijon-Neira, R.</t>
  </si>
  <si>
    <t>SIIE 2018 - 2018 International Symposium on Computers in Education, Proceedings</t>
  </si>
  <si>
    <t>https://www.scopus.com/inward/record.uri?eid=2-s2.0-85061064352&amp;doi=10.1109%2fSIIE.2018.8586766&amp;partnerID=40&amp;md5=6e6eb3e46f6c05b73b57378713bfa9f8</t>
  </si>
  <si>
    <t>S4_64</t>
  </si>
  <si>
    <t>UX-Painter: An Approach to Explore Interaction Fixes in the Browser</t>
  </si>
  <si>
    <t>Gardey, J.C. and Garrido, A. and Firmenich, S. and Grigera, J. and Rossi, G.</t>
  </si>
  <si>
    <t>https://www.scopus.com/inward/record.uri?eid=2-s2.0-85086854979&amp;doi=10.1145%2f3397877&amp;partnerID=40&amp;md5=af33e2868e10b64c2721f1591c481073</t>
  </si>
  <si>
    <t>S4_65</t>
  </si>
  <si>
    <t>Predicting interaction effort in web interface widgets</t>
  </si>
  <si>
    <t>Gardey, J.C. and Grigera, J. and Rodríguez, A. and Rossi, G. and Garrido, A.</t>
  </si>
  <si>
    <t>https://www.scopus.com/inward/record.uri?eid=2-s2.0-85138108614&amp;doi=10.1016%2fj.ijhcs.2022.102919&amp;partnerID=40&amp;md5=9dd3b167899e80aaf6323a1c92ca6a12</t>
  </si>
  <si>
    <t>S4_66</t>
  </si>
  <si>
    <t>Digital neuropsychology: Challenges and opportunities at the intersection of science and software</t>
  </si>
  <si>
    <t>Germine, L. and Reinecke, K. and Chaytor, N.S.</t>
  </si>
  <si>
    <t>Clinical Neuropsychologist</t>
  </si>
  <si>
    <t>https://www.scopus.com/inward/record.uri?eid=2-s2.0-85059771162&amp;doi=10.1080%2f13854046.2018.1535662&amp;partnerID=40&amp;md5=bb1dc919853b2e57389f48ce31251f22</t>
  </si>
  <si>
    <t>S4_67</t>
  </si>
  <si>
    <t>Bug report severity level prediction in open source software: A survey and research opportunities</t>
  </si>
  <si>
    <t>Gomes, L.A.F. and Torres, R.D.S. and Côrtes, M.L.</t>
  </si>
  <si>
    <t>https://www.scopus.com/inward/record.uri?eid=2-s2.0-85070413833&amp;doi=10.1016%2fj.infsof.2019.07.009&amp;partnerID=40&amp;md5=e6609c4c659f234ab5e04dcc962991b4</t>
  </si>
  <si>
    <t>S4_68</t>
  </si>
  <si>
    <t>Significance of agile software development and SQA powered by automation</t>
  </si>
  <si>
    <t>Gonen, B. and Sawant, D.</t>
  </si>
  <si>
    <t>Proceedings - 3rd International Conference on Information and Computer Technologies, ICICT 2020</t>
  </si>
  <si>
    <t>https://www.scopus.com/inward/record.uri?eid=2-s2.0-85085552092&amp;doi=10.1109%2fICICT50521.2020.00009&amp;partnerID=40&amp;md5=73dc288b98ecc1ad98ec4776c26c712c</t>
  </si>
  <si>
    <t>S4_69</t>
  </si>
  <si>
    <t>A user-centered behavioral software development model</t>
  </si>
  <si>
    <t>Güncan, D. and Onay Durdu, P.</t>
  </si>
  <si>
    <t>https://www.scopus.com/inward/record.uri?eid=2-s2.0-85101030638&amp;doi=10.1002%2fsmr.2274&amp;partnerID=40&amp;md5=040910c11f6783b5f59c7de6659e6546</t>
  </si>
  <si>
    <t>S4_7</t>
  </si>
  <si>
    <t>Integrating UX work with agile development through user stories: An action research study in a small software company</t>
  </si>
  <si>
    <t>Ananjeva, A. and Persson, J.S. and Bruun, A.</t>
  </si>
  <si>
    <t>https://www.scopus.com/inward/record.uri?eid=2-s2.0-85089812983&amp;doi=10.1016%2fj.jss.2020.110785&amp;partnerID=40&amp;md5=4df1f4e80c9c92189ddf642cd78ebc08</t>
  </si>
  <si>
    <t>S4_70</t>
  </si>
  <si>
    <t>Improving students’ engagement with large-team software development projects</t>
  </si>
  <si>
    <t>Gutica, M.</t>
  </si>
  <si>
    <t>Annual Conference on Innovation and Technology in Computer Science Education, ITiCSE</t>
  </si>
  <si>
    <t>https://www.scopus.com/inward/record.uri?eid=2-s2.0-85052027245&amp;doi=10.1145%2f3197091.3205836&amp;partnerID=40&amp;md5=595d2766dc4fee54a5d7ee1e4fd084d1</t>
  </si>
  <si>
    <t>S4_71</t>
  </si>
  <si>
    <t>ValueDecisions, a web app to support decisions with conflicting objectives, multiple stakeholders, and uncertainty</t>
  </si>
  <si>
    <t>Haag, F. and Aubert, A.H. and Lienert, J.</t>
  </si>
  <si>
    <t>Environmental Modelling and Software</t>
  </si>
  <si>
    <t>https://www.scopus.com/inward/record.uri?eid=2-s2.0-85125497767&amp;doi=10.1016%2fj.envsoft.2022.105361&amp;partnerID=40&amp;md5=375d8522a0e8ae99c269211d20b82735</t>
  </si>
  <si>
    <t>S4_72</t>
  </si>
  <si>
    <t>Value-driven V-model: From requirements analysis to acceptancetesting</t>
  </si>
  <si>
    <t>Han, Y. and Lee, D.-H. and Choi, B. and Hinchey, M. and In, H.P.</t>
  </si>
  <si>
    <t>IEICE Transactions on Information and Systems</t>
  </si>
  <si>
    <t>https://www.scopus.com/inward/record.uri?eid=2-s2.0-84976876663&amp;doi=10.1587%2ftransinf.2015EDP7451&amp;partnerID=40&amp;md5=72bc4504fcb81df0d53046cf2eae3666</t>
  </si>
  <si>
    <t>S4_73</t>
  </si>
  <si>
    <t>User-Centered Design of e-Learning User Interfaces: A Survey of the Practices</t>
  </si>
  <si>
    <t>Hasani, L.M. and Sensuse, D.I. and Kautsarina and Suryono, R.R.</t>
  </si>
  <si>
    <t>2020 3rd International Conference on Computer and Informatics Engineering, IC2IE 2020</t>
  </si>
  <si>
    <t>https://www.scopus.com/inward/record.uri?eid=2-s2.0-85098971623&amp;doi=10.1109%2fIC2IE50715.2020.9274623&amp;partnerID=40&amp;md5=9ea7dcfa20d10ef8db9833c22de25a46</t>
  </si>
  <si>
    <t>S4_74</t>
  </si>
  <si>
    <t>It takes two to tango: Merging science and creativity to support continued innovation in the IoT domain</t>
  </si>
  <si>
    <t>Hasenfuss, H. and Fraifer, M. and Kharel, S. and Elmangoush, A. and Ryan, A. and Elgenaidi, W.</t>
  </si>
  <si>
    <t>Advances in Science, Technology and Engineering Systems</t>
  </si>
  <si>
    <t>https://www.scopus.com/inward/record.uri?eid=2-s2.0-85061796176&amp;doi=10.25046%2faj030511&amp;partnerID=40&amp;md5=ab5dd3312c090123611912d33dc7d1cc</t>
  </si>
  <si>
    <t>S4_75</t>
  </si>
  <si>
    <t>A methodology for integrating user experience methods and techniques into agile software development</t>
  </si>
  <si>
    <t>Hinderks, A.</t>
  </si>
  <si>
    <t>https://www.scopus.com/inward/record.uri?eid=2-s2.0-85067170561&amp;partnerID=40&amp;md5=ccadbdd3439152c250ff5f07a29db29e</t>
  </si>
  <si>
    <t>S4_76</t>
  </si>
  <si>
    <t>Approaches to manage the user experience process in Agile software development: A systematic literature review</t>
  </si>
  <si>
    <t>Hinderks, A. and Domínguez Mayo, F.J. and Thomaschewski, J. and Escalona, M.J.</t>
  </si>
  <si>
    <t>https://www.scopus.com/inward/record.uri?eid=2-s2.0-85132750344&amp;doi=10.1016%2fj.infsof.2022.106957&amp;partnerID=40&amp;md5=4457387fe6750effcdb94d6fbc3bf22b</t>
  </si>
  <si>
    <t>S4_77</t>
  </si>
  <si>
    <t>Systematic literature reviews in agile software development: A tertiary study</t>
  </si>
  <si>
    <t>Hoda, R. and Salleh, N. and Grundy, J. and Tee, H.M.</t>
  </si>
  <si>
    <t>https://www.scopus.com/inward/record.uri?eid=2-s2.0-85009961943&amp;doi=10.1016%2fj.infsof.2017.01.007&amp;partnerID=40&amp;md5=6a85ea7243f2d03424972d48f898f921</t>
  </si>
  <si>
    <t>S4_78</t>
  </si>
  <si>
    <t>Self-organizing maps for agile requirements prioritization</t>
  </si>
  <si>
    <t>Hudaib, A. and Alhaj, F.</t>
  </si>
  <si>
    <t>2019 2nd International Conference on New Trends in Computing Sciences, ICTCS 2019 - Proceedings</t>
  </si>
  <si>
    <t>https://www.scopus.com/inward/record.uri?eid=2-s2.0-85077187740&amp;doi=10.1109%2fICTCS.2019.8923075&amp;partnerID=40&amp;md5=079e49e870a50847c860f303204ba0b3</t>
  </si>
  <si>
    <t>S4_79</t>
  </si>
  <si>
    <t>User perceived quality model for web-based system assessment</t>
  </si>
  <si>
    <t>Ibrahim, S.R.A. and Yahaya, J.H. and Deraman, A. and Hamdan, A.R. and Jusoh, Y.Y.</t>
  </si>
  <si>
    <t>International Journal on Advanced Science, Engineering and Information Technology</t>
  </si>
  <si>
    <t>https://www.scopus.com/inward/record.uri?eid=2-s2.0-85056288546&amp;doi=10.18517%2fijaseit.8.5.6670&amp;partnerID=40&amp;md5=dd34d34d111379115b86ed116aa5a69d</t>
  </si>
  <si>
    <t>S4_8</t>
  </si>
  <si>
    <t>Creation of an electronic patient-reported outcome measure platform Voxe: A mixed methods study protocol in paediatric solid organ transplantation</t>
  </si>
  <si>
    <t>Anthony, S.J. and Pol, S.J. and Lin, J. and Barwick, M. and Brudno, M. and Manase, D. and Parekh, R.S. and Silva, A. and Stinson, J.</t>
  </si>
  <si>
    <t>https://www.scopus.com/inward/record.uri?eid=2-s2.0-85118274122&amp;doi=10.1136%2fbmjopen-2021-053119&amp;partnerID=40&amp;md5=89506e90a7674f79e93609aa56219970</t>
  </si>
  <si>
    <t>S4_80</t>
  </si>
  <si>
    <t>A paradox lens to systems development projects: The case of the agile software development</t>
  </si>
  <si>
    <t>Iivari, J.</t>
  </si>
  <si>
    <t>https://www.scopus.com/inward/record.uri?eid=2-s2.0-85112755669&amp;doi=10.17705%2f1CAIS.04901&amp;partnerID=40&amp;md5=59530f5e488f115321977acdca87f773</t>
  </si>
  <si>
    <t>S4_81</t>
  </si>
  <si>
    <t>Anatomicis network: A cloud-based educational software platformto enhance anatomy teaching in medical education [Anatomicis network: Una plataforma de software educativa basada en la nube para mejorar la enseñanza de la anatomía en la educación médica]</t>
  </si>
  <si>
    <t>Inzunza, O. and Neyem, A. and Sanz, M.E. and Valdivia, I. and Villarroel, M. and Farfán, E. and Matte, A. and López-Juri, P.</t>
  </si>
  <si>
    <t>International Journal of Morphology</t>
  </si>
  <si>
    <t>https://www.scopus.com/inward/record.uri?eid=2-s2.0-85030221231&amp;doi=10.4067%2fS0717-95022017000300056&amp;partnerID=40&amp;md5=b694997ca71481fa71888aa1f1dd7a69</t>
  </si>
  <si>
    <t>S4_82</t>
  </si>
  <si>
    <t>Challenges and Solutions for Addressing Software Security in Agile Software Development: A Literature Review and Rigor and Relevance Assessment</t>
  </si>
  <si>
    <t>Jabangwe, R. and Kuusinen, K. and Riisom, K.R. and Hubel, M.S. and Alradhi, H.M. and Nielsen, N.B.</t>
  </si>
  <si>
    <t>Research Anthology on Recent Trends, Tools, and Implications of Computer Programming</t>
  </si>
  <si>
    <t>https://www.scopus.com/inward/record.uri?eid=2-s2.0-85134966678&amp;doi=10.4018%2f978-1-7998-3016-0.ch085&amp;partnerID=40&amp;md5=cd4c85a6d6830c3579935da9ef2b1978</t>
  </si>
  <si>
    <t>S4_83</t>
  </si>
  <si>
    <t>Are heterogeneous customers always good for iterative innovation?</t>
  </si>
  <si>
    <t>Jiang, X. and Jin, R. and Gong, M. and Li, M.</t>
  </si>
  <si>
    <t>Journal of Business Research</t>
  </si>
  <si>
    <t>https://www.scopus.com/inward/record.uri?eid=2-s2.0-85115372284&amp;doi=10.1016%2fj.jbusres.2021.09.024&amp;partnerID=40&amp;md5=807fdb36bda5eef35da32c932be3260a</t>
  </si>
  <si>
    <t>S4_84</t>
  </si>
  <si>
    <t>Determinants for Successful Agile Collaboration between UX Designers and Software Developers in a Complex Organisation</t>
  </si>
  <si>
    <t>Jones, A. and Thoma, V.</t>
  </si>
  <si>
    <t>https://www.scopus.com/inward/record.uri?eid=2-s2.0-85063543617&amp;doi=10.1080%2f10447318.2019.1587856&amp;partnerID=40&amp;md5=377ff42551feae2da98c4f1952291162</t>
  </si>
  <si>
    <t>S4_85</t>
  </si>
  <si>
    <t>agile Transition and adoption Frameworks, Issues and Factors: a Systematic Mapping</t>
  </si>
  <si>
    <t>Jovanovic, M. and Mesquida, a.-L. and Mas, A. and Colomo-Palacios, R.</t>
  </si>
  <si>
    <t>https://www.scopus.com/inward/record.uri?eid=2-s2.0-85079818335&amp;doi=10.1109%2faCCESS.2020.2967839&amp;partnerID=40&amp;md5=a9d5d8efee959a559a4ad06c49a6a631</t>
  </si>
  <si>
    <t>S4_86</t>
  </si>
  <si>
    <t>Towards the development of a sequential framework for agile adoption</t>
  </si>
  <si>
    <t>Jovanović, M. and Mesquida, A.-L. and Mas, A. and Lalić, B.</t>
  </si>
  <si>
    <t>https://www.scopus.com/inward/record.uri?eid=2-s2.0-85029773339&amp;doi=10.1007%2f978-3-319-67383-7_3&amp;partnerID=40&amp;md5=8db58767265d701a25c678957a1baa08</t>
  </si>
  <si>
    <t>S4_87</t>
  </si>
  <si>
    <t>An approach to decompose and evaluate a complex GIS-application design to a simple, lightweight, user-centered app-based design using user experience evaluation</t>
  </si>
  <si>
    <t>Kammerhofer, D. and Scholz, J.</t>
  </si>
  <si>
    <t>https://www.scopus.com/inward/record.uri?eid=2-s2.0-85090585453&amp;doi=10.3390%2fijgi9090505&amp;partnerID=40&amp;md5=c5cdb2bd4eb6091e6e0e8235413709c7</t>
  </si>
  <si>
    <t>S4_88</t>
  </si>
  <si>
    <t>On the Nature of Collaborations in Agile Software Engineering Course Projects</t>
  </si>
  <si>
    <t>Kamthan, P.</t>
  </si>
  <si>
    <t>https://www.scopus.com/inward/record.uri?eid=2-s2.0-85134925552&amp;doi=10.4018%2f978-1-7998-3016-0.ch068&amp;partnerID=40&amp;md5=031e40e8c3e5be2aee2b0253747bf0e5</t>
  </si>
  <si>
    <t>S4_89</t>
  </si>
  <si>
    <t>Automated UX Evaluation for User-Centered Design of VR Interfaces</t>
  </si>
  <si>
    <t>Karakaya, K. and Yigitbas, E. and Engels, G.</t>
  </si>
  <si>
    <t>https://www.scopus.com/inward/record.uri?eid=2-s2.0-85137027795&amp;doi=10.1007%2f978-3-031-14785-2_9&amp;partnerID=40&amp;md5=008c2a093306b6ed6e6166c7a55362ae</t>
  </si>
  <si>
    <t>S4_9</t>
  </si>
  <si>
    <t>Towards user-adaptive remote sensing: Knowledge-driven automatic classification of Sentinel-2 time series</t>
  </si>
  <si>
    <t>Arvor, D. and Betbeder, J. and Daher, F.R.G. and Blossier, T. and Le Roux, R. and Corgne, S. and Corpetti, T. and de Freitas Silgueiro, V. and Silva Junior, C.A.D.</t>
  </si>
  <si>
    <t>Remote Sensing of Environment</t>
  </si>
  <si>
    <t>https://www.scopus.com/inward/record.uri?eid=2-s2.0-85111890545&amp;doi=10.1016%2fj.rse.2021.112615&amp;partnerID=40&amp;md5=90367f88f611b839b625f641870d0889</t>
  </si>
  <si>
    <t>S4_90</t>
  </si>
  <si>
    <t>Generic requirements for M-Learning Software Development</t>
  </si>
  <si>
    <t>Khan, A.I. and Al-Khanjari, Z. and Sarrab, M. and Al-Shihi, H.</t>
  </si>
  <si>
    <t>2016 International Conference on Computational Techniques in Information and Communication Technologies, ICCTICT 2016 - Proceedings</t>
  </si>
  <si>
    <t>https://www.scopus.com/inward/record.uri?eid=2-s2.0-84980395543&amp;doi=10.1109%2fICCTICT.2016.7514577&amp;partnerID=40&amp;md5=b62fc3d191547db786abd959616e329e</t>
  </si>
  <si>
    <t>S4_91</t>
  </si>
  <si>
    <t>The agile UX development lifecycle: Combining formative usability and agile methods</t>
  </si>
  <si>
    <t>Kieffer, S. and Ghouti, A. and Macq, B.</t>
  </si>
  <si>
    <t>https://www.scopus.com/inward/record.uri?eid=2-s2.0-85108196009&amp;partnerID=40&amp;md5=ddebad168d51992d673478d5b12801e7</t>
  </si>
  <si>
    <t>S4_92</t>
  </si>
  <si>
    <t>A Process Reference Model for UX</t>
  </si>
  <si>
    <t>Kieffer, S. and Rukonić, L. and Kervyn de Meerendré, V. and Vanderdonckt, J.</t>
  </si>
  <si>
    <t>https://www.scopus.com/inward/record.uri?eid=2-s2.0-85081559539&amp;doi=10.1007%2f978-3-030-41590-7_6&amp;partnerID=40&amp;md5=c3e44e5d1362b75790cc4d8ee41f2273</t>
  </si>
  <si>
    <t>S4_93</t>
  </si>
  <si>
    <t>Specification of a UX process reference model towards the strategic planning of UX activities</t>
  </si>
  <si>
    <t>Kieffer, S. and Rukonic, L. and de Meerendré, V.K. and Vanderdonckt, J.</t>
  </si>
  <si>
    <t>VISIGRAPP 2019 - Proceedings of the 14th International Joint Conference on Computer Vision, Imaging and Computer Graphics Theory and Applications</t>
  </si>
  <si>
    <t>https://www.scopus.com/inward/record.uri?eid=2-s2.0-85068233165&amp;doi=10.5220%2f0007693600740085&amp;partnerID=40&amp;md5=d050fccbdbffd29b4448de018761034c</t>
  </si>
  <si>
    <t>S4_94</t>
  </si>
  <si>
    <t>Contextualizing user centered design with agile methods in Ethiopia</t>
  </si>
  <si>
    <t>Kifle, M. and Dittrich, Y. and Teka, D.</t>
  </si>
  <si>
    <t>2017 IEEE AFRICON: Science, Technology and Innovation for Africa, AFRICON 2017</t>
  </si>
  <si>
    <t>https://www.scopus.com/inward/record.uri?eid=2-s2.0-85039965785&amp;doi=10.1109%2fAFRCON.2017.8095603&amp;partnerID=40&amp;md5=7a3c70baf98238f0061f8e989cf3bc01</t>
  </si>
  <si>
    <t>S4_95</t>
  </si>
  <si>
    <t>Towards Super User-Centred Continuous Delivery: A Case Study</t>
  </si>
  <si>
    <t>Klemets, J. and Storholmen, T.C.B.</t>
  </si>
  <si>
    <t>https://www.scopus.com/inward/record.uri?eid=2-s2.0-85097640154&amp;doi=10.1007%2f978-3-030-64266-2_9&amp;partnerID=40&amp;md5=47c255d940f1addff9ea7bb47912d019</t>
  </si>
  <si>
    <t>S4_96</t>
  </si>
  <si>
    <t>Agile Software Development in Healthcare: A Synthetic Scoping Review</t>
  </si>
  <si>
    <t>Kokol, P.</t>
  </si>
  <si>
    <t>https://www.scopus.com/inward/record.uri?eid=2-s2.0-85139799240&amp;doi=10.3390%2fapp12199462&amp;partnerID=40&amp;md5=f71a684bfff45178bf0c6f239d7714fe</t>
  </si>
  <si>
    <t>S4_97</t>
  </si>
  <si>
    <t>SBI-Lab: Designing Sharia Business Incubator on Virtual Version for Developing Halal Product Competitiveness in Indonesia</t>
  </si>
  <si>
    <t>Kurniawan, D.T. and Praktikto, H. and Nur Rakhmad, A.A. and Rozana, K.</t>
  </si>
  <si>
    <t>2022 3rd International Conference on Big Data Analytics and Practices, IBDAP 2022</t>
  </si>
  <si>
    <t>https://www.scopus.com/inward/record.uri?eid=2-s2.0-85141648123&amp;doi=10.1109%2fIBDAP55587.2022.9907598&amp;partnerID=40&amp;md5=f0dcb8c85982f01f6871e6ccf75f9263</t>
  </si>
  <si>
    <t>S4_98</t>
  </si>
  <si>
    <t>Task allocation between ux specialists and developers in agile software development projects</t>
  </si>
  <si>
    <t>Kuusinen, K.</t>
  </si>
  <si>
    <t>https://www.scopus.com/inward/record.uri?eid=2-s2.0-84946095787&amp;doi=10.1007%2f978-3-319-22698-9_3&amp;partnerID=40&amp;md5=22f4a9e5f131a3b66ac27e6e4b53343c</t>
  </si>
  <si>
    <t>S4_99</t>
  </si>
  <si>
    <t>Overcoming Challenges in Agile User Experience Work: Cross-Case Analysis of Two Large Software Organizations</t>
  </si>
  <si>
    <t>https://www.scopus.com/inward/record.uri?eid=2-s2.0-84958253285&amp;doi=10.1109%2fSEAA.2015.38&amp;partnerID=40&amp;md5=052c9d26d36d9ae9b490bb6c73464c6c</t>
  </si>
  <si>
    <t>S5_1</t>
  </si>
  <si>
    <t>Requirements identification for distributed agile team communication using high level carotene</t>
  </si>
  <si>
    <t>Abidin, N.H.Z. and Samat, P.A.</t>
  </si>
  <si>
    <t>https://www.scopus.com/inward/record.uri?eid=2-s2.0-85091517358&amp;doi=10.11591%2feei.v10i1.2031&amp;partnerID=40&amp;md5=493d9c3496504c20d7af4e3d1e9b4670</t>
  </si>
  <si>
    <t>S5_10</t>
  </si>
  <si>
    <t>The impact of requirements on systems development speed: a multiple-case study in automotive</t>
  </si>
  <si>
    <t>Ågren, S.M. and Knauss, E. and Heldal, R. and Pelliccione, P. and Malmqvist, G. and Bodén, J.</t>
  </si>
  <si>
    <t>https://www.scopus.com/inward/record.uri?eid=2-s2.0-85068988637&amp;doi=10.1007%2fs00766-019-00319-8&amp;partnerID=40&amp;md5=6b856d31af5527473a3be1be9341a53a</t>
  </si>
  <si>
    <t>S5_100</t>
  </si>
  <si>
    <t>Journey towards agility: Three decades of research on agile information systems development</t>
  </si>
  <si>
    <t>Diegmann, P. and Binzer, B. and Dreesen, T. and Rosenkranz, C.</t>
  </si>
  <si>
    <t>https://www.scopus.com/inward/record.uri?eid=2-s2.0-85062505759&amp;partnerID=40&amp;md5=636a61064499fcd05da9d69617d70c0d</t>
  </si>
  <si>
    <t>S5_101</t>
  </si>
  <si>
    <t>DEMO Enhanced Method Engineering</t>
  </si>
  <si>
    <t>Dietz, J.L.G. and Mulder, H.B.F.</t>
  </si>
  <si>
    <t>Enterprise Engineering Series</t>
  </si>
  <si>
    <t>https://www.scopus.com/inward/record.uri?eid=2-s2.0-85090019724&amp;doi=10.1007%2f978-3-030-38854-6_20&amp;partnerID=40&amp;md5=230f2946f72a5fda0694f081116b5ef0</t>
  </si>
  <si>
    <t>S5_102</t>
  </si>
  <si>
    <t>A longitudinal explanatory case study of coordination in a very large development programme: the impact of transitioning from a first- to a second-generation large-scale agile development method</t>
  </si>
  <si>
    <t>Dingsøyr, T. and Bjørnson, F.O. and Schrof, J. and Sporsem, T.</t>
  </si>
  <si>
    <t>https://www.scopus.com/inward/record.uri?eid=2-s2.0-85141649460&amp;doi=10.1007%2fs10664-022-10230-6&amp;partnerID=40&amp;md5=8da388350b20d7b80081f1d2271a6fa1</t>
  </si>
  <si>
    <t>S5_103</t>
  </si>
  <si>
    <t>Business Process Re-engineering and Agile Software Development: Applying the Story-Card Method</t>
  </si>
  <si>
    <t>Djan, E. and de Vries, M.</t>
  </si>
  <si>
    <t>https://www.scopus.com/inward/record.uri?eid=2-s2.0-85084926164&amp;doi=10.1007%2f978-3-030-44999-5_31&amp;partnerID=40&amp;md5=5286f88c804e5fced37187d01fbaca07</t>
  </si>
  <si>
    <t>S5_104</t>
  </si>
  <si>
    <t>QFD embedded Agile approach on IT startups project management</t>
  </si>
  <si>
    <t>Dovleac, R. and Ionica, A. and Leba, M.</t>
  </si>
  <si>
    <t>Cogent Business and Management</t>
  </si>
  <si>
    <t>https://www.scopus.com/inward/record.uri?eid=2-s2.0-85087489223&amp;doi=10.1080%2f23311975.2020.1782658&amp;partnerID=40&amp;md5=98df6dff85ddedf6ef55413a71aa7349</t>
  </si>
  <si>
    <t>S5_105</t>
  </si>
  <si>
    <t>Knowledge Management Life Cycle Model Based on PDSA for Agile Companies</t>
  </si>
  <si>
    <t>Dovleac, R. and Ionica, A. and Leba, M. and Rocha, A.</t>
  </si>
  <si>
    <t>https://www.scopus.com/inward/record.uri?eid=2-s2.0-85085525558&amp;doi=10.1007%2f978-3-030-45688-7_9&amp;partnerID=40&amp;md5=450152bec422c7ab85294b4cb445b842</t>
  </si>
  <si>
    <t>S5_106</t>
  </si>
  <si>
    <t>Journey Towards Agility: Where Are We Now And Where Are We Heading?</t>
  </si>
  <si>
    <t>Dreesen, T. and Diegmann, P.</t>
  </si>
  <si>
    <t>ICIS 2017: Transforming Society with Digital Innovation</t>
  </si>
  <si>
    <t>https://www.scopus.com/inward/record.uri?eid=2-s2.0-85126499509&amp;partnerID=40&amp;md5=6558cf3e07741dc64d0e3cbecf09dc79</t>
  </si>
  <si>
    <t>S5_107</t>
  </si>
  <si>
    <t>Journey towards agility - A retro- And prospective review</t>
  </si>
  <si>
    <t>Dreesen, T. and Diegmann, P. and Binzer, B. and Rosenkranz, C.</t>
  </si>
  <si>
    <t>https://www.scopus.com/inward/record.uri?eid=2-s2.0-85103072175&amp;partnerID=40&amp;md5=cfb0a44df5ce936a0df0f1e7825a6f3b</t>
  </si>
  <si>
    <t>S5_108</t>
  </si>
  <si>
    <t>People as Our Most Important Asset: A Critical Exploration of Agility and Employee Commitment</t>
  </si>
  <si>
    <t>Dupret, K. and Pultz, S.</t>
  </si>
  <si>
    <t>Project Management Journal</t>
  </si>
  <si>
    <t>https://www.scopus.com/inward/record.uri?eid=2-s2.0-85125702303&amp;doi=10.1177%2f87569728221077013&amp;partnerID=40&amp;md5=22663237941deecf80d58b74691a2d2b</t>
  </si>
  <si>
    <t>S5_109</t>
  </si>
  <si>
    <t>Organisational climate assessments of agile teams – a qualitative multiple case study</t>
  </si>
  <si>
    <t>Dutra, E. and Santos, G.</t>
  </si>
  <si>
    <t>https://www.scopus.com/inward/record.uri?eid=2-s2.0-85101735418&amp;doi=10.1049%2fiet-sen.2020.0048&amp;partnerID=40&amp;md5=0b2ce6a645bd8a16268cfed1c5a06665</t>
  </si>
  <si>
    <t>S5_11</t>
  </si>
  <si>
    <t>The Pandora's box of social, process, and people debts in software engineering</t>
  </si>
  <si>
    <t>Ahmad, M.O. and Gustavsson, T.</t>
  </si>
  <si>
    <t>https://www.scopus.com/inward/record.uri?eid=2-s2.0-85139397546&amp;doi=10.1002%2fsmr.2516&amp;partnerID=40&amp;md5=21abce309354d6f55dc677be30048fbe</t>
  </si>
  <si>
    <t>S5_110</t>
  </si>
  <si>
    <t>S5_111</t>
  </si>
  <si>
    <t>Comparing Methods for Large-Scale Agile Software Development: A Systematic Literature Review</t>
  </si>
  <si>
    <t>Edison, H. and Wang, X. and Conboy, K.</t>
  </si>
  <si>
    <t>https://www.scopus.com/inward/record.uri?eid=2-s2.0-85103243626&amp;doi=10.1109%2fTSE.2021.3069039&amp;partnerID=40&amp;md5=81b412745ac8a7860364c57c5d83d87f</t>
  </si>
  <si>
    <t>S5_112</t>
  </si>
  <si>
    <t>Why the agile mindset matters</t>
  </si>
  <si>
    <t>Eilers, K. and Peters, C. and Leimeister, J.M.</t>
  </si>
  <si>
    <t>Technological Forecasting and Social Change</t>
  </si>
  <si>
    <t>https://www.scopus.com/inward/record.uri?eid=2-s2.0-85127511870&amp;doi=10.1016%2fj.techfore.2022.121650&amp;partnerID=40&amp;md5=b1c9d796665cb880ab59497d63f422a5</t>
  </si>
  <si>
    <t>S5_113</t>
  </si>
  <si>
    <t>Doing agile vs. being agile - Understanding their effects to improve agile work</t>
  </si>
  <si>
    <t>Eilers, K. and Simmert, B. and Peters, C.</t>
  </si>
  <si>
    <t>International Conference on Information Systems, ICIS 2020 - Making Digital Inclusive: Blending the Local and the Global</t>
  </si>
  <si>
    <t>https://www.scopus.com/inward/record.uri?eid=2-s2.0-85103464302&amp;partnerID=40&amp;md5=26dbfaa692480d655dd4b28ccbd683e3</t>
  </si>
  <si>
    <t>S5_114</t>
  </si>
  <si>
    <t>Challenges and Solution Recommendation in Large-Scale Agile Implementation: A Systematic Literature Review</t>
  </si>
  <si>
    <t>Ekasari, D.S. and Raharjo, T. and Prasetyo, A.</t>
  </si>
  <si>
    <t>Proceedings - 3rd International Conference on Informatics, Multimedia, Cyber, and Information System, ICIMCIS 2021</t>
  </si>
  <si>
    <t>https://www.scopus.com/inward/record.uri?eid=2-s2.0-85127047201&amp;doi=10.1109%2fICIMCIS53775.2021.9699312&amp;partnerID=40&amp;md5=e09a653a35d7beaad5817703a7fd384b</t>
  </si>
  <si>
    <t>S5_115</t>
  </si>
  <si>
    <t>Scaling agile development in mechatronic organizations - A comparative case study</t>
  </si>
  <si>
    <t>Eklund, U. and Berger, C.</t>
  </si>
  <si>
    <t>Proceedings - 2017 IEEE/ACM 39th International Conference on Software Engineering: Software Engineering in Practice Track, ICSE-SEIP 2017</t>
  </si>
  <si>
    <t>https://www.scopus.com/inward/record.uri?eid=2-s2.0-85026809253&amp;doi=10.1109%2fICSE-SEIP.2017.25&amp;partnerID=40&amp;md5=955fae8ffadd101c851fe86f702be289</t>
  </si>
  <si>
    <t>S5_116</t>
  </si>
  <si>
    <t>On Technical Debt in Software Testing - Observations from Industry</t>
  </si>
  <si>
    <t>Eldh, S.</t>
  </si>
  <si>
    <t>https://www.scopus.com/inward/record.uri?eid=2-s2.0-85142686832&amp;doi=10.1007%2f978-3-031-19756-7_17&amp;partnerID=40&amp;md5=e7512dbcb4102e5308e13e7d16800931</t>
  </si>
  <si>
    <t>S5_117</t>
  </si>
  <si>
    <t>Systematic review of resilience measures: construction management graduates’ perspective</t>
  </si>
  <si>
    <t>Ershadi, M. and Davis, P. and Newaz, M.T.</t>
  </si>
  <si>
    <t>International Journal of Construction Management</t>
  </si>
  <si>
    <t>https://www.scopus.com/inward/record.uri?eid=2-s2.0-85084974546&amp;doi=10.1080%2f15623599.2020.1764751&amp;partnerID=40&amp;md5=546769e2df305e209f04d04eb9c65c41</t>
  </si>
  <si>
    <t>S5_118</t>
  </si>
  <si>
    <t>Scaling agile beyond organizational boundaries: Coordination challenges in software ecosystems</t>
  </si>
  <si>
    <t>Figalist, I. and Elsner, C. and Bosch, J. and Olsson, H.H.</t>
  </si>
  <si>
    <t>https://www.scopus.com/inward/record.uri?eid=2-s2.0-85065868581&amp;doi=10.1007%2f978-3-030-19034-7_12&amp;partnerID=40&amp;md5=033939d0b94a19328cc8a6bdfb6fa96f</t>
  </si>
  <si>
    <t>S5_119</t>
  </si>
  <si>
    <t>Exploring team-external management of agile software development teams</t>
  </si>
  <si>
    <t>Fischer, M.</t>
  </si>
  <si>
    <t>https://www.scopus.com/inward/record.uri?eid=2-s2.0-85103441182&amp;partnerID=40&amp;md5=64102d482ac805213de6deae2a070aff</t>
  </si>
  <si>
    <t>S5_12</t>
  </si>
  <si>
    <t>An Analysis of Knowledge Management Challenges in Agile Global Software Development</t>
  </si>
  <si>
    <t>Ahmed, Z. and Mansor, Z. and Ahmad, K.</t>
  </si>
  <si>
    <t>https://www.scopus.com/inward/record.uri?eid=2-s2.0-85041712973&amp;partnerID=40&amp;md5=65c583654c62a19e726572d6ae218d64</t>
  </si>
  <si>
    <t>S5_120</t>
  </si>
  <si>
    <t>Agile Software Development – Do We Really Calculate the Costs? A Multivocal Literature Review</t>
  </si>
  <si>
    <t>Fogarty, A. and Edgeworth, A. and Smith, O. and Dowling, M. and Yilmaz, M. and MacMahon, S.T. and Clarke, P.</t>
  </si>
  <si>
    <t>https://www.scopus.com/inward/record.uri?eid=2-s2.0-85089722961&amp;doi=10.1007%2f978-3-030-56441-4_15&amp;partnerID=40&amp;md5=a4e41f3d970edceada33999e0bca869f</t>
  </si>
  <si>
    <t>S5_121</t>
  </si>
  <si>
    <t>A Countrywide Descriptive Survey of Agile Software Development in Brazil</t>
  </si>
  <si>
    <t>Fontana, R.M. and Wojciechowski, J. and Montaño, R.R. and Marczak, S. and Reinehr, S. and Malucelli, A.</t>
  </si>
  <si>
    <t>https://www.scopus.com/inward/record.uri?eid=2-s2.0-85133013850&amp;doi=10.1007%2f978-3-031-08169-9_12&amp;partnerID=40&amp;md5=5ea1768fb90f2db103d5ab4f14d974fb</t>
  </si>
  <si>
    <t>S5_122</t>
  </si>
  <si>
    <t>Exploring enhancements to the agile approach for mid-sized enterprises in the services sector</t>
  </si>
  <si>
    <t>Fourie, L. and de Vries, M.</t>
  </si>
  <si>
    <t>South African Journal of Industrial Engineering</t>
  </si>
  <si>
    <t>https://www.scopus.com/inward/record.uri?eid=2-s2.0-85035747994&amp;doi=10.7166%2f28-3-1837&amp;partnerID=40&amp;md5=7d219b17bb2b18b985d7c818e5f25b9a</t>
  </si>
  <si>
    <t>S5_123</t>
  </si>
  <si>
    <t>Investigating gaps on Agile Improvement Solutions and their successful adoption in industry projects-A systematic literature review</t>
  </si>
  <si>
    <t>Freire, A. and Meireles, A. and Guimarães, G. and Perkusich, M. and Da Silva, R. and Gorgonio, K. and Perkusich, A. and Almeida, H.</t>
  </si>
  <si>
    <t>https://www.scopus.com/inward/record.uri?eid=2-s2.0-85056872013&amp;doi=10.18293%2fSEKE2018-185&amp;partnerID=40&amp;md5=8cd2d756ea7b020b6a2c3e688ca01781</t>
  </si>
  <si>
    <t>S5_124</t>
  </si>
  <si>
    <t>Scrum language use in a software engineering firm: An exploratory study</t>
  </si>
  <si>
    <t>Friess, E.</t>
  </si>
  <si>
    <t>IEEE Transactions on Professional Communication</t>
  </si>
  <si>
    <t>https://www.scopus.com/inward/record.uri?eid=2-s2.0-85065993359&amp;doi=10.1109%2fTPC.2019.2911461&amp;partnerID=40&amp;md5=902c1eccd066ab4e59f25cf96107395a</t>
  </si>
  <si>
    <t>S5_125</t>
  </si>
  <si>
    <t>Becoming agile in the digital transformation: The process of a large-scale agile transformation</t>
  </si>
  <si>
    <t>Fuchs, C. and Hess, T.</t>
  </si>
  <si>
    <t>https://www.scopus.com/inward/record.uri?eid=2-s2.0-85062515115&amp;partnerID=40&amp;md5=ebae67183dd09134e5db0520bec91bab</t>
  </si>
  <si>
    <t>S5_126</t>
  </si>
  <si>
    <t>How enterprises adopt agile forms of organizational design: A multiple-case study</t>
  </si>
  <si>
    <t>Gerster, D. and Dremel, C. and Brenner, W. and Kelker, P.</t>
  </si>
  <si>
    <t>Data Base for Advances in Information Systems</t>
  </si>
  <si>
    <t>https://www.scopus.com/inward/record.uri?eid=2-s2.0-85079805341&amp;doi=10.1145%2f3380799.3380807&amp;partnerID=40&amp;md5=834fae053b18935f264877c4a8a44fcc</t>
  </si>
  <si>
    <t>S5_127</t>
  </si>
  <si>
    <t>How Fujitsu and Four Fortune 500 Companies Managed Time Complexities Using Organizational Agility</t>
  </si>
  <si>
    <t>Gerster, D. and Dremel, C. and Conboy, K. and Mayer, R. and vom Brocke, J.</t>
  </si>
  <si>
    <t>MIS Quarterly Executive</t>
  </si>
  <si>
    <t>https://www.scopus.com/inward/record.uri?eid=2-s2.0-85115090526&amp;partnerID=40&amp;md5=cf4e44abb715488b4216fb341a81ee84</t>
  </si>
  <si>
    <t>S5_128</t>
  </si>
  <si>
    <t>Use of Agile Software Development Method to Manage Academic Resources</t>
  </si>
  <si>
    <t>Ghai, A.S. and Kapil, D. and Sejwal, L. and Gupta, A. and Devliyal, S.</t>
  </si>
  <si>
    <t>https://www.scopus.com/inward/record.uri?eid=2-s2.0-85142490556&amp;doi=10.1063%2f5.0103745&amp;partnerID=40&amp;md5=243f12758160553bd63194d9a4447826</t>
  </si>
  <si>
    <t>S5_129</t>
  </si>
  <si>
    <t>Challenges in distributed agile software development environment: A systematic literature review</t>
  </si>
  <si>
    <t>Ghani, I. and Lim, A. and Hasnain, M. and Ghani, I. and Babar, M.I.</t>
  </si>
  <si>
    <t>KSII Transactions on Internet and Information Systems</t>
  </si>
  <si>
    <t>https://www.scopus.com/inward/record.uri?eid=2-s2.0-85076090290&amp;doi=10.3837%2ftiis.2019.09.013&amp;partnerID=40&amp;md5=115c3253c0e88b3d761f757e8aedd6e3</t>
  </si>
  <si>
    <t>S5_13</t>
  </si>
  <si>
    <t>Towards successful agile development process in software outsourcing environment: A systematic literature review</t>
  </si>
  <si>
    <t>Akbar, M.A. and Shad, M.K. and Lai, F.-W. and Hussain, S.</t>
  </si>
  <si>
    <t>International Journal of Business Innovation and Research</t>
  </si>
  <si>
    <t>https://www.scopus.com/inward/record.uri?eid=2-s2.0-85092561705&amp;doi=10.1504%2fIJBIR.2020.110101&amp;partnerID=40&amp;md5=1783100be6d9e7937b45aa9c790e2e42</t>
  </si>
  <si>
    <t>S5_130</t>
  </si>
  <si>
    <t>Algorithm change protocols in the regulation of adaptive machine learning-based medical devices</t>
  </si>
  <si>
    <t>Gilbert, S. and Fenech, M. and Hirsch, M. and Upadhyay, S. and Biasiucci, A. and Starlinger, J.</t>
  </si>
  <si>
    <t>Journal of Medical Internet Research</t>
  </si>
  <si>
    <t>https://www.scopus.com/inward/record.uri?eid=2-s2.0-85118504348&amp;doi=10.2196%2f30545&amp;partnerID=40&amp;md5=0473940fd2af408a0a16f9800e8b0129</t>
  </si>
  <si>
    <t>S5_131</t>
  </si>
  <si>
    <t>Agile scrum scaling practices for large scale software development</t>
  </si>
  <si>
    <t>Girma, M. and Garcia, N.M. and Kifle, M.</t>
  </si>
  <si>
    <t>Proceedings - 2019 4th International Conference on Information Systems Engineering, ICISE 2019</t>
  </si>
  <si>
    <t>https://www.scopus.com/inward/record.uri?eid=2-s2.0-85078904955&amp;doi=10.1109%2fICISE.2019.00014&amp;partnerID=40&amp;md5=ad1541c91055b730c0b8007671a0f166</t>
  </si>
  <si>
    <t>S5_132</t>
  </si>
  <si>
    <t>SAM: Preliminary Hybrid Model to Support Agile Large-Scale Transformation in Software Industries</t>
  </si>
  <si>
    <t>Gómez-Campo, C.-E. and Cañizares-Hernández, T.-G. and Pardo-Calvache, C.-J.</t>
  </si>
  <si>
    <t>Revista Facultad de Ingenieria</t>
  </si>
  <si>
    <t>https://www.scopus.com/inward/record.uri?eid=2-s2.0-85108842842&amp;doi=10.19053%2f01211129.v29.n54.2020.11763&amp;partnerID=40&amp;md5=c39ae1bea87699ac91a9db0140443ae2</t>
  </si>
  <si>
    <t>S5_133</t>
  </si>
  <si>
    <t>The effect of firm complexity and founding team size on agile internal communication in startups</t>
  </si>
  <si>
    <t>González-Cruz, T.F. and Botella-Carrubi, D. and Martínez-Fuentes, C.M.</t>
  </si>
  <si>
    <t>International Entrepreneurship and Management Journal</t>
  </si>
  <si>
    <t>https://www.scopus.com/inward/record.uri?eid=2-s2.0-85088601175&amp;doi=10.1007%2fs11365-019-00633-1&amp;partnerID=40&amp;md5=10dc3ffadc4c27b386f3d9d529cff819</t>
  </si>
  <si>
    <t>S5_134</t>
  </si>
  <si>
    <t>Group development and group maturity when building agile teams: A qualitative and quantitative investigation at eight large companies</t>
  </si>
  <si>
    <t>Gren, L. and Torkar, R. and Feldt, R.</t>
  </si>
  <si>
    <t>https://www.scopus.com/inward/record.uri?eid=2-s2.0-84996563490&amp;doi=10.1016%2fj.jss.2016.11.024&amp;partnerID=40&amp;md5=081cb4cf2c4c18acf2c1bba448ab998d</t>
  </si>
  <si>
    <t>S5_135</t>
  </si>
  <si>
    <t>Changes Over Time in a Planned Inter-team Coordination Routine</t>
  </si>
  <si>
    <t>Gustavsson, T.</t>
  </si>
  <si>
    <t>https://www.scopus.com/inward/record.uri?eid=2-s2.0-85072840633&amp;doi=10.1007%2f978-3-030-30126-2_13&amp;partnerID=40&amp;md5=c1c0cdc1b6afe8b03e9a2e931231c864</t>
  </si>
  <si>
    <t>S5_136</t>
  </si>
  <si>
    <t>Changes to team autonomy in large-scale software development: a multiple case study of Scaled Agile Framework (SAFe) implementations</t>
  </si>
  <si>
    <t>Gustavsson, T. and Berntzen, M. and Stray, V.</t>
  </si>
  <si>
    <t>https://www.scopus.com/inward/record.uri?eid=2-s2.0-85128477510&amp;doi=10.12821%2fijispm100102&amp;partnerID=40&amp;md5=f01d0c3475c3e5bc40788f3879ba198f</t>
  </si>
  <si>
    <t>S5_137</t>
  </si>
  <si>
    <t>Antecedents of market orientation in the banking sector during its digital transformation</t>
  </si>
  <si>
    <t>Haapio, H. and Karjaluoto, H. and Mero, J.</t>
  </si>
  <si>
    <t>32nd Bled eConference Humanizing Technology for a Sustainable Society, BLED 2019 - Conference Proceedings</t>
  </si>
  <si>
    <t>https://www.scopus.com/inward/record.uri?eid=2-s2.0-85091557670&amp;doi=10.18690%2f978-961-286-280-0.16&amp;partnerID=40&amp;md5=a01c1e82600dfdd7545d0b1f3ce9b632</t>
  </si>
  <si>
    <t>S5_138</t>
  </si>
  <si>
    <t>Focus Areas, Themes, and Objectives of Non-Functional Requirements in DevOps: A Systematic Mapping Study</t>
  </si>
  <si>
    <t>Haindl, P. and Plosch, R.</t>
  </si>
  <si>
    <t>https://www.scopus.com/inward/record.uri?eid=2-s2.0-85096590478&amp;doi=10.1109%2fSEAA51224.2020.00071&amp;partnerID=40&amp;md5=51a3de99024df301503ca3baec5903eb</t>
  </si>
  <si>
    <t>S5_139</t>
  </si>
  <si>
    <t>An Operational Constraint Language to Evaluate Feature-Dependent Non-Functional Requirements</t>
  </si>
  <si>
    <t>Haindl, P. and Plosch, R. and Komer, C.</t>
  </si>
  <si>
    <t>https://www.scopus.com/inward/record.uri?eid=2-s2.0-85096556507&amp;doi=10.1109%2fSEAA51224.2020.00017&amp;partnerID=40&amp;md5=8c126b5eeb60ccfbdf509c73e02b8cff</t>
  </si>
  <si>
    <t>S5_14</t>
  </si>
  <si>
    <t>A fuzzy analytical hierarchy process to prioritize the success factors of requirement change management in global software development</t>
  </si>
  <si>
    <t>Akbar, M.A. and Shameem, M. and Khan, A.A. and Nadeem, M. and Alsanad, A. and Gumaei, A.</t>
  </si>
  <si>
    <t>https://www.scopus.com/inward/record.uri?eid=2-s2.0-85087657490&amp;doi=10.1002%2fsmr.2292&amp;partnerID=40&amp;md5=e47c8706f9f7e8ae095a7eb93db40f61</t>
  </si>
  <si>
    <t>S5_140</t>
  </si>
  <si>
    <t>An in-Depth requirements change evaluation process using functional and structural size measures in the context of agile software development</t>
  </si>
  <si>
    <t>Hakim, H. and Sellami, A. and Abdallah, H.B.</t>
  </si>
  <si>
    <t>ICSOFT 2020 - Proceedings of the 15th International Conference on Software Technologies</t>
  </si>
  <si>
    <t>https://www.scopus.com/inward/record.uri?eid=2-s2.0-85091788410&amp;partnerID=40&amp;md5=37c285374f52b7efea95efe9a5d47dcb</t>
  </si>
  <si>
    <t>S5_141</t>
  </si>
  <si>
    <t>Success and Failure Factors in Agile Development</t>
  </si>
  <si>
    <t>Hamdani, M. and Butt, W.H.</t>
  </si>
  <si>
    <t>Proceedings - 2017 International Conference on Computational Science and Computational Intelligence, CSCI 2017</t>
  </si>
  <si>
    <t>https://www.scopus.com/inward/record.uri?eid=2-s2.0-85060626345&amp;doi=10.1109%2fCSCI.2017.169&amp;partnerID=40&amp;md5=69dbd954c190bdefac28c404b2e5f524</t>
  </si>
  <si>
    <t>S5_142</t>
  </si>
  <si>
    <t>Analysis of software success through structural equation modeling</t>
  </si>
  <si>
    <t>Hamid, M. and Zeshan, F. and Ahmad, A. and Malik, S. and Saleem, M. and Tabassum, N. and Qasim, M.</t>
  </si>
  <si>
    <t>Intelligent Automation and Soft Computing</t>
  </si>
  <si>
    <t>https://www.scopus.com/inward/record.uri?eid=2-s2.0-85118646821&amp;doi=10.32604%2fIASC.2022.020898&amp;partnerID=40&amp;md5=9a57ed27367a5fd31bf8b435b67bced2</t>
  </si>
  <si>
    <t>S5_143</t>
  </si>
  <si>
    <t>Risk management in agile software development: A survey</t>
  </si>
  <si>
    <t>Hammad, M. and Inayat, I. and Zahid, M.</t>
  </si>
  <si>
    <t>Proceedings - 2019 International Conference on Frontiers of Information Technology, FIT 2019</t>
  </si>
  <si>
    <t>https://www.scopus.com/inward/record.uri?eid=2-s2.0-85080133215&amp;doi=10.1109%2fFIT47737.2019.00039&amp;partnerID=40&amp;md5=5eb2629b902f1c4734819fbe694c71d2</t>
  </si>
  <si>
    <t>S5_144</t>
  </si>
  <si>
    <t>Managing the requirements flow from strategy to release in large-scale agile development: a case study at Ericsson</t>
  </si>
  <si>
    <t>Heikkilä, V.T. and Paasivaara, M. and Lasssenius, C. and Damian, D. and Engblom, C.</t>
  </si>
  <si>
    <t>https://www.scopus.com/inward/record.uri?eid=2-s2.0-85009188417&amp;doi=10.1007%2fs10664-016-9491-z&amp;partnerID=40&amp;md5=416b03be9a0e50212ddefdd4cfd86b3a</t>
  </si>
  <si>
    <t>S5_145</t>
  </si>
  <si>
    <t>Introducing Agility into the Processes of Manufacturing Companies: A Method for Evaluating Success, Support and Applicability</t>
  </si>
  <si>
    <t>Heimicke, J. and Czech, C. and Schoeck, M. and Mueller, J. and Rapp, S. and Albers, A.</t>
  </si>
  <si>
    <t>Proceedings of the Design Society</t>
  </si>
  <si>
    <t>https://www.scopus.com/inward/record.uri?eid=2-s2.0-85131359689&amp;doi=10.1017%2fpds.2022.249&amp;partnerID=40&amp;md5=028faedf47e05cd4f4bcd123801b6215</t>
  </si>
  <si>
    <t>S5_146</t>
  </si>
  <si>
    <t>A framework for generating agile methods for product development</t>
  </si>
  <si>
    <t>Heimicke, J. and Dühr, K. and Krüger, M. and Ng, G.-L. and Albers, A.</t>
  </si>
  <si>
    <t>Procedia CIRP</t>
  </si>
  <si>
    <t>https://www.scopus.com/inward/record.uri?eid=2-s2.0-85107843102&amp;doi=10.1016%2fj.procir.2021.05.043&amp;partnerID=40&amp;md5=9f9cbe887b0ac5312f7ad33685eeaf86</t>
  </si>
  <si>
    <t>S5_147</t>
  </si>
  <si>
    <t>Agile management in the large: An exploratory case study on large-scale interdisciplinary projects</t>
  </si>
  <si>
    <t>Hennel, P. and Dobmeier, M.</t>
  </si>
  <si>
    <t>26th Americas Conference on Information Systems, AMCIS 2020</t>
  </si>
  <si>
    <t>https://www.scopus.com/inward/record.uri?eid=2-s2.0-85097708819&amp;partnerID=40&amp;md5=a75f66a0cecddfb41d6d4222242dc9a4</t>
  </si>
  <si>
    <t>S5_148</t>
  </si>
  <si>
    <t>Investigating the “Socio” in Socio-Technical Development: The Case for Psychological Safety in Agile Information Systems Development</t>
  </si>
  <si>
    <t>Hennel, P. and Rosenkranz, C.</t>
  </si>
  <si>
    <t>https://www.scopus.com/inward/record.uri?eid=2-s2.0-85088362264&amp;doi=10.1177%2f8756972820933057&amp;partnerID=40&amp;md5=07530d391930faedc340b77a914a8843</t>
  </si>
  <si>
    <t>S5_149</t>
  </si>
  <si>
    <t>Agile Methods on Large Projects in Large Organizations</t>
  </si>
  <si>
    <t>Hobbs, B. and Petit, Y.</t>
  </si>
  <si>
    <t>https://www.scopus.com/inward/record.uri?eid=2-s2.0-85029856665&amp;doi=10.1177%2f875697281704800301&amp;partnerID=40&amp;md5=6dbe23d0dd94e8a9df15bfed15a66bae</t>
  </si>
  <si>
    <t>S5_15</t>
  </si>
  <si>
    <t>Forcing creativity in agile innovation processes through asd-innovation coaching</t>
  </si>
  <si>
    <t>Albers, A. and Hahn, C. and Niever, M. and Heimicke, J. and Marthaler, F. and Spadinger, M.</t>
  </si>
  <si>
    <t>Proceedings of the 6th International Conference on Design Creativity, ICDC 2020</t>
  </si>
  <si>
    <t>https://www.scopus.com/inward/record.uri?eid=2-s2.0-85094592781&amp;doi=10.35199%2fICDC.2020.29&amp;partnerID=40&amp;md5=59f5ec274e741d528be92e3c919b9885</t>
  </si>
  <si>
    <t>S5_150</t>
  </si>
  <si>
    <t>Large-Scale Agile Implementation in Large Financial Institutions: A Systematic Literature Review</t>
  </si>
  <si>
    <t>Hoeseb, C.H. and Tanner, M.</t>
  </si>
  <si>
    <t>Proceedings - 2020 International Conference on Computational Science and Computational Intelligence, CSCI 2020</t>
  </si>
  <si>
    <t>https://www.scopus.com/inward/record.uri?eid=2-s2.0-85113400322&amp;doi=10.1109%2fCSCI51800.2020.00329&amp;partnerID=40&amp;md5=bd7eb045982907b1017195f36b927e7a</t>
  </si>
  <si>
    <t>S5_151</t>
  </si>
  <si>
    <t>It’s not easy being agile: Unpacking paradoxes in agile environments</t>
  </si>
  <si>
    <t>Horlach, B. and Drechsler, A.</t>
  </si>
  <si>
    <t>https://www.scopus.com/inward/record.uri?eid=2-s2.0-85092331701&amp;doi=10.1007%2f978-3-030-58858-8_19&amp;partnerID=40&amp;md5=47b5f908b4cf7c304b02e69cc46676c2</t>
  </si>
  <si>
    <t>S5_152</t>
  </si>
  <si>
    <t>Why and how is Scrum being adapted in practice: A systematic review</t>
  </si>
  <si>
    <t>Hron, M. and Obwegeser, N.</t>
  </si>
  <si>
    <t>https://www.scopus.com/inward/record.uri?eid=2-s2.0-85117250893&amp;doi=10.1016%2fj.jss.2021.111110&amp;partnerID=40&amp;md5=679e2472bbc61b779a693b59f1e1db71</t>
  </si>
  <si>
    <t>Inspired</t>
  </si>
  <si>
    <t>S5_153</t>
  </si>
  <si>
    <t>Exploring the challenges of integrating data science roles in agile autonomous teams</t>
  </si>
  <si>
    <t>Hukkelberg, I. and Berntzen, M.</t>
  </si>
  <si>
    <t>https://www.scopus.com/inward/record.uri?eid=2-s2.0-85072843077&amp;doi=10.1007%2f978-3-030-30126-2_5&amp;partnerID=40&amp;md5=58b9cef0fe1330087bed95a07ae893b1</t>
  </si>
  <si>
    <t>S5_154</t>
  </si>
  <si>
    <t>Agile approach in a transforming organization, a descriptive study of chosen Polish companies with rapid revenue growth</t>
  </si>
  <si>
    <t>Idzikowski, W. and Perechuda, I.</t>
  </si>
  <si>
    <t>Oeconomia Copernicana</t>
  </si>
  <si>
    <t>https://www.scopus.com/inward/record.uri?eid=2-s2.0-85059339301&amp;doi=10.24136%2foc.2018.023&amp;partnerID=40&amp;md5=017e2575d72fdd736b046639abeee46c</t>
  </si>
  <si>
    <t>S5_155</t>
  </si>
  <si>
    <t>GAMIFICATION TO IMPROVE SCRUM ADOPTION: A CASE STUDY AT POULTRY STARTUP IN INDONESIA</t>
  </si>
  <si>
    <t>Imron, A.S. and Raharjo, T. and Hardian, B. and Simanungkalit, T.</t>
  </si>
  <si>
    <t>https://www.scopus.com/inward/record.uri?eid=2-s2.0-85141288773&amp;partnerID=40&amp;md5=19edcbded12537267f5d1c4479f3d73c</t>
  </si>
  <si>
    <t>S5_156</t>
  </si>
  <si>
    <t>Challenges in Agile IT Project: A Case Study of Banking Company</t>
  </si>
  <si>
    <t>Indra, M.R. and Raharjo, T. and Hardian, B. and Wahbi, A.</t>
  </si>
  <si>
    <t>2021 International Conference on Advanced Computer Science and Information Systems, ICACSIS 2021</t>
  </si>
  <si>
    <t>https://www.scopus.com/inward/record.uri?eid=2-s2.0-85123831393&amp;doi=10.1109%2fICACSIS53237.2021.9631352&amp;partnerID=40&amp;md5=b9ce6e1ea64da955400c15b50f97f3b4</t>
  </si>
  <si>
    <t>S5_157</t>
  </si>
  <si>
    <t>The adoption of Design Thinking, Agile Software Development and Co-creation concepts A case study of Digital Banking innovation</t>
  </si>
  <si>
    <t>Indriasari, E. and Prabowo, H. and Gaol, F.L. and Purwandari, B.</t>
  </si>
  <si>
    <t>2021 International Conference on Platform Technology and Service, PlatCon 2021 - Proceedings</t>
  </si>
  <si>
    <t>https://www.scopus.com/inward/record.uri?eid=2-s2.0-85124106100&amp;doi=10.1109%2fPlatCon53246.2021.9680763&amp;partnerID=40&amp;md5=8cc14b4829110a62de9d93e27e9905d0</t>
  </si>
  <si>
    <t>S5_158</t>
  </si>
  <si>
    <t>Adoption of Design Thinking, Agile Software Development and Co-creation: A Qualitative Study towards Digital Banking Innovation Success</t>
  </si>
  <si>
    <t>https://www.scopus.com/inward/record.uri?eid=2-s2.0-85124068280&amp;doi=10.46338%2fIJETAE0122_11&amp;partnerID=40&amp;md5=5340c1b29044bee13ae0c88380deab27</t>
  </si>
  <si>
    <t>S5_159</t>
  </si>
  <si>
    <t>Adapting Behavior Driven Development (BDD) for large-scale software systems</t>
  </si>
  <si>
    <t>Irshad, M. and Britto, R. and Petersen, K.</t>
  </si>
  <si>
    <t>https://www.scopus.com/inward/record.uri?eid=2-s2.0-85103117256&amp;doi=10.1016%2fj.jss.2021.110944&amp;partnerID=40&amp;md5=47ee8b0299705845e8808ea79d5fb0f4</t>
  </si>
  <si>
    <t>S5_16</t>
  </si>
  <si>
    <t>Effects and interactions of agile principles in the process of mechatronic system development: Building a basic un-derstanding for adaptive process design</t>
  </si>
  <si>
    <t>Albers, A. and Heimicke, J. and Trost, S.</t>
  </si>
  <si>
    <t>Proceedings of the NordDesign 2020 Conference, NordDesign 2020</t>
  </si>
  <si>
    <t>https://www.scopus.com/inward/record.uri?eid=2-s2.0-85094648648&amp;partnerID=40&amp;md5=a40c2ab8a19d72a4418451e7ab5d857e</t>
  </si>
  <si>
    <t>S5_160</t>
  </si>
  <si>
    <t>A Systematic Literature Review and Delphi Study on Agile Software Development Challenges</t>
  </si>
  <si>
    <t>Ismail, D. and Arviansyah</t>
  </si>
  <si>
    <t>ICMEM 2021 - 2021 6th International Conference on Management in Emerging Markets: Nurturing New Business Landscapes to Embrace the Next to Normal, Proceeding</t>
  </si>
  <si>
    <t>https://www.scopus.com/inward/record.uri?eid=2-s2.0-85138357024&amp;doi=10.1109%2fICMEM53145.2021.9869414&amp;partnerID=40&amp;md5=87c7b8b1db96489a38e0302ac6e61318</t>
  </si>
  <si>
    <t>S5_161</t>
  </si>
  <si>
    <t>Developing a tool for self-assessment of IT process maturity: A design science research initiative</t>
  </si>
  <si>
    <t>Jaadla, H. and Johansson, B.</t>
  </si>
  <si>
    <t>https://www.scopus.com/inward/record.uri?eid=2-s2.0-85054297074&amp;partnerID=40&amp;md5=169c8bfae626198bbf0505b5c7733afe</t>
  </si>
  <si>
    <t>S5_162</t>
  </si>
  <si>
    <t>A self-assessment tool for estimation of IT maturity</t>
  </si>
  <si>
    <t>Proceedings of the 15th European Conference on Management, Leadership and Governance, ECMLG 2019</t>
  </si>
  <si>
    <t>https://www.scopus.com/inward/record.uri?eid=2-s2.0-85077514699&amp;doi=10.34190%2fMLG.19.132&amp;partnerID=40&amp;md5=bf602087a8ef15881560519841c67518</t>
  </si>
  <si>
    <t>S5_163</t>
  </si>
  <si>
    <t>A customized quality model for software quality assurance in agile environment</t>
  </si>
  <si>
    <t>Jain, P. and Sharma, A. and Ahuja, L.</t>
  </si>
  <si>
    <t>International Journal of Information Technology and Web Engineering</t>
  </si>
  <si>
    <t>https://www.scopus.com/inward/record.uri?eid=2-s2.0-85065075926&amp;doi=10.4018%2fIJITWE.2019070104&amp;partnerID=40&amp;md5=f2a5a8706b8d366e529f67adc4c92e8d</t>
  </si>
  <si>
    <t>S5_164</t>
  </si>
  <si>
    <t>A Customized Quality Model for Software Quality Assurance in Agile Environment</t>
  </si>
  <si>
    <t>https://www.scopus.com/inward/record.uri?eid=2-s2.0-85136347923&amp;doi=10.4018%2f978-1-6684-3702-5.ch029&amp;partnerID=40&amp;md5=848a68fb81e258ded7fe70980540f949</t>
  </si>
  <si>
    <t>S5_165</t>
  </si>
  <si>
    <t>How to make intelligent automation projects agile? Identification of success factors and an assessment approach</t>
  </si>
  <si>
    <t>Josyula, S.S. and Suresh, M. and Raghu Raman, R.</t>
  </si>
  <si>
    <t>International Journal of Organizational Analysis</t>
  </si>
  <si>
    <t>https://www.scopus.com/inward/record.uri?eid=2-s2.0-85117593948&amp;doi=10.1108%2fIJOA-05-2021-2749&amp;partnerID=40&amp;md5=659fd03e05bb6a885d94e6f437a0fab1</t>
  </si>
  <si>
    <t>S5_166</t>
  </si>
  <si>
    <t>Transition of organizational roles in Agile transformation process: A grounded theory approach</t>
  </si>
  <si>
    <t>Jovanović, M. and Mas, A. and Mesquida, A.-L. and Lalić, B.</t>
  </si>
  <si>
    <t>https://www.scopus.com/inward/record.uri?eid=2-s2.0-85025115622&amp;doi=10.1016%2fj.jss.2017.07.008&amp;partnerID=40&amp;md5=897c7ad6b33d691e0b074a615018718e</t>
  </si>
  <si>
    <t>S5_167</t>
  </si>
  <si>
    <t>CRITICAL FAILURE FACTOR USING TOPSIS METHOD - A CASE STUDY OF AN INDONESIAN POULTRY AGROTECHNOLOGY STARTUP</t>
  </si>
  <si>
    <t>Julianasari, R. and Raharjo, T. and Hardian, B. and Simanungkalit, T.</t>
  </si>
  <si>
    <t>https://www.scopus.com/inward/record.uri?eid=2-s2.0-85141227566&amp;partnerID=40&amp;md5=146e7165f71781db30588e5e90033dfc</t>
  </si>
  <si>
    <t>S5_168</t>
  </si>
  <si>
    <t>Do agile methods work for large software projects?</t>
  </si>
  <si>
    <t>Jørgensen, M.</t>
  </si>
  <si>
    <t>https://www.scopus.com/inward/record.uri?eid=2-s2.0-85048048622&amp;doi=10.1007%2f978-3-319-91602-6_12&amp;partnerID=40&amp;md5=5e73d20c926157470859b8ccae3bed8e</t>
  </si>
  <si>
    <t>S5_169</t>
  </si>
  <si>
    <t>Mastering scrum with a focus on team maturity and key components of scrum</t>
  </si>
  <si>
    <t>Kadenic, M.D. and Koumaditis, K. and Junker-Jensen, L.</t>
  </si>
  <si>
    <t>https://www.scopus.com/inward/record.uri?eid=2-s2.0-85138479535&amp;doi=10.1016%2fj.infsof.2022.107079&amp;partnerID=40&amp;md5=b52b4442a6703e758a2c94069ee48cf6</t>
  </si>
  <si>
    <t>S5_17</t>
  </si>
  <si>
    <t>Alignment of the change to agile through method-supported evaluation of agile principles in physical product development</t>
  </si>
  <si>
    <t>Albers, A. and Heimicke, J. and Trost, S. and Spadinger, M.</t>
  </si>
  <si>
    <t>https://www.scopus.com/inward/record.uri?eid=2-s2.0-85091700193&amp;doi=10.1016%2fj.procir.2020.02.218&amp;partnerID=40&amp;md5=5d716027a2ccf174fe80e8ba56f0616b</t>
  </si>
  <si>
    <t>S5_170</t>
  </si>
  <si>
    <t>Reinstitutionalizationof project management offices by large-scale agileframeworks</t>
  </si>
  <si>
    <t>KADENIC, M.D. and TAMBO, T.</t>
  </si>
  <si>
    <t>Journal of Modern Project Management</t>
  </si>
  <si>
    <t>https://www.scopus.com/inward/record.uri?eid=2-s2.0-85109487659&amp;doi=10.19255%2fJMPM02607&amp;partnerID=40&amp;md5=affdd7e41f7cb18e51a3eb2e6fb20f34</t>
  </si>
  <si>
    <t>S5_171</t>
  </si>
  <si>
    <t>Scaling agile in large organizations: Practices, challenges, and success factors</t>
  </si>
  <si>
    <t>Kalenda, M. and Hyna, P. and Rossi, B.</t>
  </si>
  <si>
    <t>https://www.scopus.com/inward/record.uri?eid=2-s2.0-85047486348&amp;doi=10.1002%2fsmr.1954&amp;partnerID=40&amp;md5=36d52067f77f75d879760849f19ca508</t>
  </si>
  <si>
    <t>S5_172</t>
  </si>
  <si>
    <t>Dark Triad Versus Light Triad: A Comparison and Analysis in the Context of Agile Leadership</t>
  </si>
  <si>
    <t>Kaletta, J. and Reuther, K.</t>
  </si>
  <si>
    <t>Proceedings of the 17th European Conference on Management, Leadership and Governance, ECMLG 2021</t>
  </si>
  <si>
    <t>https://www.scopus.com/inward/record.uri?eid=2-s2.0-85122913139&amp;partnerID=40&amp;md5=6e9d2536fcf1dae5d4a065a5599650da</t>
  </si>
  <si>
    <t>S5_173</t>
  </si>
  <si>
    <t>A theory of coordination: From propositions to hypotheses in Agile software development</t>
  </si>
  <si>
    <t>Kanaparan, G. and Strode, D.E.</t>
  </si>
  <si>
    <t>https://www.scopus.com/inward/record.uri?eid=2-s2.0-85108359424&amp;partnerID=40&amp;md5=c40a270396489f568929a3621f904a27</t>
  </si>
  <si>
    <t>S5_174</t>
  </si>
  <si>
    <t>Enterprise agility: Why is transformation so hard?</t>
  </si>
  <si>
    <t>Karvonen, T. and Sharp, H. and Barroca, L.</t>
  </si>
  <si>
    <t>https://www.scopus.com/inward/record.uri?eid=2-s2.0-85048040499&amp;doi=10.1007%2f978-3-319-91602-6_9&amp;partnerID=40&amp;md5=d003038ad3cafbc0e5bef89255609780</t>
  </si>
  <si>
    <t>S5_175</t>
  </si>
  <si>
    <t>Requirements engineering for large scale agile systems development</t>
  </si>
  <si>
    <t>Kasauli, R.</t>
  </si>
  <si>
    <t>https://www.scopus.com/inward/record.uri?eid=2-s2.0-85016169410&amp;partnerID=40&amp;md5=0dd0016d9e445d8ea6147f9e1383cb0e</t>
  </si>
  <si>
    <t>S5_176</t>
  </si>
  <si>
    <t>Requirements engineering challenges and practices in large-scale agile system development</t>
  </si>
  <si>
    <t>Kasauli, R. and Knauss, E. and Horkoff, J. and Liebel, G. and de Oliveira Neto, F.G.</t>
  </si>
  <si>
    <t>https://www.scopus.com/inward/record.uri?eid=2-s2.0-85096169394&amp;doi=10.1016%2fj.jss.2020.110851&amp;partnerID=40&amp;md5=0f6da7c96c403d6680225aac78da128a</t>
  </si>
  <si>
    <t>S5_177</t>
  </si>
  <si>
    <t>Agile Islands in a Waterfall Environment: Challenges and Strategies in Automotive</t>
  </si>
  <si>
    <t>Kasauli, R. and Knauss, E. and Nakatumba-Nabende, J. and Kanagwa, B.</t>
  </si>
  <si>
    <t>https://www.scopus.com/inward/record.uri?eid=2-s2.0-85090836978&amp;doi=10.1145%2f3383219.3383223&amp;partnerID=40&amp;md5=13b3f246b740027b0d0d105775cfad41</t>
  </si>
  <si>
    <t>S5_178</t>
  </si>
  <si>
    <t>Requirements Engineering Challenges in Large-Scale Agile System Development</t>
  </si>
  <si>
    <t>Kasauli, R. and Liebel, G. and Knauss, E. and Gopakumar, S. and Kanagwa, B.</t>
  </si>
  <si>
    <t>https://www.scopus.com/inward/record.uri?eid=2-s2.0-85032816773&amp;doi=10.1109%2fRE.2017.60&amp;partnerID=40&amp;md5=efa1fe46d6c5db507e94df468bd58bb8</t>
  </si>
  <si>
    <t>S5_179</t>
  </si>
  <si>
    <t>Innovation and certification in aviation software</t>
  </si>
  <si>
    <t>Kennedy, J.D. and Towhidnejad, M.</t>
  </si>
  <si>
    <t>ICNS 2017 - ICNS: CNS/ATM Challenges for UAS Integration</t>
  </si>
  <si>
    <t>https://www.scopus.com/inward/record.uri?eid=2-s2.0-85029442539&amp;doi=10.1109%2fICNSURV.2017.8011916&amp;partnerID=40&amp;md5=987a8b93d441e4add739d6487551fd27</t>
  </si>
  <si>
    <t>S5_18</t>
  </si>
  <si>
    <t>Inspecting and adapting via problem-solving workshops: The SKA experience</t>
  </si>
  <si>
    <t>Alberti, V. and Valame, S.</t>
  </si>
  <si>
    <t>https://www.scopus.com/inward/record.uri?eid=2-s2.0-85140080497&amp;doi=10.1117%2f12.2630038&amp;partnerID=40&amp;md5=663ab0d353f20807b9c973e72a3c0f6e</t>
  </si>
  <si>
    <t>S5_180</t>
  </si>
  <si>
    <t>A Proposal for Enhancing Agile Requirements Engineering with Prototyping and Enriched User Stories</t>
  </si>
  <si>
    <t>Keshk, N. and El-Ramly, M. and Salah, A.</t>
  </si>
  <si>
    <t>https://www.scopus.com/inward/record.uri?eid=2-s2.0-85134888708&amp;doi=10.1145%2f3531056.3542773&amp;partnerID=40&amp;md5=6a784bf8a21a16dc59403518778f3fe1</t>
  </si>
  <si>
    <t>S5_181</t>
  </si>
  <si>
    <t>Agile in the Era of Digitalization: A Finnish Survey Study</t>
  </si>
  <si>
    <t>Kettunen, P. and Laanti, M. and Fagerholm, F. and Mikkonen, T.</t>
  </si>
  <si>
    <t>https://www.scopus.com/inward/record.uri?eid=2-s2.0-85076530278&amp;doi=10.1007%2f978-3-030-35333-9_28&amp;partnerID=40&amp;md5=b8cf00e3c82d2c62367e5e51823504d8</t>
  </si>
  <si>
    <t>S5_182</t>
  </si>
  <si>
    <t>Agile trends in Chinese global software development industry: Fuzzy AHP based conceptual mapping</t>
  </si>
  <si>
    <t>Khan, A.A. and Shameem, M. and Nadeem, M. and Akbar, M.A.</t>
  </si>
  <si>
    <t>https://www.scopus.com/inward/record.uri?eid=2-s2.0-85099530315&amp;doi=10.1016%2fj.asoc.2021.107090&amp;partnerID=40&amp;md5=edb0ba27c15b733cb871138d72739dda</t>
  </si>
  <si>
    <t>S5_183</t>
  </si>
  <si>
    <t>Practices of motivators in adopting agile software development at large scale development team from management perspective</t>
  </si>
  <si>
    <t>Khan, R.A. and Abrar, M.F. and Baseer, S. and Majeed, M.F. and Usman, M. and Rahman, S.U. and Cho, Y.-Z.</t>
  </si>
  <si>
    <t>Electronics (Switzerland)</t>
  </si>
  <si>
    <t>https://www.scopus.com/inward/record.uri?eid=2-s2.0-85115660736&amp;doi=10.3390%2felectronics10192341&amp;partnerID=40&amp;md5=623738723ad73b2d79b035ee9823dfb0</t>
  </si>
  <si>
    <t>S5_184</t>
  </si>
  <si>
    <t>A Conceptual Model of Factors Influencing Customer Relationship Management in Global Software Development: A Client Perspective</t>
  </si>
  <si>
    <t>Khattak, K.-N. and Ahmed, M. and Iqbal, N. and Khan, M.-A. and Imran and Kim, J.</t>
  </si>
  <si>
    <t>https://www.scopus.com/inward/record.uri?eid=2-s2.0-85137842526&amp;doi=10.3390%2fapp12157851&amp;partnerID=40&amp;md5=ed51d9b3634527e5851e4dfc654430cb</t>
  </si>
  <si>
    <t>S5_185</t>
  </si>
  <si>
    <t>Scaling agile methods to process improvement projects: A global virtual team case study</t>
  </si>
  <si>
    <t>Kiely, G. and Nolan, C. and Kiely, J.</t>
  </si>
  <si>
    <t>AMCIS 2017 - America's Conference on Information Systems: A Tradition of Innovation</t>
  </si>
  <si>
    <t>https://www.scopus.com/inward/record.uri?eid=2-s2.0-85048391456&amp;partnerID=40&amp;md5=155ba464d9560a5a057b3f0c3457250d</t>
  </si>
  <si>
    <t>S5_186</t>
  </si>
  <si>
    <t>Becoming agile while preserving software product lines: An agile transformation model for large companies</t>
  </si>
  <si>
    <t>Klünder, J. and Hohl, P. and Schneider, K.</t>
  </si>
  <si>
    <t>https://www.scopus.com/inward/record.uri?eid=2-s2.0-85048370466&amp;doi=10.1145%2f3202710.3203146&amp;partnerID=40&amp;md5=0bd358f6485e7fb5597755ee683b31f0</t>
  </si>
  <si>
    <t>S5_187</t>
  </si>
  <si>
    <t>How agile coaches create an agile mindset in development teams: Insights from an interview study</t>
  </si>
  <si>
    <t>Klünder, J. and Trommer, F. and Prenner, N.</t>
  </si>
  <si>
    <t>https://www.scopus.com/inward/record.uri?eid=2-s2.0-85134218644&amp;doi=10.1002%2fsmr.2491&amp;partnerID=40&amp;md5=bc0ccd78db50dd1c06f0219128491a79</t>
  </si>
  <si>
    <t>S5_188</t>
  </si>
  <si>
    <t>Transformation towards agile software product line engineering in large companies: A literature review</t>
  </si>
  <si>
    <t>Klünder, J.A.-C. and Hohl, P. and Prenner, N. and Schneider, K.</t>
  </si>
  <si>
    <t>https://www.scopus.com/inward/record.uri?eid=2-s2.0-85080854577&amp;doi=10.1002%2fsmr.2168&amp;partnerID=40&amp;md5=ba38999ad2bef175094266c6f86aa474</t>
  </si>
  <si>
    <t>S5_189</t>
  </si>
  <si>
    <t>Agile planning and development of product-service systems - Support of introduction and consideration of related business models [Agile Planung und Entwicklung von Produkt-Service Systemen]</t>
  </si>
  <si>
    <t>Kölsch, P. and Heimicke, J. and Albers, A. and Aurich, J.C.</t>
  </si>
  <si>
    <t>ZWF Zeitschrift fuer Wirtschaftlichen Fabrikbetrieb</t>
  </si>
  <si>
    <t>https://www.scopus.com/inward/record.uri?eid=2-s2.0-85093114584&amp;doi=10.3139%2f104.112369&amp;partnerID=40&amp;md5=825ad65a4ccb0cba51546211ed7ad306</t>
  </si>
  <si>
    <t>S5_19</t>
  </si>
  <si>
    <t>E-human resource management (E-HRM) project: A systematic literature review</t>
  </si>
  <si>
    <t>Alexander, I. and Wijaya, R.</t>
  </si>
  <si>
    <t>https://www.scopus.com/inward/record.uri?eid=2-s2.0-85083495676&amp;partnerID=40&amp;md5=a498602d24be9fac5f4f9fcdb040109f</t>
  </si>
  <si>
    <t>S5_190</t>
  </si>
  <si>
    <t>Agile transformation: How employees experience and cope with transformative change</t>
  </si>
  <si>
    <t>Koutsikouri, D. and Madsen, S. and Lindström, N.B.</t>
  </si>
  <si>
    <t>https://www.scopus.com/inward/record.uri?eid=2-s2.0-85092202513&amp;doi=10.1007%2f978-3-030-58858-8_16&amp;partnerID=40&amp;md5=3788d3029da546d85dc7d6128e786939</t>
  </si>
  <si>
    <t>S5_191</t>
  </si>
  <si>
    <t>Scaled agile framework. Dealing with software process-related challenges of a financial group with the action research approach</t>
  </si>
  <si>
    <t>Kowalczyk, M. and Marcinkowski, B. and Przybyłek, A.</t>
  </si>
  <si>
    <t>https://www.scopus.com/inward/record.uri?eid=2-s2.0-85126078951&amp;doi=10.1002%2fsmr.2455&amp;partnerID=40&amp;md5=1c4b3033b2b5aeb6bfe633b0e567ec8e</t>
  </si>
  <si>
    <t>S5_192</t>
  </si>
  <si>
    <t>The Dynamics of Prioritizing: How Actors Temporally Pattern Complex Role–Routine Ecologies</t>
  </si>
  <si>
    <t>Kremser, W. and Blagoev, B.</t>
  </si>
  <si>
    <t>Administrative Science Quarterly</t>
  </si>
  <si>
    <t>https://www.scopus.com/inward/record.uri?eid=2-s2.0-85088840354&amp;doi=10.1177%2f0001839220948483&amp;partnerID=40&amp;md5=b7d099b7bc53727a682fb6c0702afcbd</t>
  </si>
  <si>
    <t>S5_193</t>
  </si>
  <si>
    <t>What Added Value Does a Scrum Master Bring to the Organisation? - A Case Study at Nordea</t>
  </si>
  <si>
    <t>Kristensen, S.H. and Paasivaara, M.</t>
  </si>
  <si>
    <t>https://www.scopus.com/inward/record.uri?eid=2-s2.0-85119210507&amp;doi=10.1109%2fSEAA53835.2021.00041&amp;partnerID=40&amp;md5=7994d023228747a7b9a6e4fe3ae3b96c</t>
  </si>
  <si>
    <t>S5_194</t>
  </si>
  <si>
    <t>Teaching empirical software engineering using expert teams</t>
  </si>
  <si>
    <t>Kuhrmann, M.</t>
  </si>
  <si>
    <t>https://www.scopus.com/inward/record.uri?eid=2-s2.0-85016132904&amp;partnerID=40&amp;md5=643a44ea230ef07a2adfed934dd51adb</t>
  </si>
  <si>
    <t>S5_195</t>
  </si>
  <si>
    <t>On the Use of Hybrid Development Approaches in Software and Systems Development: Construction and Test of the HELENA Survey</t>
  </si>
  <si>
    <t>Kuhrmann, M. and Münch, J. and Diebold, P. and Linssen, O. and Prause, C.R.</t>
  </si>
  <si>
    <t>https://www.scopus.com/inward/record.uri?eid=2-s2.0-85134399033&amp;partnerID=40&amp;md5=b239d2fd14a1fc5aceb52ce472939fe4</t>
  </si>
  <si>
    <t>S5_196</t>
  </si>
  <si>
    <t>Identification, assessment and ranking agile software development critical success factors - A factor analysis approach</t>
  </si>
  <si>
    <t>Kukreja, V. and Singh, A. and Ahuja, S.</t>
  </si>
  <si>
    <t>International Journal of Knowledge and Learning</t>
  </si>
  <si>
    <t>https://www.scopus.com/inward/record.uri?eid=2-s2.0-85112207698&amp;doi=10.1504%2fIJKL.2021.116875&amp;partnerID=40&amp;md5=d9870b202b4968e674a1bedaf9e90a90</t>
  </si>
  <si>
    <t>S5_197</t>
  </si>
  <si>
    <t>S5_198</t>
  </si>
  <si>
    <t>Challenges of Agile development and implementation in a developing country: A Zambia case study</t>
  </si>
  <si>
    <t>Kunda, D. and Mulenga, M. and Sinyinda, M. and Chama, V.</t>
  </si>
  <si>
    <t>https://www.scopus.com/inward/record.uri?eid=2-s2.0-85047861472&amp;doi=10.3844%2fjcssp.2018.585.600&amp;partnerID=40&amp;md5=9596923d544dc91fb3fbef172052ddf2</t>
  </si>
  <si>
    <t>S5_199</t>
  </si>
  <si>
    <t>Is There a Blueprint for Building an Agile Culture?</t>
  </si>
  <si>
    <t>Küpper, S. and Kuhrmann, M. and Wiatrok, M. and Andelfinger, U. and Rausch, A.</t>
  </si>
  <si>
    <t>https://www.scopus.com/inward/record.uri?eid=2-s2.0-85134377792&amp;partnerID=40&amp;md5=12140c2877bc65ece14603286435072a</t>
  </si>
  <si>
    <t>S5_2</t>
  </si>
  <si>
    <t>A study on the perception of the use of agile methods by IT infrastructure teams during the agile transformation [Um estudo sobre a percepção do uso de métodos ágeis por equipes de infraestrutura de ti durante a transformação ágil]</t>
  </si>
  <si>
    <t>Abi-Saber, G.B. and Santos, G.</t>
  </si>
  <si>
    <t>https://www.scopus.com/inward/record.uri?eid=2-s2.0-85054063652&amp;partnerID=40&amp;md5=3c630899f88d0645983076b7b1971f75</t>
  </si>
  <si>
    <t>S5_20</t>
  </si>
  <si>
    <t>Reliability of search in systematic reviews: Towards a quality assessment framework for the automated-search strategy</t>
  </si>
  <si>
    <t>Ali, N.B. and Usman, M.</t>
  </si>
  <si>
    <t>https://www.scopus.com/inward/record.uri?eid=2-s2.0-85042009714&amp;doi=10.1016%2fj.infsof.2018.02.002&amp;partnerID=40&amp;md5=919c83fe51adcaf8c53badfd66a2cfa7</t>
  </si>
  <si>
    <t>S5_200</t>
  </si>
  <si>
    <t>Agile transformation model for large software development organizations</t>
  </si>
  <si>
    <t>Laanti, M.</t>
  </si>
  <si>
    <t>https://www.scopus.com/inward/record.uri?eid=2-s2.0-85029853321&amp;doi=10.1145%2f3120459.3120479&amp;partnerID=40&amp;md5=be8836cc736c96591197f188df0658e1</t>
  </si>
  <si>
    <t>S5_201</t>
  </si>
  <si>
    <t>SAFe adoptions in Finland: A survey research</t>
  </si>
  <si>
    <t>Laanti, M. and Kettunen, P.</t>
  </si>
  <si>
    <t>https://www.scopus.com/inward/record.uri?eid=2-s2.0-85072825214&amp;doi=10.1007%2f978-3-030-30126-2_10&amp;partnerID=40&amp;md5=33313bbd7f6e1d1f2b675326041b9745</t>
  </si>
  <si>
    <t>S5_202</t>
  </si>
  <si>
    <t>Boosting inclusive businesses' opportunities through the adoption of scrum: An execution strategy to enter low-end markets</t>
  </si>
  <si>
    <t>Lange, A.</t>
  </si>
  <si>
    <t>https://www.scopus.com/inward/record.uri?eid=2-s2.0-85120359700&amp;doi=10.1504%2fIJASM.2021.119041&amp;partnerID=40&amp;md5=b10722d1dd9009c53b44334fe774a564</t>
  </si>
  <si>
    <t>S5_203</t>
  </si>
  <si>
    <t>Comparison of release engineering practices in a large mature company and a startup</t>
  </si>
  <si>
    <t>Laukkanen, E. and Paasivaara, M. and Itkonen, J. and Lassenius, C.</t>
  </si>
  <si>
    <t>https://www.scopus.com/inward/record.uri?eid=2-s2.0-85044460784&amp;doi=10.1007%2fs10664-018-9616-7&amp;partnerID=40&amp;md5=dcca7b080050cb81ac889e6eede2b3cc</t>
  </si>
  <si>
    <t>S5_204</t>
  </si>
  <si>
    <t>Organizing a Self-organized Team: Towards a Maturity Model for Agile Business Process Management</t>
  </si>
  <si>
    <t>Lederer, M. and Thummerer, J.</t>
  </si>
  <si>
    <t>https://www.scopus.com/inward/record.uri?eid=2-s2.0-85142688014&amp;doi=10.1007%2f978-3-031-19704-8_10&amp;partnerID=40&amp;md5=68c9faee814e0cb49a77ee806eb899c3</t>
  </si>
  <si>
    <t>S5_205</t>
  </si>
  <si>
    <t>Agile at Scale Adoption: New Perspectives from a Solely Remote Environment</t>
  </si>
  <si>
    <t>Lekýrová, T. and Antošová, G.</t>
  </si>
  <si>
    <t>FGF Studies in Small Business and Entrepreneurship</t>
  </si>
  <si>
    <t>https://www.scopus.com/inward/record.uri?eid=2-s2.0-85132268528&amp;doi=10.1007%2f978-3-030-97050-5_12&amp;partnerID=40&amp;md5=8ebff9bada6e89a406bb49105849e82b</t>
  </si>
  <si>
    <t>S5_206</t>
  </si>
  <si>
    <t>Misaligned values in software engineering organizations</t>
  </si>
  <si>
    <t>Lenberg, P. and Feldt, R. and Wallgren Tengberg, L.G.</t>
  </si>
  <si>
    <t>https://www.scopus.com/inward/record.uri?eid=2-s2.0-85063409962&amp;doi=10.1002%2fsmr.2148&amp;partnerID=40&amp;md5=6d11b90e3e2ba50883e3d14307cc0740</t>
  </si>
  <si>
    <t>S5_207</t>
  </si>
  <si>
    <t>The agility-control-nexus: A levers of control approach on the consequences of agility in innovation projects</t>
  </si>
  <si>
    <t>Lill, P.A. and Wald, A.</t>
  </si>
  <si>
    <t>Technovation</t>
  </si>
  <si>
    <t>https://www.scopus.com/inward/record.uri?eid=2-s2.0-85104478549&amp;doi=10.1016%2fj.technovation.2021.102276&amp;partnerID=40&amp;md5=59d6d33dc6cbbcce476e33cf34322005</t>
  </si>
  <si>
    <t>S5_208</t>
  </si>
  <si>
    <t>A Systematic Analysis and Synthesis of Case Study Based Agile Scaling Research in the Context of Digital Transformations</t>
  </si>
  <si>
    <t>Limaj, E. and Bernroider, E.W.N.</t>
  </si>
  <si>
    <t>https://www.scopus.com/inward/record.uri?eid=2-s2.0-85077490803&amp;doi=10.1007%2f978-3-030-37632-1_7&amp;partnerID=40&amp;md5=804514b29da3853b49797db36ccea3de</t>
  </si>
  <si>
    <t>S5_209</t>
  </si>
  <si>
    <t>A taxonomy of scaling agility</t>
  </si>
  <si>
    <t>Journal of Strategic Information Systems</t>
  </si>
  <si>
    <t>https://www.scopus.com/inward/record.uri?eid=2-s2.0-85132351454&amp;doi=10.1016%2fj.jsis.2022.101721&amp;partnerID=40&amp;md5=fd9b08aee33ec7ed3d103d050414c234</t>
  </si>
  <si>
    <t>S5_21</t>
  </si>
  <si>
    <t>The state of play of blockchain technology in the financial services sector: A systematic literature review</t>
  </si>
  <si>
    <t>Ali, O. and Ally, M. and Clutterbuck and Dwivedi, Y.</t>
  </si>
  <si>
    <t>https://www.scopus.com/inward/record.uri?eid=2-s2.0-85088394523&amp;doi=10.1016%2fj.ijinfomgt.2020.102199&amp;partnerID=40&amp;md5=65b4a1fd9b114236b0b0dbee71651680</t>
  </si>
  <si>
    <t>S5_210</t>
  </si>
  <si>
    <t>Facing legacy information system modernization in scaling agility in the banking industry: Preliminary insights on strategies and non-technical barriers</t>
  </si>
  <si>
    <t>Limaj, E. and Bernroider, E.W.N. and Ivanova, M.</t>
  </si>
  <si>
    <t>https://www.scopus.com/inward/record.uri?eid=2-s2.0-85103463304&amp;partnerID=40&amp;md5=802565732b733d19920603901dd684f5</t>
  </si>
  <si>
    <t>S5_211</t>
  </si>
  <si>
    <t>Conceptualizing Role Development in Agile Transformations: Deriving Design Goals and Principles for Agile Roles</t>
  </si>
  <si>
    <t>Lueg, R. and Drews, P.</t>
  </si>
  <si>
    <t>https://www.scopus.com/inward/record.uri?eid=2-s2.0-85118167006&amp;doi=10.1007%2f978-3-030-86797-3_35&amp;partnerID=40&amp;md5=74b596435fb418f33610bf7044c819ca</t>
  </si>
  <si>
    <t>S5_212</t>
  </si>
  <si>
    <t>How autonomy emerges as agile cross-functional teams mature</t>
  </si>
  <si>
    <t>Lundene, K. and Mohagheghi, P.</t>
  </si>
  <si>
    <t>https://www.scopus.com/inward/record.uri?eid=2-s2.0-85065798782&amp;doi=10.1145%2f3234152.3234184&amp;partnerID=40&amp;md5=59590976d5881c1643f7185fdaed0eb7</t>
  </si>
  <si>
    <t>S5_213</t>
  </si>
  <si>
    <t>What influences algorithmic decision-making? A systematic literature review on algorithm aversion</t>
  </si>
  <si>
    <t>Mahmud, H. and Islam, A.K.M.N. and Ahmed, S.I. and Smolander, K.</t>
  </si>
  <si>
    <t>https://www.scopus.com/inward/record.uri?eid=2-s2.0-85121118680&amp;doi=10.1016%2fj.techfore.2021.121390&amp;partnerID=40&amp;md5=056deb3cf1e88994475a60d8b5d891a7</t>
  </si>
  <si>
    <t>S5_214</t>
  </si>
  <si>
    <t>Toward unveiling how safe framework supports agile in global software development</t>
  </si>
  <si>
    <t>Marinho, M. and Camara, R. and Sampaio, S.</t>
  </si>
  <si>
    <t>https://www.scopus.com/inward/record.uri?eid=2-s2.0-85112638897&amp;doi=10.1109%2fACCESS.2021.3101963&amp;partnerID=40&amp;md5=b9f13b5e13f3854a6998eed0360dfbd9</t>
  </si>
  <si>
    <t>S5_215</t>
  </si>
  <si>
    <t>Plan-Driven Approaches Are Alive and Kicking in Agile Global Software Development</t>
  </si>
  <si>
    <t>Marinho, M. and Noll, J. and Richardson, I. and Beecham, S.</t>
  </si>
  <si>
    <t>International Symposium on Empirical Software Engineering and Measurement</t>
  </si>
  <si>
    <t>https://www.scopus.com/inward/record.uri?eid=2-s2.0-85072300812&amp;doi=10.1109%2fESEM.2019.8870168&amp;partnerID=40&amp;md5=b11dee97a86490e2402e1deee8f8654d</t>
  </si>
  <si>
    <t>S5_216</t>
  </si>
  <si>
    <t>Benefits realisation in an agile environment</t>
  </si>
  <si>
    <t>Marnewick, C. and Marnewick, A.L.</t>
  </si>
  <si>
    <t>International Journal of Project Management</t>
  </si>
  <si>
    <t>https://www.scopus.com/inward/record.uri?eid=2-s2.0-85130054980&amp;doi=10.1016%2fj.ijproman.2022.04.005&amp;partnerID=40&amp;md5=22af5394f1622297ba0489baa5f75c86</t>
  </si>
  <si>
    <t>S5_217</t>
  </si>
  <si>
    <t>ARES: An Agile Requirements Specification Process for Regulated Environments</t>
  </si>
  <si>
    <t>Marques, J. and Da Cunha, A.M.</t>
  </si>
  <si>
    <t>https://www.scopus.com/inward/record.uri?eid=2-s2.0-85074450311&amp;doi=10.1142%2fS021819401950044X&amp;partnerID=40&amp;md5=6662f78e9e2c039463ee33c3be0c80b8</t>
  </si>
  <si>
    <t>S5_218</t>
  </si>
  <si>
    <t>A gamification solution for improving Scrum adoption</t>
  </si>
  <si>
    <t>Marques, R. and Costa, G. and Mira da Silva, M. and Gonçalves, D. and Gonçalves, P.</t>
  </si>
  <si>
    <t>https://www.scopus.com/inward/record.uri?eid=2-s2.0-85083777887&amp;doi=10.1007%2fs10664-020-09816-9&amp;partnerID=40&amp;md5=b5cda3c34d0b4460fe81dbbf4ce0494b</t>
  </si>
  <si>
    <t>S5_219</t>
  </si>
  <si>
    <t>Comparison of the System Development Life Cycle and Prototype Model for Software Engineering</t>
  </si>
  <si>
    <t>Maryani and Prabowo, H. and Gaol, F.L. and Hidayanto, A.N.</t>
  </si>
  <si>
    <t>https://www.scopus.com/inward/record.uri?eid=2-s2.0-85129210265&amp;doi=10.46338%2fijetae0422_19&amp;partnerID=40&amp;md5=c3d865ba8d61e69b359895324d86edd2</t>
  </si>
  <si>
    <t>S5_22</t>
  </si>
  <si>
    <t>Cloud computing-enabled healthcare opportunities, issues, and applications: A systematic review</t>
  </si>
  <si>
    <t>Ali, O. and Shrestha, A. and Soar, J. and Wamba, S.F.</t>
  </si>
  <si>
    <t>https://www.scopus.com/inward/record.uri?eid=2-s2.0-85050852173&amp;doi=10.1016%2fj.ijinfomgt.2018.07.009&amp;partnerID=40&amp;md5=5670c90c71be2ca0c49bc3ffb7b6b05b</t>
  </si>
  <si>
    <t>S5_220</t>
  </si>
  <si>
    <t>An evaluation of documentation requirements for ISO 9001 compliance in scrum projects</t>
  </si>
  <si>
    <t>Mathrani, A. and Wickramasinghe, S. and Jayamaha, N.P.</t>
  </si>
  <si>
    <t>TQM Journal</t>
  </si>
  <si>
    <t>https://www.scopus.com/inward/record.uri?eid=2-s2.0-85106207625&amp;doi=10.1108%2fTQM-08-2020-0177&amp;partnerID=40&amp;md5=8fadd84ef047f7b10f934d676298de23</t>
  </si>
  <si>
    <t>S5_221</t>
  </si>
  <si>
    <t>Is agility in organisational management an established study field? a bibliometric analysis of literature (2000–2020)</t>
  </si>
  <si>
    <t>Matturro, G. and Estrada-Esponda, R.D. and González-Campo, C.H.</t>
  </si>
  <si>
    <t>https://www.scopus.com/inward/record.uri?eid=2-s2.0-85138094994&amp;doi=10.1504%2fijasm.2022.124915&amp;partnerID=40&amp;md5=555c5d9cea8dc82ff07ef082d776cd07</t>
  </si>
  <si>
    <t>S5_222</t>
  </si>
  <si>
    <t>Agile autonomous teams in complex organizations</t>
  </si>
  <si>
    <t>Mikalsen, M. and Næsje, M. and Reime, E.A. and Solem, A.</t>
  </si>
  <si>
    <t>https://www.scopus.com/inward/record.uri?eid=2-s2.0-85072822982&amp;doi=10.1007%2f978-3-030-30126-2_7&amp;partnerID=40&amp;md5=c2c6809c788bcd56ab4766191dcf62ff</t>
  </si>
  <si>
    <t>S5_223</t>
  </si>
  <si>
    <t>Agile digital transformation: A case study of interdependencies</t>
  </si>
  <si>
    <t>Mikalsen, M. and Stray, V. and Moe, N.B. and Nyrud, H.</t>
  </si>
  <si>
    <t>https://www.scopus.com/inward/record.uri?eid=2-s2.0-85062510345&amp;partnerID=40&amp;md5=729cc9791993001df2ab1cec5c674040</t>
  </si>
  <si>
    <t>S5_224</t>
  </si>
  <si>
    <t>Agile Mindset Competencies for Project Leaders</t>
  </si>
  <si>
    <t>Mikhieieva, O. and Baumgartner, R. and Stephan, K. and Lipilina, E.</t>
  </si>
  <si>
    <t>2022 IEEE European Technology and Engineering Management Summit, E-TEMS 2022 - Conference Proceedings</t>
  </si>
  <si>
    <t>https://www.scopus.com/inward/record.uri?eid=2-s2.0-85143253360&amp;doi=10.1109%2fE-TEMS53558.2022.9944538&amp;partnerID=40&amp;md5=5ab08e5528375199b98baf46887a4937</t>
  </si>
  <si>
    <t>S5_225</t>
  </si>
  <si>
    <t>A Retrospective on Agile Transformations: Survey Results on Agility of German Organisations</t>
  </si>
  <si>
    <t>Mikhieieva, O. and Stephan, K.</t>
  </si>
  <si>
    <t>2020 IEEE European Technology and Engineering Management Summit, E-TEMS 2020</t>
  </si>
  <si>
    <t>https://www.scopus.com/inward/record.uri?eid=2-s2.0-85086991118&amp;doi=10.1109%2fE-TEMS46250.2020.9111808&amp;partnerID=40&amp;md5=43f1fd4d3a8898d8c857a205d69c4461</t>
  </si>
  <si>
    <t>S5_226</t>
  </si>
  <si>
    <t>Project management tasks in agile projects: A quantitative study</t>
  </si>
  <si>
    <t>Miller, G.J.</t>
  </si>
  <si>
    <t>https://www.scopus.com/inward/record.uri?eid=2-s2.0-85074141246&amp;doi=10.15439%2f2019F117&amp;partnerID=40&amp;md5=4604151961fc1557c77d44c7db690ef5</t>
  </si>
  <si>
    <t>S5_227</t>
  </si>
  <si>
    <t>Organizational issues in embracing Agile methods: an empirical assessment</t>
  </si>
  <si>
    <t>Mishra, A. and Abdalhamid, S. and Mishra, D. and Ostrovska, S.</t>
  </si>
  <si>
    <t>https://www.scopus.com/inward/record.uri?eid=2-s2.0-85116929968&amp;doi=10.1007%2fs13198-021-01350-1&amp;partnerID=40&amp;md5=10a8507fdeca3b89639ad0af3ed928d0</t>
  </si>
  <si>
    <t>S5_228</t>
  </si>
  <si>
    <t>Software quality issues in SCRUM: A systematic mapping</t>
  </si>
  <si>
    <t>Mishra, D. and Abdalhamid, S.</t>
  </si>
  <si>
    <t>Journal of Universal Computer Science</t>
  </si>
  <si>
    <t>https://www.scopus.com/inward/record.uri?eid=2-s2.0-85064133832&amp;partnerID=40&amp;md5=1abbbf04decd8ebbba5a1f5e450df639</t>
  </si>
  <si>
    <t>S5_229</t>
  </si>
  <si>
    <t>Organisational Culture Attributes Influencing the Adoption of Agile Practices: A Systematic Literature Review</t>
  </si>
  <si>
    <t>Mkoba, E.S. and Marnewick, C.</t>
  </si>
  <si>
    <t>Journal of Information Systems Engineering and Management</t>
  </si>
  <si>
    <t>https://www.scopus.com/inward/record.uri?eid=2-s2.0-85140594055&amp;doi=10.55267%2fiadt.07.11690&amp;partnerID=40&amp;md5=908f3544a2f00185bc554a5285ba64b8</t>
  </si>
  <si>
    <t>S5_23</t>
  </si>
  <si>
    <t>Adoption of Large-Scale Scrum Practices through the Use of Management 3.0</t>
  </si>
  <si>
    <t>Almeida, F. and Espinheira, E.</t>
  </si>
  <si>
    <t>Informatics</t>
  </si>
  <si>
    <t>https://www.scopus.com/inward/record.uri?eid=2-s2.0-85126702783&amp;doi=10.3390%2finformatics9010020&amp;partnerID=40&amp;md5=1ad06c334a5af2da3ce0b22daca330fb</t>
  </si>
  <si>
    <t>S5_230</t>
  </si>
  <si>
    <t>Challenges for Continuous Risk Assessment in Agile Development Environments</t>
  </si>
  <si>
    <t>Mock, R. and Fischer, A.</t>
  </si>
  <si>
    <t>Proceedings of the 31st European Safety and Reliability Conference, ESREL 2021</t>
  </si>
  <si>
    <t>https://www.scopus.com/inward/record.uri?eid=2-s2.0-85135457768&amp;doi=10.3850%2f978-981-18-2016-8_285-cd&amp;partnerID=40&amp;md5=43201c15a5dbaf9f4e67e05b42a8a4f6</t>
  </si>
  <si>
    <t>S5_231</t>
  </si>
  <si>
    <t>Team autonomy in large-scale agile</t>
  </si>
  <si>
    <t>Moe, N.B. and Dahl, B. and Stray, V. and Karlsen, L.S. and Schjødt-Osmo, S.</t>
  </si>
  <si>
    <t>https://www.scopus.com/inward/record.uri?eid=2-s2.0-85065887739&amp;partnerID=40&amp;md5=f4ecc00c309df191a2f8148debfe61f9</t>
  </si>
  <si>
    <t>S5_232</t>
  </si>
  <si>
    <t>Emerging research themes and updated research agenda for large-scale agile development: A summary of the 5th international workshop at XP2017</t>
  </si>
  <si>
    <t>Moe, N.B. and Dingsøyr, T.</t>
  </si>
  <si>
    <t>https://www.scopus.com/inward/record.uri?eid=2-s2.0-85029847889&amp;doi=10.1145%2f3120459.3120474&amp;partnerID=40&amp;md5=2087801885d712e3fd359c5c7c8844bf</t>
  </si>
  <si>
    <t>S5_233</t>
  </si>
  <si>
    <t>Large-Scale Agile Transformation: A Case Study of Transforming Business, Development and Operations</t>
  </si>
  <si>
    <t>Moe, N.B. and Mikalsen, M.</t>
  </si>
  <si>
    <t>https://www.scopus.com/inward/record.uri?eid=2-s2.0-85086140656&amp;doi=10.1007%2f978-3-030-49392-9_8&amp;partnerID=40&amp;md5=e77cefc30e93b5c860a2c239687f4b20</t>
  </si>
  <si>
    <t>S5_234</t>
  </si>
  <si>
    <t>Finding the sweet spot for organizational control and team autonomy in large-scale agile software development</t>
  </si>
  <si>
    <t>Moe, N.B. and Šmite, D. and Paasivaara, M. and Lassenius, C.</t>
  </si>
  <si>
    <t>https://www.scopus.com/inward/record.uri?eid=2-s2.0-85110405662&amp;doi=10.1007%2fs10664-021-09967-3&amp;partnerID=40&amp;md5=7db2b4860ec04c52fb40d574ce59f68b</t>
  </si>
  <si>
    <t>S5_235</t>
  </si>
  <si>
    <t>Organizational implications of agile adoption: A case study from the public sector</t>
  </si>
  <si>
    <t>Mohagheghi, P. and Lassenius, C.</t>
  </si>
  <si>
    <t>ESEC/FSE 2021 - Proceedings of the 29th ACM Joint Meeting European Software Engineering Conference and Symposium on the Foundations of Software Engineering</t>
  </si>
  <si>
    <t>https://www.scopus.com/inward/record.uri?eid=2-s2.0-85116237168&amp;doi=10.1145%2f3468264.3473937&amp;partnerID=40&amp;md5=12f5d7ea51bd457b5f598ce9ff070775</t>
  </si>
  <si>
    <t>S5_236</t>
  </si>
  <si>
    <t>Enabling team autonomy in a large public organization</t>
  </si>
  <si>
    <t>Mohagheghi, P. and Lassenius, C. and Bakken, I.O.</t>
  </si>
  <si>
    <t>https://www.scopus.com/inward/record.uri?eid=2-s2.0-85092164789&amp;doi=10.1007%2f978-3-030-58858-8_25&amp;partnerID=40&amp;md5=3a91e96672a5cefa203cc56259113bc6</t>
  </si>
  <si>
    <t>S5_237</t>
  </si>
  <si>
    <t>LoCo CoCo: Automatically constructing coordination and communication networks from model-based systems engineering data</t>
  </si>
  <si>
    <t>Mohamad, M. and Liebel, G. and Knauss, E.</t>
  </si>
  <si>
    <t>https://www.scopus.com/inward/record.uri?eid=2-s2.0-85028321091&amp;doi=10.1016%2fj.infsof.2017.08.002&amp;partnerID=40&amp;md5=b00ecb36cecdf6380b0a62a700bdf9f8</t>
  </si>
  <si>
    <t>S5_238</t>
  </si>
  <si>
    <t>Comparison of development methodologies in web applications</t>
  </si>
  <si>
    <t>Molina-Ríos, J. and Pedreira-Souto, N.</t>
  </si>
  <si>
    <t>https://www.scopus.com/inward/record.uri?eid=2-s2.0-85075759435&amp;doi=10.1016%2fj.infsof.2019.106238&amp;partnerID=40&amp;md5=6c7f4b76b87b65fbbe1d9e5f0283d443</t>
  </si>
  <si>
    <t>S5_239</t>
  </si>
  <si>
    <t>Balancing agile and disciplined engineering and management approaches for IT services and software products</t>
  </si>
  <si>
    <t>Mora, M. and Gómez, J.M. and O'Connor, R.V. and Buchalcevová, A.</t>
  </si>
  <si>
    <t>Balancing Agile and Disciplined Engineering and Management Approaches for IT Services and Software Products</t>
  </si>
  <si>
    <t>https://www.scopus.com/inward/record.uri?eid=2-s2.0-85128008903&amp;doi=10.4018%2f978-1-7998-4165-4&amp;partnerID=40&amp;md5=0dd1c453621c35aaa074626fc503b199</t>
  </si>
  <si>
    <t>S5_24</t>
  </si>
  <si>
    <t>Challenges and facilitators practices for knowledge management in large-scale scrum teams</t>
  </si>
  <si>
    <t>Almeida, F. and Miranda, E. and Falcão, J.</t>
  </si>
  <si>
    <t>Journal of Information Technology Case and Application Research</t>
  </si>
  <si>
    <t>https://www.scopus.com/inward/record.uri?eid=2-s2.0-85068619907&amp;doi=10.1080%2f15228053.2019.1637087&amp;partnerID=40&amp;md5=ccf13d31370d0c6437d3356a97feb8b3</t>
  </si>
  <si>
    <t>S5_240</t>
  </si>
  <si>
    <t>Scaling with an agile mindset - A conceptual approach to large-scale agile</t>
  </si>
  <si>
    <t>Mordi, A. and Schoop, M.</t>
  </si>
  <si>
    <t>https://www.scopus.com/inward/record.uri?eid=2-s2.0-85118656231&amp;partnerID=40&amp;md5=439df167e22152ad32c4ecce43c12e9b</t>
  </si>
  <si>
    <t>S5_241</t>
  </si>
  <si>
    <t>Agile system development methodologies usage and acceptance in South African banking firms: An exploratory analysis</t>
  </si>
  <si>
    <t>Mudarikwa, G. and Grace, T.D.</t>
  </si>
  <si>
    <t>https://www.scopus.com/inward/record.uri?eid=2-s2.0-85058648700&amp;doi=10.1145%2f3278681.3278711&amp;partnerID=40&amp;md5=6186ae56544185a59256605c21519ff6</t>
  </si>
  <si>
    <t>S5_242</t>
  </si>
  <si>
    <t>Defining Requirements Strategies in Agile: A Design Science Research Study</t>
  </si>
  <si>
    <t>Muhammad, A.P. and Knauss, E. and Batsaikhan, O. and Haskouri, N.E. and Lin, Y.-C. and Knauss, A.</t>
  </si>
  <si>
    <t>https://www.scopus.com/inward/record.uri?eid=2-s2.0-85142711113&amp;doi=10.1007%2f978-3-031-21388-5_6&amp;partnerID=40&amp;md5=1dfa82baa9a26489480422ef4a5c5d3c</t>
  </si>
  <si>
    <t>S5_243</t>
  </si>
  <si>
    <t>Modeling Iteration's Perspectives in Software Engineering</t>
  </si>
  <si>
    <t>Mumtaz, M. and Ahmad, N. and Usman Ashraf, M. and Alshaflut, A. and Alourani, A. and Anjum, H.J.</t>
  </si>
  <si>
    <t>https://www.scopus.com/inward/record.uri?eid=2-s2.0-85124762049&amp;doi=10.1109%2fACCESS.2022.3150878&amp;partnerID=40&amp;md5=60871be20b7a828bb77e79fbda71a06c</t>
  </si>
  <si>
    <t>S5_244</t>
  </si>
  <si>
    <t>A hermeneutic research on project management approaches applied in a business process re-engineering project</t>
  </si>
  <si>
    <t>Musonda, I. and Okoro, C.S.</t>
  </si>
  <si>
    <t>Business Process Management Journal</t>
  </si>
  <si>
    <t>https://www.scopus.com/inward/record.uri?eid=2-s2.0-85137945887&amp;doi=10.1108%2fBPMJ-11-2021-0694&amp;partnerID=40&amp;md5=7c10312b4b3430ceed6eb423c9f7eb0c</t>
  </si>
  <si>
    <t>S5_245</t>
  </si>
  <si>
    <t>Investigating the Current State of Security in Large-Scale Agile Development</t>
  </si>
  <si>
    <t>Nägele, S. and Watzelt, J.-P. and Matthes, F.</t>
  </si>
  <si>
    <t>https://www.scopus.com/inward/record.uri?eid=2-s2.0-85133020779&amp;doi=10.1007%2f978-3-031-08169-9_13&amp;partnerID=40&amp;md5=99420da3f50e362075ac393c51e66e8c</t>
  </si>
  <si>
    <t>S5_246</t>
  </si>
  <si>
    <t>Hybrid software and systems development in practice: Perspectives from Sweden and Uganda</t>
  </si>
  <si>
    <t>Nakatumba-Nabende, J. and Kanagwa, B. and Hebig, R. and Heldal, R. and Knauss, E.</t>
  </si>
  <si>
    <t>https://www.scopus.com/inward/record.uri?eid=2-s2.0-85034575546&amp;doi=10.1007%2f978-3-319-69926-4_30&amp;partnerID=40&amp;md5=f16e10aa3ce77b680a5ce04c8b04ad49</t>
  </si>
  <si>
    <t>S5_247</t>
  </si>
  <si>
    <t>Is agile the latest management fad? A review of success factors of agile transformations</t>
  </si>
  <si>
    <t>Naslund, D. and Kale, R.</t>
  </si>
  <si>
    <t>International Journal of Quality and Service Sciences</t>
  </si>
  <si>
    <t>https://www.scopus.com/inward/record.uri?eid=2-s2.0-85092441351&amp;doi=10.1108%2fIJQSS-12-2019-0142&amp;partnerID=40&amp;md5=5ac481bf3ccaf7e11c95347320881e2c</t>
  </si>
  <si>
    <t>S5_248</t>
  </si>
  <si>
    <t>A white paper attempt on defining key process and benefits of effective defect management system in agile based projects-effective defect management system in agile methodology</t>
  </si>
  <si>
    <t>Natarajan, R. and Vaithyasubramanian, S.</t>
  </si>
  <si>
    <t>https://www.scopus.com/inward/record.uri?eid=2-s2.0-85064451470&amp;partnerID=40&amp;md5=145bec36637cd1b8f81359d72693bf2e</t>
  </si>
  <si>
    <t>S5_249</t>
  </si>
  <si>
    <t>Situation- And need-based method recommendation for coaching agile development teams</t>
  </si>
  <si>
    <t>Niever, M. and Trefz, N. and Heimicke, J. and Hahn, C. and Albers, A.</t>
  </si>
  <si>
    <t>https://www.scopus.com/inward/record.uri?eid=2-s2.0-85107831441&amp;doi=10.1016%2fj.procir.2021.05.112&amp;partnerID=40&amp;md5=a6ee37977566ed7210300489effc18c1</t>
  </si>
  <si>
    <t>S5_25</t>
  </si>
  <si>
    <t>Moving from Waterfall to Agile: Perspectives from IT Portuguese companies</t>
  </si>
  <si>
    <t>Almeida, F. and Simões, J.</t>
  </si>
  <si>
    <t>International Journal of Service Science, Management, Engineering, and Technology</t>
  </si>
  <si>
    <t>https://www.scopus.com/inward/record.uri?eid=2-s2.0-85071268339&amp;doi=10.4018%2fIJSSMET.2019010103&amp;partnerID=40&amp;md5=85038212dcc1ef7181e05ef2cfe94165</t>
  </si>
  <si>
    <t>S5_250</t>
  </si>
  <si>
    <t>Challenges of Adopting SAFe in the Banking Industry – A Study Two Years After Its Introduction</t>
  </si>
  <si>
    <t>Nilsson Tengstrand, S. and Tomaszewski, P. and Borg, M. and Jabangwe, R.</t>
  </si>
  <si>
    <t>https://www.scopus.com/inward/record.uri?eid=2-s2.0-85111372148&amp;doi=10.1007%2f978-3-030-78098-2_10&amp;partnerID=40&amp;md5=ddc25fb85639d60271ff793c41bb28a2</t>
  </si>
  <si>
    <t>S5_251</t>
  </si>
  <si>
    <t>Human related challenges in agile software development of government outsourcing project</t>
  </si>
  <si>
    <t>Nisyak, A.K. and Rizkiyah, K. and Raharjo, T.</t>
  </si>
  <si>
    <t>International Conference on Electrical Engineering, Computer Science and Informatics (EECSI)</t>
  </si>
  <si>
    <t>https://www.scopus.com/inward/record.uri?eid=2-s2.0-85097811492&amp;doi=10.23919%2fEECSI50503.2020.9251899&amp;partnerID=40&amp;md5=9efff704315fdb9b815e1834d0c41399</t>
  </si>
  <si>
    <t>S5_252</t>
  </si>
  <si>
    <t>Towards a lightweight enterprise architecture approach for building transformational preparedness</t>
  </si>
  <si>
    <t>Noran, O. and Turner, P. and Bernus, P.</t>
  </si>
  <si>
    <t>Proceedings of the 27th International Conference on Information Systems Development: Designing Digitalization, ISD 2018</t>
  </si>
  <si>
    <t>https://www.scopus.com/inward/record.uri?eid=2-s2.0-85091335470&amp;partnerID=40&amp;md5=73d0243c4e1df285fd6fc25a0d6015a9</t>
  </si>
  <si>
    <t>S5_253</t>
  </si>
  <si>
    <t>Assessing the performance of agile methodology: A customer perspective</t>
  </si>
  <si>
    <t>Nyandongo, K.M. and Khoza, L.</t>
  </si>
  <si>
    <t>Towards Sustainable Technologies and Innovation - Proceedings of the 27th Annual Conference of the International Association for Management of Technology, IAMOT 2018</t>
  </si>
  <si>
    <t>https://www.scopus.com/inward/record.uri?eid=2-s2.0-85085667593&amp;partnerID=40&amp;md5=e10ce335c8faeea87246b6c1e7124c47</t>
  </si>
  <si>
    <t>S5_254</t>
  </si>
  <si>
    <t>Application programming interface (API) research: A review of the past to inform the future</t>
  </si>
  <si>
    <t>Ofoeda, J. and Boateng, R. and Effah, J.</t>
  </si>
  <si>
    <t>International Journal of Enterprise Information Systems</t>
  </si>
  <si>
    <t>https://www.scopus.com/inward/record.uri?eid=2-s2.0-85068646192&amp;doi=10.4018%2fIJEIS.2019070105&amp;partnerID=40&amp;md5=9a5a56e6b2c28e86c74d904841661714</t>
  </si>
  <si>
    <t>S5_255</t>
  </si>
  <si>
    <t>A multi-objective agile project planning model and a comparative meta-heuristic approach</t>
  </si>
  <si>
    <t>Ozcelikkan, N. and Tuzkaya, G. and Alabas-Uslu, C. and Sennaroglu, B.</t>
  </si>
  <si>
    <t>https://www.scopus.com/inward/record.uri?eid=2-s2.0-85135531074&amp;doi=10.1016%2fj.infsof.2022.107023&amp;partnerID=40&amp;md5=cd5dbd731ce18f87f2fec13d4478d52e</t>
  </si>
  <si>
    <t>S5_256</t>
  </si>
  <si>
    <t>Investigating Causes of Scalability Challenges in Agile Software Development from a Design Perspective</t>
  </si>
  <si>
    <t>Ozkan, N. and Tarhan, A.K.</t>
  </si>
  <si>
    <t>1st International Informatics and Software Engineering Conference: Innovative Technologies for Digital Transformation, IISEC 2019 - Proceedings</t>
  </si>
  <si>
    <t>https://www.scopus.com/inward/record.uri?eid=2-s2.0-85079208824&amp;doi=10.1109%2fUBMYK48245.2019.8965633&amp;partnerID=40&amp;md5=5ae62cb4dad60314489c79d97468c3dc</t>
  </si>
  <si>
    <t>S5_257</t>
  </si>
  <si>
    <t>Adopting SAFe to scale agile in a globally distributed organization</t>
  </si>
  <si>
    <t>Paasivaara, M.</t>
  </si>
  <si>
    <t>Proceedings - 2017 IEEE 12th International Conference on Global Software Engineering, ICGSE 2017</t>
  </si>
  <si>
    <t>https://www.scopus.com/inward/record.uri?eid=2-s2.0-85027675971&amp;doi=10.1109%2fICGSE.2017.15&amp;partnerID=40&amp;md5=922f4b6dcf3cefa3f83951bb132260eb</t>
  </si>
  <si>
    <t>S5_258</t>
  </si>
  <si>
    <t>Teaching the Scrum Master Role using Professional Agile Coaches and Communities of Practice</t>
  </si>
  <si>
    <t>https://www.scopus.com/inward/record.uri?eid=2-s2.0-85115636624&amp;doi=10.1109%2fICSE-SEET52601.2021.00012&amp;partnerID=40&amp;md5=b2d0d3867a95b9fd0af911b9af3356cf</t>
  </si>
  <si>
    <t>S5_259</t>
  </si>
  <si>
    <t>Large-scale agile transformation at Ericsson: a case study</t>
  </si>
  <si>
    <t>Paasivaara, M. and Behm, B. and Lassenius, C. and Hallikainen, M.</t>
  </si>
  <si>
    <t>https://www.scopus.com/inward/record.uri?eid=2-s2.0-85040358448&amp;doi=10.1007%2fs10664-017-9555-8&amp;partnerID=40&amp;md5=16a5c3fa2a8b4864067a8f072fc77763</t>
  </si>
  <si>
    <t>S5_26</t>
  </si>
  <si>
    <t>Leadership challenges in agile environments</t>
  </si>
  <si>
    <t>International Journal of Information Technology Project Management</t>
  </si>
  <si>
    <t>https://www.scopus.com/inward/record.uri?eid=2-s2.0-85101999797&amp;doi=10.4018%2fIJITPM.2021040102&amp;partnerID=40&amp;md5=44d59bc6497f2f517252f50973c13f6b</t>
  </si>
  <si>
    <t>S5_260</t>
  </si>
  <si>
    <t>Challenges and success factors for large-scale agile transformations - A research proposal and a pilot study</t>
  </si>
  <si>
    <t>Paasivaara, M. and Lassenius, C.</t>
  </si>
  <si>
    <t>https://www.scopus.com/inward/record.uri?eid=2-s2.0-84991434989&amp;doi=10.1145%2f2962695.2962704&amp;partnerID=40&amp;md5=a52e19ab223d1283673cc71270506f84</t>
  </si>
  <si>
    <t>S5_261</t>
  </si>
  <si>
    <t>Secure Metadata Curating the Agile Software Development Process and its Need for Blockchain Storage</t>
  </si>
  <si>
    <t>Parikshith Nayaka, S.K. and Dayanand Lal, N.</t>
  </si>
  <si>
    <t>Proceedings of the International Conference on Electronics and Renewable Systems, ICEARS 2022</t>
  </si>
  <si>
    <t>https://www.scopus.com/inward/record.uri?eid=2-s2.0-85128903415&amp;doi=10.1109%2fICEARS53579.2022.9752217&amp;partnerID=40&amp;md5=eafc08defc6d8e4c28f9640d4c6d4eb7</t>
  </si>
  <si>
    <t>S5_262</t>
  </si>
  <si>
    <t>Transitioning to agile software development: Lessons learned from a government-contracted program</t>
  </si>
  <si>
    <t>Patanakul, P. and Rufo-McCarron, R.</t>
  </si>
  <si>
    <t>Journal of High Technology Management Research</t>
  </si>
  <si>
    <t>https://www.scopus.com/inward/record.uri?eid=2-s2.0-85055735945&amp;doi=10.1016%2fj.hitech.2018.10.002&amp;partnerID=40&amp;md5=66258c89bbfa78e43697e23595e41d9b</t>
  </si>
  <si>
    <t>S5_263</t>
  </si>
  <si>
    <t>Using Social Intelligence to Overcome Agile Adoption Challenges</t>
  </si>
  <si>
    <t>Patel, J. and Poston, R.</t>
  </si>
  <si>
    <t>https://www.scopus.com/inward/record.uri?eid=2-s2.0-85106261760&amp;doi=10.1080%2f08874417.2021.1913670&amp;partnerID=40&amp;md5=f8a638d4cf92f2f26890c0ac4d541cb2</t>
  </si>
  <si>
    <t>S5_264</t>
  </si>
  <si>
    <t>Agile transformation in project organization: Knowledge management aspects and challenges</t>
  </si>
  <si>
    <t>Paterek, P.</t>
  </si>
  <si>
    <t>Proceedings of the European Conference on Knowledge Management, ECKM</t>
  </si>
  <si>
    <t>https://www.scopus.com/inward/record.uri?eid=2-s2.0-85035239772&amp;partnerID=40&amp;md5=e55e0edf652c95852076683b8a08a475</t>
  </si>
  <si>
    <t>S5_265</t>
  </si>
  <si>
    <t>Assessment of Team Agility in Internet of Things Projects</t>
  </si>
  <si>
    <t>Patil, M.R. and Suresh, M.</t>
  </si>
  <si>
    <t>Webology</t>
  </si>
  <si>
    <t>https://www.scopus.com/inward/record.uri?eid=2-s2.0-85105796842&amp;doi=10.14704%2fWEB%2fV18SI01%2fWEB18050&amp;partnerID=40&amp;md5=41b31a95ee73747de89854dc23772f98</t>
  </si>
  <si>
    <t>S5_266</t>
  </si>
  <si>
    <t>Business agility in technology internet of things projects</t>
  </si>
  <si>
    <t>Patil, M.R. and Suresh, M. and Kumaraswamy, S. and Kukreja, G.</t>
  </si>
  <si>
    <t>https://www.scopus.com/inward/record.uri?eid=2-s2.0-85141163809&amp;doi=10.1080%2f12460125.2022.2136609&amp;partnerID=40&amp;md5=33003015e5986bdb27c3fa5ff75e2308</t>
  </si>
  <si>
    <t>S5_267</t>
  </si>
  <si>
    <t>How do Scrum Methodologies Influence the Team's Cultural Values? A Multiple Case Study on Agile Teams in Nonsoftware Industries</t>
  </si>
  <si>
    <t>Patrucco, A.S. and Canterino, F. and Minelgaite, I.</t>
  </si>
  <si>
    <t>https://www.scopus.com/inward/record.uri?eid=2-s2.0-85124718441&amp;doi=10.1109%2fTEM.2022.3146717&amp;partnerID=40&amp;md5=da67a8c2389b5f3cb973c05182ad8e82</t>
  </si>
  <si>
    <t>S5_268</t>
  </si>
  <si>
    <t>Earn your wings: A novel approach to deployment governance</t>
  </si>
  <si>
    <t>Petit, Y. and Marnewick, C.</t>
  </si>
  <si>
    <t>https://www.scopus.com/inward/record.uri?eid=2-s2.0-85072835580&amp;doi=10.1007%2f978-3-030-30126-2_8&amp;partnerID=40&amp;md5=28fafec4326e82453625f2f3abe4e187</t>
  </si>
  <si>
    <t>S5_269</t>
  </si>
  <si>
    <t>Strategic alignment ofinformation technologyinitiatives.</t>
  </si>
  <si>
    <t>PETIT, Y. and MARNEWICK, C.</t>
  </si>
  <si>
    <t>https://www.scopus.com/inward/record.uri?eid=2-s2.0-85109552095&amp;doi=10.19255%2fJMPM02501&amp;partnerID=40&amp;md5=e4784eae122e6c575b8be438182053c8</t>
  </si>
  <si>
    <t>S5_27</t>
  </si>
  <si>
    <t>A review of scaling agile methods in large software development</t>
  </si>
  <si>
    <t>Alqudah, M. and Razali, R.</t>
  </si>
  <si>
    <t>https://www.scopus.com/inward/record.uri?eid=2-s2.0-85010210798&amp;doi=10.18517%2fijaseit.6.6.1374&amp;partnerID=40&amp;md5=090cf8dd5dc0094052ead2c3cc669fd1</t>
  </si>
  <si>
    <t>S5_270</t>
  </si>
  <si>
    <t>Human aspects of agile transition in traditional organizations</t>
  </si>
  <si>
    <t>Pinton, M. and Torres, A.S.</t>
  </si>
  <si>
    <t>Journal of Technology Management and Innovation</t>
  </si>
  <si>
    <t>https://www.scopus.com/inward/record.uri?eid=2-s2.0-85096218301&amp;partnerID=40&amp;md5=b064d14650024c45009360fef3b4d3b2</t>
  </si>
  <si>
    <t>S5_271</t>
  </si>
  <si>
    <t>The Critical Success Factors for Robotic Process Automation</t>
  </si>
  <si>
    <t>Plattfaut, R. and Borghoff, V. and Godefroid, M. and Koch, J. and Trampler, M. and Coners, A.</t>
  </si>
  <si>
    <t>Computers in Industry</t>
  </si>
  <si>
    <t>https://www.scopus.com/inward/record.uri?eid=2-s2.0-85126632329&amp;doi=10.1016%2fj.compind.2022.103646&amp;partnerID=40&amp;md5=15d6ec2f087bfd34461269dc1dc3b765</t>
  </si>
  <si>
    <t>S5_272</t>
  </si>
  <si>
    <t>Systematic Agile Development in Regulated Environments</t>
  </si>
  <si>
    <t>Poth, A. and Jacobsen, J. and Riel, A.</t>
  </si>
  <si>
    <t>https://www.scopus.com/inward/record.uri?eid=2-s2.0-85089716845&amp;doi=10.1007%2f978-3-030-56441-4_14&amp;partnerID=40&amp;md5=412526143c9d26d994f82d9cee43588f</t>
  </si>
  <si>
    <t>S5_273</t>
  </si>
  <si>
    <t>Scaling agile on large enterprise level - Systematic bundling and application of state of the art approaches for lasting agile transitions</t>
  </si>
  <si>
    <t>Poth, A. and Kottke, M. and Riel, A.</t>
  </si>
  <si>
    <t>https://www.scopus.com/inward/record.uri?eid=2-s2.0-85074129476&amp;doi=10.15439%2f2019F150&amp;partnerID=40&amp;md5=1c42e325e727878808336239633b1cf0</t>
  </si>
  <si>
    <t>S5_274</t>
  </si>
  <si>
    <t>Evaluation of agile team work quality</t>
  </si>
  <si>
    <t>https://www.scopus.com/inward/record.uri?eid=2-s2.0-85092192948&amp;doi=10.1007%2f978-3-030-58858-8_11&amp;partnerID=40&amp;md5=7954c1c7f87887cb58155cc15978d880</t>
  </si>
  <si>
    <t>S5_275</t>
  </si>
  <si>
    <t>Agile Team Work Quality in the Context of Agile Transformations – A Case Study in Large-Scaling Environments</t>
  </si>
  <si>
    <t>https://www.scopus.com/inward/record.uri?eid=2-s2.0-85089718786&amp;doi=10.1007%2f978-3-030-56441-4_17&amp;partnerID=40&amp;md5=cb1145a3a3982a3a23245be5fc6ff541</t>
  </si>
  <si>
    <t>S5_276</t>
  </si>
  <si>
    <t>Measuring teamwork quality in large-scale agile organisations evaluation and integration of the aTWQ approach</t>
  </si>
  <si>
    <t>https://www.scopus.com/inward/record.uri?eid=2-s2.0-85115058446&amp;doi=10.1049%2fsfw2.12036&amp;partnerID=40&amp;md5=d9c38cf9caeb79f62ade1ee75832e4c9</t>
  </si>
  <si>
    <t>S5_277</t>
  </si>
  <si>
    <t>Emergent leadership in agile teams – An initial exploration</t>
  </si>
  <si>
    <t>Przybilla, L. and Wiesche, M. and Krcmar, H.</t>
  </si>
  <si>
    <t>SIGMIS-CPR 2019 - Proceedings of the 2019 Computers and People Research Conference</t>
  </si>
  <si>
    <t>https://www.scopus.com/inward/record.uri?eid=2-s2.0-85068781993&amp;doi=10.1145%2f3322385.3322423&amp;partnerID=40&amp;md5=b27abafe1c96f0cd75977365bb2a4fc8</t>
  </si>
  <si>
    <t>S5_278</t>
  </si>
  <si>
    <t>Achieving Agility in IT Project Portfolios – A Systematic Literature Review</t>
  </si>
  <si>
    <t>Puthenpurackal Chakko, J. and Huygh, T. and De Haes, S.</t>
  </si>
  <si>
    <t>https://www.scopus.com/inward/record.uri?eid=2-s2.0-85101503237&amp;doi=10.1007%2f978-3-030-67084-9_5&amp;partnerID=40&amp;md5=81f54946972a87562002fb80e28879ae</t>
  </si>
  <si>
    <t>S5_279</t>
  </si>
  <si>
    <t>Scaling agile software development to large and globally distributed large-scale organizations</t>
  </si>
  <si>
    <t>Putta, A.</t>
  </si>
  <si>
    <t>https://www.scopus.com/inward/record.uri?eid=2-s2.0-85051454682&amp;doi=10.1145%2f3196369.3196386&amp;partnerID=40&amp;md5=0fb939d543332596015ddbec7f3ee570</t>
  </si>
  <si>
    <t>S5_28</t>
  </si>
  <si>
    <t>Quality requirements challenges in the context of large-scale distributed agile: An empirical study</t>
  </si>
  <si>
    <t>Alsaqaf, W. and Daneva, M. and Wieringa, R.</t>
  </si>
  <si>
    <t>https://www.scopus.com/inward/record.uri?eid=2-s2.0-85043357914&amp;doi=10.1007%2f978-3-319-77243-1_9&amp;partnerID=40&amp;md5=4df325b2f6da749f37e930ba9f3ff19e</t>
  </si>
  <si>
    <t>S5_280</t>
  </si>
  <si>
    <t>Adopting Scaled Agile Framework (SAFe): A multivocal literature review</t>
  </si>
  <si>
    <t>Putta, A. and Paasivaara, M. and Lassenius, C.</t>
  </si>
  <si>
    <t>https://www.scopus.com/inward/record.uri?eid=2-s2.0-85065804934&amp;doi=10.1145%2f3234152.3234164&amp;partnerID=40&amp;md5=279316db9f8844b4eb9345f9d337d1a2</t>
  </si>
  <si>
    <t>S5_281</t>
  </si>
  <si>
    <t>Benefits and challenges of adopting the Scaled Agile Framework (SAFe): Preliminary results from a multivocal literature review</t>
  </si>
  <si>
    <t>https://www.scopus.com/inward/record.uri?eid=2-s2.0-85057222210&amp;doi=10.1007%2f978-3-030-03673-7_24&amp;partnerID=40&amp;md5=a7ab42ceda2a9a8d809a77640084d5a9</t>
  </si>
  <si>
    <t>S5_282</t>
  </si>
  <si>
    <t>How are agile release trains formed in practice? A case study in a large financial corporation</t>
  </si>
  <si>
    <t>https://www.scopus.com/inward/record.uri?eid=2-s2.0-85065888198&amp;doi=10.1007%2f978-3-030-19034-7_10&amp;partnerID=40&amp;md5=692fbac79ff7b4ced59dc6b04c183307</t>
  </si>
  <si>
    <t>S5_283</t>
  </si>
  <si>
    <t>Why do organizations adopt agile scaling frameworks?-A Survey of practitioners</t>
  </si>
  <si>
    <t>Putta, A. and Uludag, O. and Hong, S.L. and Paasivaara, M. and Lassenius, C.</t>
  </si>
  <si>
    <t>https://www.scopus.com/inward/record.uri?eid=2-s2.0-85117919336&amp;doi=10.1145%2f3475716.3475788&amp;partnerID=40&amp;md5=ce7d04ef5be82343852283de1991206a</t>
  </si>
  <si>
    <t>S5_284</t>
  </si>
  <si>
    <t>Benefits and Challenges of Adopting SAFe - An Empirical Survey</t>
  </si>
  <si>
    <t>Putta, A. and Uludağ, Ö. and Paasivaara, M. and Hong, S.-L.</t>
  </si>
  <si>
    <t>https://www.scopus.com/inward/record.uri?eid=2-s2.0-85111387378&amp;doi=10.1007%2f978-3-030-78098-2_11&amp;partnerID=40&amp;md5=9c4d199813e1dbf2771e6b48daeceef6</t>
  </si>
  <si>
    <t>S5_285</t>
  </si>
  <si>
    <t>A survey of agile software development methodologies in Ecuador</t>
  </si>
  <si>
    <t>Quelal, R.E. and Villavicencio, M. and Mendoza, L.E.</t>
  </si>
  <si>
    <t>https://www.scopus.com/inward/record.uri?eid=2-s2.0-85049890202&amp;doi=10.23919%2fCISTI.2018.8399186&amp;partnerID=40&amp;md5=eb67f6ab3ccdda57244e7dea212ede31</t>
  </si>
  <si>
    <t>S5_286</t>
  </si>
  <si>
    <t>The impact of project team characteristics and client collaboration on project agility and project success: An empirical study</t>
  </si>
  <si>
    <t>Radhakrishnan, A. and Zaveri, J. and David, D. and Davis, J.S.</t>
  </si>
  <si>
    <t>European Management Journal</t>
  </si>
  <si>
    <t>https://www.scopus.com/inward/record.uri?eid=2-s2.0-85116732868&amp;doi=10.1016%2fj.emj.2021.09.011&amp;partnerID=40&amp;md5=1417fac6637cfb3a1e27e215e665164e</t>
  </si>
  <si>
    <t>S5_287</t>
  </si>
  <si>
    <t>Agile project management challenges and mapping solutions: A systematic literature review</t>
  </si>
  <si>
    <t>Raharjo, T. and Purwandari, B.</t>
  </si>
  <si>
    <t>https://www.scopus.com/inward/record.uri?eid=2-s2.0-85081992987&amp;doi=10.1145%2f3378936.3378949&amp;partnerID=40&amp;md5=593ac43cd263ee3d05f7bdcecec17889</t>
  </si>
  <si>
    <t>S5_288</t>
  </si>
  <si>
    <t>Quantitative analysis of development environment risk for agile software through machine learning</t>
  </si>
  <si>
    <t>Rai, A.K. and Agarwal, S. and Khaliq, M. and Kumar, A.</t>
  </si>
  <si>
    <t>https://www.scopus.com/inward/record.uri?eid=2-s2.0-85067942900&amp;partnerID=40&amp;md5=98ec4dab73872f83554238407c7938d5</t>
  </si>
  <si>
    <t>S5_289</t>
  </si>
  <si>
    <t>A novel approach for agile software development methodology selection using fuzzy inference system</t>
  </si>
  <si>
    <t>Rai, A.K. and Agarwal, S. and Kumar, A.</t>
  </si>
  <si>
    <t>Proceedings of the International Conference on Smart Systems and Inventive Technology, ICSSIT 2018</t>
  </si>
  <si>
    <t>https://www.scopus.com/inward/record.uri?eid=2-s2.0-85069185955&amp;doi=10.1109%2fICSSIT.2018.8748767&amp;partnerID=40&amp;md5=ac6562d098172f89bfe8cdf276223b80</t>
  </si>
  <si>
    <t>S5_29</t>
  </si>
  <si>
    <t>Understanding challenging situations in agile quality requirements engineering and their solution strategies: Insights from a case study</t>
  </si>
  <si>
    <t>https://www.scopus.com/inward/record.uri?eid=2-s2.0-85056892700&amp;doi=10.1109%2fRE.2018.00035&amp;partnerID=40&amp;md5=2caae9160afd6962a22d95c077239067</t>
  </si>
  <si>
    <t>S5_290</t>
  </si>
  <si>
    <t>Risk management building block for the open agile software development life cycle (OASDLC)</t>
  </si>
  <si>
    <t>Rai, A.K. and Agrawal, S. and Khaliq, M. and Kumar, A.</t>
  </si>
  <si>
    <t>https://www.scopus.com/inward/record.uri?eid=2-s2.0-85067892728&amp;partnerID=40&amp;md5=0dee7ffadafa8992a52c2550409c022a</t>
  </si>
  <si>
    <t>S5_291</t>
  </si>
  <si>
    <t>Requirement Engineering Challenges in Agile Software Development</t>
  </si>
  <si>
    <t>Rasheed, A. and Zafar, B. and Shehryar, T. and Aslam, N.A. and Sajid, M. and Ali, N. and Dar, S.H. and Khalid, S.</t>
  </si>
  <si>
    <t>https://www.scopus.com/inward/record.uri?eid=2-s2.0-85107040220&amp;doi=10.1155%2f2021%2f6696695&amp;partnerID=40&amp;md5=9a4a694c0860689f28d2d8caec689f6c</t>
  </si>
  <si>
    <t>S5_292</t>
  </si>
  <si>
    <t>An enhanced framework for effort estimation of agile projects</t>
  </si>
  <si>
    <t>Raslan, A.T. and Darwish, N.R.</t>
  </si>
  <si>
    <t>https://www.scopus.com/inward/record.uri?eid=2-s2.0-85050974653&amp;doi=10.22266%2fIJIES2018.0630.22&amp;partnerID=40&amp;md5=5c970609b542fb00df64361e95d123ef</t>
  </si>
  <si>
    <t>S5_293</t>
  </si>
  <si>
    <t>Team autonomy and digital transformation: Disruptions and adjustments in a well-established organizational principle</t>
  </si>
  <si>
    <t>Ravn, J.E. and Moe, N.B. and Stray, V. and Seim, E.A.</t>
  </si>
  <si>
    <t>AI and Society</t>
  </si>
  <si>
    <t>https://www.scopus.com/inward/record.uri?eid=2-s2.0-85125834043&amp;doi=10.1007%2fs00146-022-01406-1&amp;partnerID=40&amp;md5=124fa0db55dc9d0b6ca319bf85a148a3</t>
  </si>
  <si>
    <t>S5_294</t>
  </si>
  <si>
    <t>Challenges in Agile Transformation Journey: A Qualitative Study</t>
  </si>
  <si>
    <t>Reginaldo, F. and Santos, G.</t>
  </si>
  <si>
    <t>https://www.scopus.com/inward/record.uri?eid=2-s2.0-85099380830&amp;doi=10.1145%2f3422392.3422436&amp;partnerID=40&amp;md5=c4e17a426cd2ce0b1d36b604298d2346</t>
  </si>
  <si>
    <t>S5_295</t>
  </si>
  <si>
    <t>Development of a situational development methodology - A hybrid approach for agile transformation in technical design [Entwicklung einer situativen entwicklungsmethodik - Ein hybrider Ansatz zur agilen transformation im technischen design]</t>
  </si>
  <si>
    <t>Reichelt, F. and Holder, D. and Maier, T.</t>
  </si>
  <si>
    <t>Stuttgarter Symposium fur Produktentwicklung</t>
  </si>
  <si>
    <t>https://www.scopus.com/inward/record.uri?eid=2-s2.0-85121251961&amp;partnerID=40&amp;md5=2386e582eb70fb4bddb4060f9b73155c</t>
  </si>
  <si>
    <t>S5_296</t>
  </si>
  <si>
    <t>Has product owner's role changed with agile development expansion?</t>
  </si>
  <si>
    <t>Remta, D.</t>
  </si>
  <si>
    <t>IDIMT 2020: Digitalized Economy, Society and Information Management - 28th Interdisciplinary Information Management Talks</t>
  </si>
  <si>
    <t>https://www.scopus.com/inward/record.uri?eid=2-s2.0-85092030995&amp;partnerID=40&amp;md5=abeafbd4085173df05562754879376b9</t>
  </si>
  <si>
    <t>S5_297</t>
  </si>
  <si>
    <t>Product owner’s journey to safe®—role changes in scaled agile framework®</t>
  </si>
  <si>
    <t>Remta, D. and Buchalcevova, A.</t>
  </si>
  <si>
    <t>Information (Switzerland)</t>
  </si>
  <si>
    <t>https://www.scopus.com/inward/record.uri?eid=2-s2.0-85102707187&amp;doi=10.3390%2finfo12030107&amp;partnerID=40&amp;md5=13c3998dfc3ec5dcd4750ffe3b3ff577</t>
  </si>
  <si>
    <t>S5_298</t>
  </si>
  <si>
    <t>Case study on COVID-19's impact on enterprise software development</t>
  </si>
  <si>
    <t>Remta, D. and Buchalcevová, A.</t>
  </si>
  <si>
    <t>IDIMT 2021 - Pandemics: Impacts, Strategies and Responses, 29th Interdisciplinary Information Management Talks</t>
  </si>
  <si>
    <t>https://www.scopus.com/inward/record.uri?eid=2-s2.0-85112688128&amp;partnerID=40&amp;md5=714e60355523913401f9b6913fb3317a</t>
  </si>
  <si>
    <t>S5_299</t>
  </si>
  <si>
    <t>Exploring the product owner role within safe implementation in a multinational enterprise</t>
  </si>
  <si>
    <t>Remta, D. and Doležel, M. and Buchalcevová, A.</t>
  </si>
  <si>
    <t>https://www.scopus.com/inward/record.uri?eid=2-s2.0-85092152598&amp;doi=10.1007%2f978-3-030-58858-8_10&amp;partnerID=40&amp;md5=f56915fc6ed5d486e8b2a7855f54dc63</t>
  </si>
  <si>
    <t>S5_3</t>
  </si>
  <si>
    <t>A framework for modeling structural association among De-Motivators of scaling agile</t>
  </si>
  <si>
    <t>Abrar, M.F. and Ali, S. and Majeed, M.F. and Khan, S. and Khan, M. and Ullah, H. and Khan, M.A. and Baseer, S. and Asshad, M.</t>
  </si>
  <si>
    <t>https://www.scopus.com/inward/record.uri?eid=2-s2.0-85107187987&amp;doi=10.1002%2fsmr.2366&amp;partnerID=40&amp;md5=0db5e7805b7b5af6815d0926bdcd7c0e</t>
  </si>
  <si>
    <t>S5_30</t>
  </si>
  <si>
    <t>https://www.scopus.com/inward/record.uri?eid=2-s2.0-85061753287&amp;doi=10.1016%2fj.infsof.2019.01.009&amp;partnerID=40&amp;md5=171b4e60d51d6ed2d110ce791b2459a0</t>
  </si>
  <si>
    <t>S5_300</t>
  </si>
  <si>
    <t>A SINGLE CASE STUDY ON PRODUCT OWNER ACTIVITIES IN SAFE: PRELIMINARY RESULTS FROM FOCUS GROUP GATHERINGS</t>
  </si>
  <si>
    <t>Remta, D. and McLaughlin, M.</t>
  </si>
  <si>
    <t>IDIMT 2022 - Digitalization of Society, Business and Management in a Pandemic: 30th Interdisciplinary Information Management Talks</t>
  </si>
  <si>
    <t>https://www.scopus.com/inward/record.uri?eid=2-s2.0-85137144714&amp;doi=10.35011%2fIDIMT-2022-419&amp;partnerID=40&amp;md5=a1aa5925b249479fc89fc072bd59ce8f</t>
  </si>
  <si>
    <t>S5_301</t>
  </si>
  <si>
    <t>Entrepreneurship in the FinTech Industry</t>
  </si>
  <si>
    <t>Reyes-Mercado, P.</t>
  </si>
  <si>
    <t>Palgrave Studies in Democracy, Innovation and Entrepreneurship for Growth</t>
  </si>
  <si>
    <t>https://www.scopus.com/inward/record.uri?eid=2-s2.0-85109958204&amp;doi=10.1007%2f978-3-030-53945-0_3&amp;partnerID=40&amp;md5=09fb57c2ef382d00dcb48ebfbdbd3c84</t>
  </si>
  <si>
    <t>S5_302</t>
  </si>
  <si>
    <t>Relationships between Agile Work Practices and Occupational Well-Being: The Role of Job Demands and Resources</t>
  </si>
  <si>
    <t>Rietze, S. and Zacher, H.</t>
  </si>
  <si>
    <t>International Journal of Environmental Research and Public Health</t>
  </si>
  <si>
    <t>https://www.scopus.com/inward/record.uri?eid=2-s2.0-85123088850&amp;doi=10.3390%2fijerph19031258&amp;partnerID=40&amp;md5=565c36d23b172e02cb3927ee9bb71a95</t>
  </si>
  <si>
    <t>S5_303</t>
  </si>
  <si>
    <t>The Agile Success Model: A Mixed-methods Study of a Large-scale Agile Transformation</t>
  </si>
  <si>
    <t>Russo, D.</t>
  </si>
  <si>
    <t>https://www.scopus.com/inward/record.uri?eid=2-s2.0-85112042701&amp;doi=10.1145%2f3464938&amp;partnerID=40&amp;md5=fdec5ca2953c54a22124b402eb891b57</t>
  </si>
  <si>
    <t>S5_304</t>
  </si>
  <si>
    <t>Gender Differences in Personality Traits of Software Engineers</t>
  </si>
  <si>
    <t>Russo, D. and Stol, K.-J.</t>
  </si>
  <si>
    <t>https://www.scopus.com/inward/record.uri?eid=2-s2.0-85087513942&amp;doi=10.1109%2fTSE.2020.3003413&amp;partnerID=40&amp;md5=58a1218c3f2eedbd75c4fa1a3a08c94c</t>
  </si>
  <si>
    <t>S5_305</t>
  </si>
  <si>
    <t>Quality culture boosts agile transformation—Action research in a business-to-business software business</t>
  </si>
  <si>
    <t>Saarikallio, M. and Tyrväinen, P.</t>
  </si>
  <si>
    <t>https://www.scopus.com/inward/record.uri?eid=2-s2.0-85137236655&amp;doi=10.1002%2fsmr.2504&amp;partnerID=40&amp;md5=f87d77293e772685a8659d46dc1dbc29</t>
  </si>
  <si>
    <t>S5_306</t>
  </si>
  <si>
    <t>Evaluating the factors that influence cloud technology adoption—comparative case analysis of health and non-health sectors: A systematic review</t>
  </si>
  <si>
    <t>Sadoughi, F. and Ali, O. and Erfannia, L.</t>
  </si>
  <si>
    <t>Health Informatics Journal</t>
  </si>
  <si>
    <t>https://www.scopus.com/inward/record.uri?eid=2-s2.0-85074367228&amp;doi=10.1177%2f1460458219879340&amp;partnerID=40&amp;md5=c76efc3bbb9e6bb481d195b9635e3693</t>
  </si>
  <si>
    <t>S5_307</t>
  </si>
  <si>
    <t>Influential factors of aligning spotify squads in mission-critical and offshore projects – A longitudinal embedded case study</t>
  </si>
  <si>
    <t>Salameh, A. and Bass, J.</t>
  </si>
  <si>
    <t>https://www.scopus.com/inward/record.uri?eid=2-s2.0-85057271094&amp;doi=10.1007%2f978-3-030-03673-7_15&amp;partnerID=40&amp;md5=c58cd992e876e6e0bf2f6df5ea3365a2</t>
  </si>
  <si>
    <t>S5_308</t>
  </si>
  <si>
    <t>Challenges and trends of Agile</t>
  </si>
  <si>
    <t>Salma, F. and Gómez, J.M.</t>
  </si>
  <si>
    <t>https://www.scopus.com/inward/record.uri?eid=2-s2.0-85128084030&amp;doi=10.4018%2f978-1-7998-4165-4.ch010&amp;partnerID=40&amp;md5=2b3c4be6b0dedc6ae626cc0681790c7f</t>
  </si>
  <si>
    <t>S5_309</t>
  </si>
  <si>
    <t>Challenges and Trends of Agile</t>
  </si>
  <si>
    <t>https://www.scopus.com/inward/record.uri?eid=2-s2.0-85136451339&amp;doi=10.4018%2f978-1-6684-3702-5.ch001&amp;partnerID=40&amp;md5=74413caa3b3e1a0f594de43887b08ba1</t>
  </si>
  <si>
    <t>S5_31</t>
  </si>
  <si>
    <t>A systematic literature review on factors impacting agile adaptation in global software development</t>
  </si>
  <si>
    <t>Altaf, A. and Fatima, U. and Butt, W.H. and Anwar, M.W. and Hamdani, M.</t>
  </si>
  <si>
    <t>https://www.scopus.com/inward/record.uri?eid=2-s2.0-85073203618&amp;doi=10.1145%2f3348445.3348463&amp;partnerID=40&amp;md5=6a96743333492cc3ba3305db582aca3c</t>
  </si>
  <si>
    <t>S5_310</t>
  </si>
  <si>
    <t>Agile Stage-Gate Management (ASGM) for physical products</t>
  </si>
  <si>
    <t>Salvato, J.J. and Laplume, A.O.</t>
  </si>
  <si>
    <t>https://www.scopus.com/inward/record.uri?eid=2-s2.0-85088088867&amp;doi=10.1111%2fradm.12426&amp;partnerID=40&amp;md5=1bd8114d2a2798523248558619b30c51</t>
  </si>
  <si>
    <t>S5_311</t>
  </si>
  <si>
    <t>Soft skills for newborn software engineers in agile teams</t>
  </si>
  <si>
    <t>Sampaio, S.C.B. and Bastos, T.A. and Marinho, M.L.M.</t>
  </si>
  <si>
    <t>https://www.scopus.com/inward/record.uri?eid=2-s2.0-85106157686&amp;doi=10.1504%2fIJASM.2021.114904&amp;partnerID=40&amp;md5=77e3999a8f95b43230b3091df0ed7fe1</t>
  </si>
  <si>
    <t>S5_312</t>
  </si>
  <si>
    <t>Achieving Agility in High-Reputation Firms: Agile Experimentation Revisited</t>
  </si>
  <si>
    <t>Sanasi, S. and Manotti, J. and Ghezzi, A.</t>
  </si>
  <si>
    <t>https://www.scopus.com/inward/record.uri?eid=2-s2.0-85121397230&amp;doi=10.1109%2fTEM.2021.3128865&amp;partnerID=40&amp;md5=c08389cf68cb98451f70f8afdc11205e</t>
  </si>
  <si>
    <t>S5_313</t>
  </si>
  <si>
    <t>Developing SPI Culture in the SME Arena: An Exploratory Study</t>
  </si>
  <si>
    <t>Sánchez-Gordón, M. and Colomo-Palacios, R.</t>
  </si>
  <si>
    <t>https://www.scopus.com/inward/record.uri?eid=2-s2.0-85072978365&amp;doi=10.1007%2f978-3-030-28005-5_17&amp;partnerID=40&amp;md5=a53d0325141df75c8c4f43aca509267b</t>
  </si>
  <si>
    <t>S5_314</t>
  </si>
  <si>
    <t>Exploring the challenges and benefits for scaling agile project management to large projects: a review</t>
  </si>
  <si>
    <t>Santos, P.O. and de Carvalho, M.M.</t>
  </si>
  <si>
    <t>https://www.scopus.com/inward/record.uri?eid=2-s2.0-85117815037&amp;doi=10.1007%2fs00766-021-00363-3&amp;partnerID=40&amp;md5=c95336559f41bba469be31cd1eb46a6a</t>
  </si>
  <si>
    <t>S5_315</t>
  </si>
  <si>
    <t>RELEVANCE of PRODUCT INTEGRATION in SCALED AGILE MECHATRONIC PRODUCT DEVELOPMENT</t>
  </si>
  <si>
    <t>Schrof, J.I. and Rathert, F. and Paetzold, K.</t>
  </si>
  <si>
    <t>Proceedings of the Design Society: DESIGN Conference</t>
  </si>
  <si>
    <t>https://www.scopus.com/inward/record.uri?eid=2-s2.0-85110259374&amp;doi=10.1017%2fdsd.2020.50&amp;partnerID=40&amp;md5=c9683d95ba68c81671fe02c2572cc088</t>
  </si>
  <si>
    <t>S5_316</t>
  </si>
  <si>
    <t>Implementing scaled-agile frameworks at non-digital born companies - A multiple case study</t>
  </si>
  <si>
    <t>Schuch, F. and Gerster, D. and Hein, D. and Benlian, A.</t>
  </si>
  <si>
    <t>https://www.scopus.com/inward/record.uri?eid=2-s2.0-85108169466&amp;partnerID=40&amp;md5=1cd80778d6ca76afde0250fe81ddfc4c</t>
  </si>
  <si>
    <t>S5_317</t>
  </si>
  <si>
    <t>Enhancing agile software development in the banking sector—A comprehensive case study at LHV</t>
  </si>
  <si>
    <t>Scott, E. and Milani, F. and Kilu, E. and Pfahl, D.</t>
  </si>
  <si>
    <t>https://www.scopus.com/inward/record.uri?eid=2-s2.0-85107261652&amp;doi=10.1002%2fsmr.2363&amp;partnerID=40&amp;md5=a504aa92c65e75be5837fc478d8b7bbd</t>
  </si>
  <si>
    <t>S5_318</t>
  </si>
  <si>
    <t>THE BENEFITS AND CHALLENGES OF SCALED AGILE FRAMEWORK IN FINANCIAL INSTITUTIONS</t>
  </si>
  <si>
    <t>Sebola, L. and Khoza, L.</t>
  </si>
  <si>
    <t>https://www.scopus.com/inward/record.uri?eid=2-s2.0-85141703963&amp;doi=10.19255%2fJMPM03003&amp;partnerID=40&amp;md5=fde21b43974c8d51813d5f5d37472384</t>
  </si>
  <si>
    <t>S5_319</t>
  </si>
  <si>
    <t>Towards an assessment tool for controlling functional changes in scrum process</t>
  </si>
  <si>
    <t>Sellami, A. and Haoues, M. and Borchani, N. and Bouassida, N.</t>
  </si>
  <si>
    <t>https://www.scopus.com/inward/record.uri?eid=2-s2.0-85053788563&amp;partnerID=40&amp;md5=2c55a235c4b4f5e8de433fa9bb867ec7</t>
  </si>
  <si>
    <t>S5_32</t>
  </si>
  <si>
    <t>Agile transformation processes: impact of factors in the success of failure An ongoing work on identiying and charactering what influences transformations</t>
  </si>
  <si>
    <t>Alvarez, A. and Sánchez, B.B.</t>
  </si>
  <si>
    <t>https://www.scopus.com/inward/record.uri?eid=2-s2.0-85134808113&amp;doi=10.23919%2fCISTI54924.2022.9820358&amp;partnerID=40&amp;md5=9fd74af4edfe91d56109dde066f83aab</t>
  </si>
  <si>
    <t>S5_320</t>
  </si>
  <si>
    <t>Guiding the Functional Change Decisions in Agile Project: An Empirical Evaluation</t>
  </si>
  <si>
    <t>https://www.scopus.com/inward/record.uri?eid=2-s2.0-85071682400&amp;doi=10.1007%2f978-3-030-29157-0_15&amp;partnerID=40&amp;md5=6a61542312ceb39856ba2433270efbe9</t>
  </si>
  <si>
    <t>S5_321</t>
  </si>
  <si>
    <t>Orchestrating functional change decisions in scrum process using COSMIC FSM method</t>
  </si>
  <si>
    <t>https://www.scopus.com/inward/record.uri?eid=2-s2.0-85053801112&amp;doi=10.5220%2f0006853804820493&amp;partnerID=40&amp;md5=99a12193ab6d5425747e8746dea84b69</t>
  </si>
  <si>
    <t>S5_322</t>
  </si>
  <si>
    <t>Towards successful global software development</t>
  </si>
  <si>
    <t>Shafiq, M. and Zhang, Q. and Akbar, M.A. and Kamal, T. and Mehmood, F. and Riaz, M.T.</t>
  </si>
  <si>
    <t>https://www.scopus.com/inward/record.uri?eid=2-s2.0-85090850482&amp;doi=10.1145%2f3383219.3383283&amp;partnerID=40&amp;md5=73b62e3fbcb54c15360aa9296a8b9bf6</t>
  </si>
  <si>
    <t>S5_323</t>
  </si>
  <si>
    <t>Application of Value Stream Mapping in Global Manufacturing Environment</t>
  </si>
  <si>
    <t>Shah, S. and Goh, C.</t>
  </si>
  <si>
    <t>2021 26th International Conference on Automation and Computing: System Intelligence through Automation and Computing, ICAC 2021</t>
  </si>
  <si>
    <t>https://www.scopus.com/inward/record.uri?eid=2-s2.0-85123212434&amp;doi=10.23919%2fICAC50006.2021.9594224&amp;partnerID=40&amp;md5=3c1b63bf176787fc4c4dfc73cf962f85</t>
  </si>
  <si>
    <t>S5_324</t>
  </si>
  <si>
    <t>Continuous Integration, Delivery and Deployment: A Systematic Review on Approaches, Tools, Challenges and Practices</t>
  </si>
  <si>
    <t>Shahin, M. and Ali Babar, M. and Zhu, L.</t>
  </si>
  <si>
    <t>https://www.scopus.com/inward/record.uri?eid=2-s2.0-85019140530&amp;doi=10.1109%2fACCESS.2017.2685629&amp;partnerID=40&amp;md5=a86786c11caf65b4502a521e6e002f97</t>
  </si>
  <si>
    <t>S5_325</t>
  </si>
  <si>
    <t>Framework for Effective Utilization of Distributed Scrum in Software Projects</t>
  </si>
  <si>
    <t>Shahzad, B. and Awan, W.N. and Fazal-E-Amin and Abro, A. and Shoaib, M. and Alyahya, S.</t>
  </si>
  <si>
    <t>Computer Systems Science and Engineering</t>
  </si>
  <si>
    <t>https://www.scopus.com/inward/record.uri?eid=2-s2.0-85131357862&amp;doi=10.32604%2fcsse.2023.022601&amp;partnerID=40&amp;md5=d7ce81dad77995298a9b4f2fe14cdfd5</t>
  </si>
  <si>
    <t>S5_326</t>
  </si>
  <si>
    <t>Impact of requirements volatility and flexible management on GSD project success: A study based on the dimensions of requirements volatility</t>
  </si>
  <si>
    <t>Shameem, M. and Chandra, B. and Kumar, C. and Khan, A.A.</t>
  </si>
  <si>
    <t>https://www.scopus.com/inward/record.uri?eid=2-s2.0-85070468667&amp;doi=10.1504%2fIJASM.2019.101363&amp;partnerID=40&amp;md5=a40f1398bb897753a71c1b5e6bab0290</t>
  </si>
  <si>
    <t>S5_327</t>
  </si>
  <si>
    <t>Analytic hierarchy process based prioritisation and taxonomy of success factors for scaling agile methods in global software development</t>
  </si>
  <si>
    <t>Shameem, M. and Khan, A.A. and Gulzarul Hasan, M. and Akbar, M.A.</t>
  </si>
  <si>
    <t>https://www.scopus.com/inward/record.uri?eid=2-s2.0-85086706623&amp;doi=10.1049%2fiet-sen.2019.0196&amp;partnerID=40&amp;md5=740e1e113a916702bbb9926ba177cc87</t>
  </si>
  <si>
    <t>S5_328</t>
  </si>
  <si>
    <t>Prioritizing challenges of agile process in distributed software development environment using analytic hierarchy process</t>
  </si>
  <si>
    <t>Shameem, M. and Kumar, R.R. and Kumar, C. and Chandra, B. and Khan, A.A.</t>
  </si>
  <si>
    <t>https://www.scopus.com/inward/record.uri?eid=2-s2.0-85050456282&amp;doi=10.1002%2fsmr.1979&amp;partnerID=40&amp;md5=d7f5744dc1e06b1c6f6de23e5535e6af</t>
  </si>
  <si>
    <t>S5_329</t>
  </si>
  <si>
    <t>Taxonomical classification of barriers for scaling agile methods in global software development environment using fuzzy analytic hierarchy process</t>
  </si>
  <si>
    <t>Shameem, M. and Kumar, R.R. and Nadeem, M. and Khan, A.A.</t>
  </si>
  <si>
    <t>https://www.scopus.com/inward/record.uri?eid=2-s2.0-85079165839&amp;doi=10.1016%2fj.asoc.2020.106122&amp;partnerID=40&amp;md5=db5a66e24ba529abb6fdfb517ab90559</t>
  </si>
  <si>
    <t>S5_33</t>
  </si>
  <si>
    <t>Software development model in Small and Medium Enterprises: A still uncertain process</t>
  </si>
  <si>
    <t>Alvear-Suárez, A. and Alvear-Otálora, F.</t>
  </si>
  <si>
    <t>https://www.scopus.com/inward/record.uri?eid=2-s2.0-85134799970&amp;doi=10.23919%2fCISTI54924.2022.9820075&amp;partnerID=40&amp;md5=85d93267a871b962f568c3f2d1a72ebc</t>
  </si>
  <si>
    <t>S5_330</t>
  </si>
  <si>
    <t>Strategy-focused agile transformation: A case study</t>
  </si>
  <si>
    <t>Sharp, H. and Taylor, K.</t>
  </si>
  <si>
    <t>https://www.scopus.com/inward/record.uri?eid=2-s2.0-85092165144&amp;doi=10.1007%2f978-3-030-58858-8_17&amp;partnerID=40&amp;md5=03b790cd68c74e750cd33c655b7f0825</t>
  </si>
  <si>
    <t>S5_331</t>
  </si>
  <si>
    <t>The role of the project manager in agile software development projects</t>
  </si>
  <si>
    <t>Shastri, Y. and Hoda, R. and Amor, R.</t>
  </si>
  <si>
    <t>https://www.scopus.com/inward/record.uri?eid=2-s2.0-85097152652&amp;doi=10.1016%2fj.jss.2020.110871&amp;partnerID=40&amp;md5=fa206d972fcf08641f98a55f4d0801f1</t>
  </si>
  <si>
    <t>S5_332</t>
  </si>
  <si>
    <t>Boosting Agile by Using User-Centered Design and Lean Startup: A Case Study of the Adoption of the Combined Approach in Software Development</t>
  </si>
  <si>
    <t>Signoretti, I. and Marczak, S. and Salerno, L. and De Lara, A. and Bastos, R.</t>
  </si>
  <si>
    <t>https://www.scopus.com/inward/record.uri?eid=2-s2.0-85074264797&amp;doi=10.1109%2fESEM.2019.8870154&amp;partnerID=40&amp;md5=2d6028d5ba9a3de62032b3d4ecf1c079</t>
  </si>
  <si>
    <t>S5_333</t>
  </si>
  <si>
    <t>Success and Failure Factors for Adopting a Combined Approach: A Case Study of Two Software Development Teams</t>
  </si>
  <si>
    <t>Signoretti, I. and Zorzetti, M. and Salerno, L. and Moralles, C. and Pereira, E. and Trindade, C. and Marczak, S. and Bastos, R.</t>
  </si>
  <si>
    <t>https://www.scopus.com/inward/record.uri?eid=2-s2.0-85097648517&amp;doi=10.1007%2f978-3-030-64148-1_8&amp;partnerID=40&amp;md5=69faa15ea2d7734e7306bb2bd4cc9579</t>
  </si>
  <si>
    <t>S5_334</t>
  </si>
  <si>
    <t>Self-organizing is not self-managing: A case study about governance challenges in an agile IT unit and its scrum projects</t>
  </si>
  <si>
    <t>Simard, M. and Lapalme, J.</t>
  </si>
  <si>
    <t>https://www.scopus.com/inward/record.uri?eid=2-s2.0-85090040060&amp;partnerID=40&amp;md5=9045b32e7c20549b4ecaa3c0d077dde7</t>
  </si>
  <si>
    <t>S5_335</t>
  </si>
  <si>
    <t>An empirical study to design an effective agile knowledge management framework</t>
  </si>
  <si>
    <t>Singh, A. and Kukreja, V. and Kumar, M.</t>
  </si>
  <si>
    <t>https://www.scopus.com/inward/record.uri?eid=2-s2.0-85138360712&amp;doi=10.1007%2fs11042-022-13871-3&amp;partnerID=40&amp;md5=c4e862b2f4334d5832892bc9fabd8f04</t>
  </si>
  <si>
    <t>S5_336</t>
  </si>
  <si>
    <t>Overcoming cultural barriers to being agile in distributed teams</t>
  </si>
  <si>
    <t>Šmite, D. and Moe, N.B. and Gonzalez-Huerta, J.</t>
  </si>
  <si>
    <t>https://www.scopus.com/inward/record.uri?eid=2-s2.0-85106550805&amp;doi=10.1016%2fj.infsof.2021.106612&amp;partnerID=40&amp;md5=2f9a8fef08c324d8abb7cb1e99f7e70b</t>
  </si>
  <si>
    <t>S5_337</t>
  </si>
  <si>
    <t>Spotify Guilds: How to Succeed with Knowledge Sharing in Large-Scale Agile Organizations</t>
  </si>
  <si>
    <t>Smite, D. and Moe, N.B. and Levinta, G. and Floryan, M.</t>
  </si>
  <si>
    <t>https://www.scopus.com/inward/record.uri?eid=2-s2.0-85062174540&amp;doi=10.1109%2fMS.2018.2886178&amp;partnerID=40&amp;md5=24074440760c6541129c0e8a9c084973</t>
  </si>
  <si>
    <t>S5_338</t>
  </si>
  <si>
    <t>The effects of continuous integration on software development: a systematic literature review</t>
  </si>
  <si>
    <t>Soares, E. and Sizilio, G. and Santos, J. and da Costa, D.A. and Kulesza, U.</t>
  </si>
  <si>
    <t>https://www.scopus.com/inward/record.uri?eid=2-s2.0-85127544405&amp;doi=10.1007%2fs10664-021-10114-1&amp;partnerID=40&amp;md5=849a7ed8b7b33dfcd449c026ef7993f1</t>
  </si>
  <si>
    <t>S5_339</t>
  </si>
  <si>
    <t>Exploring the Microservice Development Process in Small and Medium-Sized Organizations</t>
  </si>
  <si>
    <t>Sorgalla, J. and Sachweh, S. and Zündorf, A.</t>
  </si>
  <si>
    <t>https://www.scopus.com/inward/record.uri?eid=2-s2.0-85097644144&amp;doi=10.1007%2f978-3-030-64148-1_28&amp;partnerID=40&amp;md5=96fa16353d9b19b3c90935ec29286f94</t>
  </si>
  <si>
    <t>S5_34</t>
  </si>
  <si>
    <t>Agility in Telecommunication Product Development, Challenges and the Way Forward</t>
  </si>
  <si>
    <t>Ameen Ishaq, M.P. and Prakash, N.</t>
  </si>
  <si>
    <t>Proceedings of the 4th International Conference on Trends in Electronics and Informatics, ICOEI 2020</t>
  </si>
  <si>
    <t>https://www.scopus.com/inward/record.uri?eid=2-s2.0-85089974186&amp;doi=10.1109%2fICOEI48184.2020.9142947&amp;partnerID=40&amp;md5=ee175f5e9d4f7c07214731fa267c64ff</t>
  </si>
  <si>
    <t>S5_340</t>
  </si>
  <si>
    <t>Applying Model-Driven Engineering to Stimulate the Adoption of DevOps Processes in Small and Medium-Sized Development Organizations: The Case for Microservice Architecture</t>
  </si>
  <si>
    <t>Sorgalla, J. and Wizenty, P. and Rademacher, F. and Sachweh, S. and Zündorf, A.</t>
  </si>
  <si>
    <t>SN Computer Science</t>
  </si>
  <si>
    <t>https://www.scopus.com/inward/record.uri?eid=2-s2.0-85126199760&amp;doi=10.1007%2fs42979-021-00825-z&amp;partnerID=40&amp;md5=4ca896cea820fe9f9c158b7126af1938</t>
  </si>
  <si>
    <t>S5_341</t>
  </si>
  <si>
    <t>Technical Debt in Large-Scale Distributed Projects: An Industrial Case Study</t>
  </si>
  <si>
    <t>Sousa, A. and Rocha, L. and Britto, R. and Gong, Z. and Lyu, F.</t>
  </si>
  <si>
    <t>Proceedings - 2021 IEEE International Conference on Software Analysis, Evolution and Reengineering, SANER 2021</t>
  </si>
  <si>
    <t>https://www.scopus.com/inward/record.uri?eid=2-s2.0-85106614306&amp;doi=10.1109%2fSANER50967.2021.00071&amp;partnerID=40&amp;md5=f95708694bd9f1534f5dbf31961fb536</t>
  </si>
  <si>
    <t>S5_342</t>
  </si>
  <si>
    <t>A Risk Management Framework for Scrum Projects</t>
  </si>
  <si>
    <t>de Souza Lopes, S. and de Souza, R.C.G. and de Godoi Contessoto, A. and de Oliveira, A.L. and Braga, R.T.V.</t>
  </si>
  <si>
    <t>International Conference on Enterprise Information Systems, ICEIS - Proceedings</t>
  </si>
  <si>
    <t>https://www.scopus.com/inward/record.uri?eid=2-s2.0-85117009312&amp;partnerID=40&amp;md5=75145c02fbdb221645285c19f8a5b94b</t>
  </si>
  <si>
    <t>S5_343</t>
  </si>
  <si>
    <t>Agile Practices and Organizational Agility in Software Ecosystems</t>
  </si>
  <si>
    <t>Spagnoletti, P. and Kazemargi, N. and Prencipe, A.</t>
  </si>
  <si>
    <t>https://www.scopus.com/inward/record.uri?eid=2-s2.0-85115672716&amp;doi=10.1109%2fTEM.2021.3110105&amp;partnerID=40&amp;md5=5ae442eb832d0261cbe13d32645bd08c</t>
  </si>
  <si>
    <t>S5_344</t>
  </si>
  <si>
    <t>The Impact of Agile Transformations on Organizational Performance: A Survey of Teams, Programs and Portfolios</t>
  </si>
  <si>
    <t>Stettina, C.J. and van Els, V. and Croonenberg, J. and Visser, J.</t>
  </si>
  <si>
    <t>https://www.scopus.com/inward/record.uri?eid=2-s2.0-85111370479&amp;doi=10.1007%2f978-3-030-78098-2_6&amp;partnerID=40&amp;md5=f9478087ca6b1d43b36525f6bf137596</t>
  </si>
  <si>
    <t>S5_345</t>
  </si>
  <si>
    <t>How agile teams make Objectives and Key Results (OKRs) work</t>
  </si>
  <si>
    <t>Stray, V. and Gundelsby, J.H. and Ulfsnes, R. and Brede Moe, N.</t>
  </si>
  <si>
    <t>https://www.scopus.com/inward/record.uri?eid=2-s2.0-85130810989&amp;doi=10.1145%2f3529320.3529332&amp;partnerID=40&amp;md5=9646d940745f4c0027561472039add31</t>
  </si>
  <si>
    <t>S5_346</t>
  </si>
  <si>
    <t>A Systematic Literature Review on Agile Coaching and the Role of the Agile Coach</t>
  </si>
  <si>
    <t>Stray, V. and Memon, B. and Paruch, L.</t>
  </si>
  <si>
    <t>https://www.scopus.com/inward/record.uri?eid=2-s2.0-85097649051&amp;doi=10.1007%2f978-3-030-64148-1_1&amp;partnerID=40&amp;md5=6df093a17792d5ba94e09f5e7fb8b36c</t>
  </si>
  <si>
    <t>S5_347</t>
  </si>
  <si>
    <t>Understanding coordination in global software engineering: A mixed-methods study on the use of meetings and Slack</t>
  </si>
  <si>
    <t>Stray, V. and Moe, N.B.</t>
  </si>
  <si>
    <t>https://www.scopus.com/inward/record.uri?eid=2-s2.0-85087916298&amp;doi=10.1016%2fj.jss.2020.110717&amp;partnerID=40&amp;md5=2b9f3991470554bb786433b6d0fdc2a1</t>
  </si>
  <si>
    <t>S5_348</t>
  </si>
  <si>
    <t>The Agile coach role: Coaching for Agile performance impact</t>
  </si>
  <si>
    <t>Stray, V. and Tkalich, A. and Moe, N.B.</t>
  </si>
  <si>
    <t>https://www.scopus.com/inward/record.uri?eid=2-s2.0-85108320126&amp;partnerID=40&amp;md5=14e9a8c3114fb13df1e75bdc71ca9e1d</t>
  </si>
  <si>
    <t>S5_349</t>
  </si>
  <si>
    <t>Tensions in Organizations Transforming to Agility</t>
  </si>
  <si>
    <t>Strode, D.E. and Sharp, H. and Barroca, L. and Gregory, P. and Taylor, K.</t>
  </si>
  <si>
    <t>https://www.scopus.com/inward/record.uri?eid=2-s2.0-85129679877&amp;doi=10.1109%2fTEM.2022.3160415&amp;partnerID=40&amp;md5=7dbb757da24a98c047e2f6e55a130b9f</t>
  </si>
  <si>
    <t>S5_35</t>
  </si>
  <si>
    <t>Reconciling agile frameworks with IT sourcing through an IT sourcing dimensions map and structured decision-making</t>
  </si>
  <si>
    <t>Amiri, F. and Overbeek, S. and Wagenaar, G. and Stettina, C.J.</t>
  </si>
  <si>
    <t>Information Systems and e-Business Management</t>
  </si>
  <si>
    <t>https://www.scopus.com/inward/record.uri?eid=2-s2.0-85109736796&amp;doi=10.1007%2fs10257-021-00534-3&amp;partnerID=40&amp;md5=ec5be0885b1c10f4f8b88d659c3d1e51</t>
  </si>
  <si>
    <t>S5_350</t>
  </si>
  <si>
    <t>Scrum anti-patterns, team performance and responsibility</t>
  </si>
  <si>
    <t>Talpová, S.Ž. and Čtvrtníková, T.</t>
  </si>
  <si>
    <t>https://www.scopus.com/inward/record.uri?eid=2-s2.0-85106173951&amp;doi=10.1504%2fIJASM.2021.114917&amp;partnerID=40&amp;md5=7910b7c9f765da5ecd19780db0081c06</t>
  </si>
  <si>
    <t>S5_351</t>
  </si>
  <si>
    <t>The factors influencing the success of on-going agile software development projects</t>
  </si>
  <si>
    <t>Tam, C. and Moura, E.J.D.C. and Oliveira, T. and Varajão, J.</t>
  </si>
  <si>
    <t>https://www.scopus.com/inward/record.uri?eid=2-s2.0-85080884524&amp;doi=10.1016%2fj.ijproman.2020.02.001&amp;partnerID=40&amp;md5=e47ba21b3eedeb332441523743704dd2</t>
  </si>
  <si>
    <t>S5_352</t>
  </si>
  <si>
    <t>Participation in software projects as professional communities of practice: A model</t>
  </si>
  <si>
    <t>Tejera-Hernández, D.C. and Ciudad-Ricardo, F.A. and Libotton, A.</t>
  </si>
  <si>
    <t>https://www.scopus.com/inward/record.uri?eid=2-s2.0-85058564945&amp;doi=10.1145%2f3284179.3284351&amp;partnerID=40&amp;md5=7e2b74365ed5ebcd0184420e4c499aca</t>
  </si>
  <si>
    <t>S5_353</t>
  </si>
  <si>
    <t>A catalogue of agile smells for agility assessment</t>
  </si>
  <si>
    <t>Telemaco, U. and Oliveira, T. and Alencar, P. and Cowan, D.</t>
  </si>
  <si>
    <t>https://www.scopus.com/inward/record.uri?eid=2-s2.0-85084850371&amp;doi=10.1109%2fACCESS.2020.2989106&amp;partnerID=40&amp;md5=9f2ddb21dd926a5fd66e9d078659ca8d</t>
  </si>
  <si>
    <t>S5_354</t>
  </si>
  <si>
    <t>What are hybrid development methods made of? an evidence-based characterization</t>
  </si>
  <si>
    <t>Tell, P. and Klunder, J. and Kupper, S. and Raffo, D. and Macdonell, S.G. and Munch, J. and Pfahl, D. and Linssen, O. and Kuhrmann, M.</t>
  </si>
  <si>
    <t>https://www.scopus.com/inward/record.uri?eid=2-s2.0-85072348913&amp;doi=10.1109%2fICSSP.2019.00022&amp;partnerID=40&amp;md5=a9992e99e77bbf3fc8927f8a6df38371</t>
  </si>
  <si>
    <t>S5_355</t>
  </si>
  <si>
    <t>Towards the statistical construction of hybrid development methods</t>
  </si>
  <si>
    <t>Tell, P. and Klünder, J. and Küpper, S. and Raffo, D. and MacDonell, S. and Münch, J. and Pfahl, D. and Linssen, O. and Kuhrmann, M.</t>
  </si>
  <si>
    <t>https://www.scopus.com/inward/record.uri?eid=2-s2.0-85096761266&amp;doi=10.1002%2fsmr.2315&amp;partnerID=40&amp;md5=f3d8aa792ae5fd63b2c23c3b3a16a6a9</t>
  </si>
  <si>
    <t>S5_356</t>
  </si>
  <si>
    <t>Software development and CSCW: Standardization and flexibility in large-scale agile development</t>
  </si>
  <si>
    <t>Tendedez, H. and Ferrario, M.-A. and Whittle, J.</t>
  </si>
  <si>
    <t>https://www.scopus.com/inward/record.uri?eid=2-s2.0-85066417843&amp;doi=10.1145%2f3274440&amp;partnerID=40&amp;md5=de6299529a6d6cb46e8e9f2a6306efe3</t>
  </si>
  <si>
    <t>S5_357</t>
  </si>
  <si>
    <t>Interface problems of agile in a non-agile environment</t>
  </si>
  <si>
    <t>Theobald, S. and Diebold, P.</t>
  </si>
  <si>
    <t>https://www.scopus.com/inward/record.uri?eid=2-s2.0-85048046014&amp;doi=10.1007%2f978-3-319-91602-6_8&amp;partnerID=40&amp;md5=d7ec54393551339fc4cbecb5e6e152f4</t>
  </si>
  <si>
    <t>S5_358</t>
  </si>
  <si>
    <t>Towards a Set of Factors to Identify the Success in Scrum Project Delivery: A Systematic Literature Review</t>
  </si>
  <si>
    <t>Tona, C. and Juarez-Ramirez, R. and Jimenez, S. and Duran, M. and Guerra-Garcia, C.</t>
  </si>
  <si>
    <t>Proceedings - 2019 7th International Conference in Software Engineering Research and Innovation, CONISOFT 2019</t>
  </si>
  <si>
    <t>https://www.scopus.com/inward/record.uri?eid=2-s2.0-85088577289&amp;doi=10.1109%2fCONISOFT.2019.00023&amp;partnerID=40&amp;md5=c2a44828117c459dc5c42974a0a17120</t>
  </si>
  <si>
    <t>S5_359</t>
  </si>
  <si>
    <t>Landlords with no lands: a systematic literature review on hybrid multi-sided platforms and platform thinking</t>
  </si>
  <si>
    <t>Trabucchi, D. and Buganza, T.</t>
  </si>
  <si>
    <t>European Journal of Innovation Management</t>
  </si>
  <si>
    <t>https://www.scopus.com/inward/record.uri?eid=2-s2.0-85102195688&amp;doi=10.1108%2fEJIM-11-2020-0467&amp;partnerID=40&amp;md5=fb68a7c2e85ce2b1c3648133e216be1b</t>
  </si>
  <si>
    <t>S5_36</t>
  </si>
  <si>
    <t>Calculating Completeness of Agile Scope in Scaled Agile Development</t>
  </si>
  <si>
    <t>Amjad, S. and Ahmad, N. and Saba, T. and Anjum, A. and Manzoor, U. and Balubaid, M.A. and Malik, S.U.R.</t>
  </si>
  <si>
    <t>https://www.scopus.com/inward/record.uri?eid=2-s2.0-85032678972&amp;doi=10.1109%2fACCESS.2017.2765351&amp;partnerID=40&amp;md5=5c0ae45938802ed47531c34d4da5528c</t>
  </si>
  <si>
    <t>S5_360</t>
  </si>
  <si>
    <t>S5_361</t>
  </si>
  <si>
    <t>Exploring critical success factors in agile analytics projects</t>
  </si>
  <si>
    <t>Tsoy, M. and Staples, D.S.</t>
  </si>
  <si>
    <t>https://www.scopus.com/inward/record.uri?eid=2-s2.0-85091902144&amp;partnerID=40&amp;md5=eef1d60db813986ba20215af372e37a1</t>
  </si>
  <si>
    <t>S5_362</t>
  </si>
  <si>
    <t>What Are the Critical Success Factors for Agile Analytics Projects?</t>
  </si>
  <si>
    <t>Information Systems Management</t>
  </si>
  <si>
    <t>https://www.scopus.com/inward/record.uri?eid=2-s2.0-85090761786&amp;doi=10.1080%2f10580530.2020.1818899&amp;partnerID=40&amp;md5=674e6c4c8ff9e5ced96022ae5068ef4e</t>
  </si>
  <si>
    <t>S5_363</t>
  </si>
  <si>
    <t>Factors Affecting Development Process in Small Software Companies</t>
  </si>
  <si>
    <t>Tuape, M. and Ayalew, Y.</t>
  </si>
  <si>
    <t>Proceedings - 2019 IEEE/ACM Symposium on Software Engineering in Africa, SEiA 2019</t>
  </si>
  <si>
    <t>https://www.scopus.com/inward/record.uri?eid=2-s2.0-85073054578&amp;doi=10.1109%2fSEiA.2019.00011&amp;partnerID=40&amp;md5=3f592f810e01076d01a3f349a6b19cbd</t>
  </si>
  <si>
    <t>S5_364</t>
  </si>
  <si>
    <t>Towards a Conceptual Framework for Security Requirements Work in Agile Software Development</t>
  </si>
  <si>
    <t>Tøndel, I.A. and Jaatun, M.G.</t>
  </si>
  <si>
    <t>https://www.scopus.com/inward/record.uri?eid=2-s2.0-85135347412&amp;doi=10.4018%2f978-1-6684-3702-5.ch012&amp;partnerID=40&amp;md5=820966227b3f5ab5e6d2a51036d5a9fa</t>
  </si>
  <si>
    <t>S5_365</t>
  </si>
  <si>
    <t>Interrelation of Digitalization and Digital Transformation in a Maritime Company</t>
  </si>
  <si>
    <t>Ulfsnes, R. and Moe, N.B. and Hanssen, G.K. and Buan, T.A.</t>
  </si>
  <si>
    <t>https://www.scopus.com/inward/record.uri?eid=2-s2.0-85142681423&amp;doi=10.1007%2f978-3-031-20706-8_4&amp;partnerID=40&amp;md5=a23f4e1fadcb95a5bc6178ef777e7ec0</t>
  </si>
  <si>
    <t>S5_366</t>
  </si>
  <si>
    <t>Documenting recurring concerns and patterns in large-scale agile development</t>
  </si>
  <si>
    <t>Uludag, O. and Harders, N.-M. and Matthes, F.</t>
  </si>
  <si>
    <t>https://www.scopus.com/inward/record.uri?eid=2-s2.0-85076710246&amp;doi=10.1145%2f3361149.3361176&amp;partnerID=40&amp;md5=e9aedb6ba3164d37e0b8d176644148c6</t>
  </si>
  <si>
    <t>S5_367</t>
  </si>
  <si>
    <t>Identifying and structuring challenges in large-scale agile development based on a structured literature review</t>
  </si>
  <si>
    <t>Uludag, O. and Kleehaus, M. and Caprano, C. and Matthes, F.</t>
  </si>
  <si>
    <t>Proceedings - 2018 IEEE 22nd International Enterprise Distributed Object Computing Conference, EDOC 2018</t>
  </si>
  <si>
    <t>https://www.scopus.com/inward/record.uri?eid=2-s2.0-85059070563&amp;doi=10.1109%2fEDOC.2018.00032&amp;partnerID=40&amp;md5=0eb3eee2e0e54fec7b67e5b640774b7f</t>
  </si>
  <si>
    <t>S5_368</t>
  </si>
  <si>
    <t>Investigating the Adoption and Application of Large-Scale Scrum at a German Automobile Manufacturer</t>
  </si>
  <si>
    <t>Uludag, O. and Kleehaus, M. and Dreymann, N. and Kabelin, C. and Matthes, F.</t>
  </si>
  <si>
    <t>Proceedings - 2019 ACM/IEEE 14th International Conference on Global Software Engineering, ICGSE 2019</t>
  </si>
  <si>
    <t>https://www.scopus.com/inward/record.uri?eid=2-s2.0-85072111608&amp;doi=10.1109%2fICGSE.2019.00019&amp;partnerID=40&amp;md5=95990e8afca47c7b24940741cb1cf62e</t>
  </si>
  <si>
    <t>S5_369</t>
  </si>
  <si>
    <t>Using social network analysis to investigate the collaboration between architects and agile teams: A case study of a large-scale agile development program in a german consumer electronics company</t>
  </si>
  <si>
    <t>Uludağ, Ö. and Kleehaus, M. and Erçelik, S. and Matthes, F.</t>
  </si>
  <si>
    <t>https://www.scopus.com/inward/record.uri?eid=2-s2.0-85065878382&amp;doi=10.1007%2f978-3-030-19034-7_9&amp;partnerID=40&amp;md5=5bccd40fa2afe02a9d57726bdf08a5a7</t>
  </si>
  <si>
    <t>S5_37</t>
  </si>
  <si>
    <t>Logics' shift and depletion of innovation: A multi-level study of agile use in a multinational telco company</t>
  </si>
  <si>
    <t>Annosi, M.C. and Mattarelli, E. and Micelotta, E. and Martini, A.</t>
  </si>
  <si>
    <t>https://www.scopus.com/inward/record.uri?eid=2-s2.0-85138842842&amp;doi=10.1016%2fj.infoandorg.2022.100421&amp;partnerID=40&amp;md5=b72c03abe5552cbbdba80cd55f046e4f</t>
  </si>
  <si>
    <t>S5_370</t>
  </si>
  <si>
    <t>What to expect from enterprise architects in large-scale agile development? A multiple-case study</t>
  </si>
  <si>
    <t>Uludağ, Ö. and Kleehaus, M. and Reiter, N. and Matthes, F.</t>
  </si>
  <si>
    <t>25th Americas Conference on Information Systems, AMCIS 2019</t>
  </si>
  <si>
    <t>https://www.scopus.com/inward/record.uri?eid=2-s2.0-85084021044&amp;partnerID=40&amp;md5=b48dc4f0bbbc0003eac5284b461b2aab</t>
  </si>
  <si>
    <t>S5_371</t>
  </si>
  <si>
    <t>Investigating the Role of Architects in Scaling Agile Frameworks</t>
  </si>
  <si>
    <t>Uludag, O. and Kleehaus, M. and Xu, X. and Matthes, F.</t>
  </si>
  <si>
    <t>Proceedings - 2017 IEEE 21st International Enterprise Distributed Object Computing Conference, EDOC 2017</t>
  </si>
  <si>
    <t>https://www.scopus.com/inward/record.uri?eid=2-s2.0-85046628644&amp;doi=10.1109%2fEDOC.2017.25&amp;partnerID=40&amp;md5=77dc872a4c88a72fe4a099e610dab310</t>
  </si>
  <si>
    <t>S5_372</t>
  </si>
  <si>
    <t>Large-Scale Agile Development Patterns for Enterprise and Solution Architects</t>
  </si>
  <si>
    <t>Uludag, Ö. and Matthes, F.</t>
  </si>
  <si>
    <t>https://www.scopus.com/inward/record.uri?eid=2-s2.0-85123042871&amp;doi=10.1145%2f3424771.3424895&amp;partnerID=40&amp;md5=2a89c9577e32569c2c8bc1075a35cf04</t>
  </si>
  <si>
    <t>S5_373</t>
  </si>
  <si>
    <t>Investigating the role of enterprise architects in supporting large-scale agile transformations: A multiple-case study</t>
  </si>
  <si>
    <t>https://www.scopus.com/inward/record.uri?eid=2-s2.0-85097720874&amp;partnerID=40&amp;md5=30ff1e52e3f9e3f04c5a7e1579d1b779</t>
  </si>
  <si>
    <t>S5_374</t>
  </si>
  <si>
    <t>Establishing architecture guidelines in large-scale agile development through institutional pressures</t>
  </si>
  <si>
    <t>Uludağ, Ö. and Nägele, S. and Hauder, M.</t>
  </si>
  <si>
    <t>https://www.scopus.com/inward/record.uri?eid=2-s2.0-85084023159&amp;partnerID=40&amp;md5=893eac07fb0e20640bb3ef5adb95d39c</t>
  </si>
  <si>
    <t>S5_375</t>
  </si>
  <si>
    <t>A tool supporting architecture principles and guidelines in large-scale agile development</t>
  </si>
  <si>
    <t>Uludağ, Ö. and Nägele, S. and Hauder, M. and Matthes, F.</t>
  </si>
  <si>
    <t>https://www.scopus.com/inward/record.uri?eid=2-s2.0-85090371234&amp;doi=10.1007%2f978-3-030-49640-1_17&amp;partnerID=40&amp;md5=f1c7c6de50edb71f6a7d101bfdd3fc93</t>
  </si>
  <si>
    <t>S5_376</t>
  </si>
  <si>
    <t>Revealing the state of the art of large-scale agile development research: A systematic mapping study</t>
  </si>
  <si>
    <t>Uludağ, Ö. and Philipp, P. and Putta, A. and Paasivaara, M. and Lassenius, C. and Matthes, F.</t>
  </si>
  <si>
    <t>https://www.scopus.com/inward/record.uri?eid=2-s2.0-85136684806&amp;doi=10.1016%2fj.jss.2022.111473&amp;partnerID=40&amp;md5=a5ab67afe6721726e249604cf6b70e6a</t>
  </si>
  <si>
    <t>S5_377</t>
  </si>
  <si>
    <t>Investigating the establishment of architecture principles for supporting large-scale agile transformations</t>
  </si>
  <si>
    <t>Uludag, O. and Proper, H.A. and Matthes, F.</t>
  </si>
  <si>
    <t>Proceedings - 2019 IEEE 23rd International Enterprise Distributed Object Computing Conference, EDOC 2019</t>
  </si>
  <si>
    <t>https://www.scopus.com/inward/record.uri?eid=2-s2.0-85078294951&amp;doi=10.1109%2fEDOC.2019.00015&amp;partnerID=40&amp;md5=9b9eec15a5355d706cb866a397d6344d</t>
  </si>
  <si>
    <t>S5_378</t>
  </si>
  <si>
    <t>Evolution of the Agile Scaling Frameworks</t>
  </si>
  <si>
    <t>Uludağ, Ö. and Putta, A. and Paasivaara, M. and Matthes, F.</t>
  </si>
  <si>
    <t>https://www.scopus.com/inward/record.uri?eid=2-s2.0-85111395462&amp;doi=10.1007%2f978-3-030-78098-2_8&amp;partnerID=40&amp;md5=9818939710b3c75630ddfec9773d825a</t>
  </si>
  <si>
    <t>S5_379</t>
  </si>
  <si>
    <t>Improving the collaboration between enterprise architects and agile teams: A multiple-case study</t>
  </si>
  <si>
    <t>Uludağ, Ö. and Reiter, N. and Matthes, F.</t>
  </si>
  <si>
    <t>https://www.scopus.com/inward/record.uri?eid=2-s2.0-85090368691&amp;doi=10.1007%2f978-3-030-49640-1_18&amp;partnerID=40&amp;md5=b3c21a217ef2fc44778eb2e60b64319e</t>
  </si>
  <si>
    <t>S5_38</t>
  </si>
  <si>
    <t>ASSETS MANAGEMENT FOR SOFTWARE DEVELOPMENT SYSTEMS</t>
  </si>
  <si>
    <t>Aranda, O. and Grubessich, T. and Viveros, P. and Kristjanpoller, F.</t>
  </si>
  <si>
    <t>https://www.scopus.com/inward/record.uri?eid=2-s2.0-85135451183&amp;doi=10.3850%2f978-981-18-2016-8_082-cd&amp;partnerID=40&amp;md5=03af9e63a8877c1c61a1db32cdef7eb3</t>
  </si>
  <si>
    <t>S5_380</t>
  </si>
  <si>
    <t>Tracing User Stories and Source Code Using the Language Extended Lexicon</t>
  </si>
  <si>
    <t>Urbieta, M. and Antonelli, L. and Guerra, J. and Rossi, G.</t>
  </si>
  <si>
    <t>https://www.scopus.com/inward/record.uri?eid=2-s2.0-85131139712&amp;doi=10.1007%2f978-3-031-04819-7_40&amp;partnerID=40&amp;md5=db46129c637619f0abb3fc5bd1b5d607</t>
  </si>
  <si>
    <t>S5_381</t>
  </si>
  <si>
    <t>The impact of using a domain language for an agile requirement management</t>
  </si>
  <si>
    <t>Urbieta, M. and Antonelli, L. and Rossi, G. and do Prado Leite, J.C.S.</t>
  </si>
  <si>
    <t>https://www.scopus.com/inward/record.uri?eid=2-s2.0-85087480611&amp;doi=10.1016%2fj.infsof.2020.106375&amp;partnerID=40&amp;md5=8db155da2e49937f006786f5dac820c9</t>
  </si>
  <si>
    <t>S5_382</t>
  </si>
  <si>
    <t>Effort estimation in large-scale software development: An industrial case study</t>
  </si>
  <si>
    <t>Usman, M. and Britto, R. and Damm, L.-O. and Börstler, J.</t>
  </si>
  <si>
    <t>https://www.scopus.com/inward/record.uri?eid=2-s2.0-85044737087&amp;doi=10.1016%2fj.infsof.2018.02.009&amp;partnerID=40&amp;md5=a98806624bdaeb9ecd42253fab393b96</t>
  </si>
  <si>
    <t>S5_383</t>
  </si>
  <si>
    <t>Multiple Roles of Middle Managers in Agile Project Governance: An Activity Theory Perspective</t>
  </si>
  <si>
    <t>Uwadi, M.C.</t>
  </si>
  <si>
    <t>https://www.scopus.com/inward/record.uri?eid=2-s2.0-85118183278&amp;doi=10.1007%2f978-3-030-88583-0_19&amp;partnerID=40&amp;md5=6fee58d061db04c09e9550595589a6ee</t>
  </si>
  <si>
    <t>S5_384</t>
  </si>
  <si>
    <t>Roles of Middle Managers in Agile Project Governance</t>
  </si>
  <si>
    <t>Uwadi, M. and Gregory, P. and Allison, I. and Sharp, H.</t>
  </si>
  <si>
    <t>https://www.scopus.com/inward/record.uri?eid=2-s2.0-85133008355&amp;doi=10.1007%2f978-3-031-08169-9_5&amp;partnerID=40&amp;md5=01bb491a0b08c708f599934a4c3e4ca0</t>
  </si>
  <si>
    <t>S5_385</t>
  </si>
  <si>
    <t>Critical success factors of continuous practices in a DevOps context</t>
  </si>
  <si>
    <t>Van Belzen, M. and Trienekens, J. and Kusters, R.</t>
  </si>
  <si>
    <t>Proceedings of the 28th International Conference on Information Systems Development: Information Systems Beyond 2020, ISD 2019</t>
  </si>
  <si>
    <t>https://www.scopus.com/inward/record.uri?eid=2-s2.0-85091294145&amp;partnerID=40&amp;md5=6b9e0d23099eb1299090e2d5615dca33</t>
  </si>
  <si>
    <t>S5_386</t>
  </si>
  <si>
    <t>An empirical perspective on security challenges in large-scale agile software development</t>
  </si>
  <si>
    <t>Van Der Heijden, A. and Broasca, C. and Serebrenik, A.</t>
  </si>
  <si>
    <t>https://www.scopus.com/inward/record.uri?eid=2-s2.0-85061515892&amp;doi=10.1145%2f3239235.3267426&amp;partnerID=40&amp;md5=705286255019c383c853ebdbd4d7adff</t>
  </si>
  <si>
    <t>S5_387</t>
  </si>
  <si>
    <t>Scaling Agile Company-Wide: The Organizational Challenge of Combining Agile-Scaling Frameworks and Enterprise Architecture in Service Companies</t>
  </si>
  <si>
    <t>Van Wessel, R.M. and Kroon, P. and De Vries, H.J.</t>
  </si>
  <si>
    <t>https://www.scopus.com/inward/record.uri?eid=2-s2.0-85121788883&amp;doi=10.1109%2fTEM.2021.3128278&amp;partnerID=40&amp;md5=d901d7eb7f4021961ffe524f11682f57</t>
  </si>
  <si>
    <t>S5_388</t>
  </si>
  <si>
    <t>DEMO and the story-card method: Requirements elicitation for agile software development at scale</t>
  </si>
  <si>
    <t>de Vries, M.</t>
  </si>
  <si>
    <t>https://www.scopus.com/inward/record.uri?eid=2-s2.0-85056483167&amp;doi=10.1007%2f978-3-030-02302-7_9&amp;partnerID=40&amp;md5=3a594c6605e474ff980a5ab7a51d0bd6</t>
  </si>
  <si>
    <t>S5_389</t>
  </si>
  <si>
    <t>Success factors of high performance organization transformations</t>
  </si>
  <si>
    <t>de Waal, A.</t>
  </si>
  <si>
    <t>Measuring Business Excellence</t>
  </si>
  <si>
    <t>https://www.scopus.com/inward/record.uri?eid=2-s2.0-85056148633&amp;doi=10.1108%2fMBE-08-2018-0055&amp;partnerID=40&amp;md5=fc16c4a150d965b23821e5d8ba0021a1</t>
  </si>
  <si>
    <t>S5_39</t>
  </si>
  <si>
    <t>The fallacies of non-agility: Approaching organizational agility through a dialectical practice perspective</t>
  </si>
  <si>
    <t>Armstrong, R. and Manitsky, D.</t>
  </si>
  <si>
    <t>Management Learning</t>
  </si>
  <si>
    <t>https://www.scopus.com/inward/record.uri?eid=2-s2.0-85131585484&amp;doi=10.1177%2f13505076221100924&amp;partnerID=40&amp;md5=b91768e9112d46f054798d76bf392ef8</t>
  </si>
  <si>
    <t>S5_390</t>
  </si>
  <si>
    <t>Understanding Leadership in Agile Software Development Teams: Who and How?</t>
  </si>
  <si>
    <t>Weichbrodt, J. and Kropp, M. and Biddle, R. and Gregory, P. and Anslow, C. and Bühler, U.M. and Mateescu, M. and Meier, A.</t>
  </si>
  <si>
    <t>https://www.scopus.com/inward/record.uri?eid=2-s2.0-85132972599&amp;doi=10.1007%2f978-3-031-08169-9_7&amp;partnerID=40&amp;md5=2c613b8fba17b42bcffdb01d603512bd</t>
  </si>
  <si>
    <t>S5_391</t>
  </si>
  <si>
    <t>Agile Methods for ERP Implementation: A Systematic Literature Review</t>
  </si>
  <si>
    <t>Wijaya, S.F. and Prabowo, H. and Kosala, R.R. and Meyliana</t>
  </si>
  <si>
    <t>Proceedings of 2018 International Conference on Information Management and Technology, ICIMTech 2018</t>
  </si>
  <si>
    <t>https://www.scopus.com/inward/record.uri?eid=2-s2.0-85058295933&amp;doi=10.1109%2fICIMTech.2018.8528164&amp;partnerID=40&amp;md5=7ac4a6608743c2e1a63c21b368fc5b53</t>
  </si>
  <si>
    <t>S5_392</t>
  </si>
  <si>
    <t>Operation Warp Speed: Projects responding to the COVID-19 pandemic</t>
  </si>
  <si>
    <t>Winch, G.M. and Cao, D. and Maytorena-Sanchez, E. and Pinto, J. and Sergeeva, N. and Zhang, S.</t>
  </si>
  <si>
    <t>Project Leadership and Society</t>
  </si>
  <si>
    <t>https://www.scopus.com/inward/record.uri?eid=2-s2.0-85120999761&amp;doi=10.1016%2fj.plas.2021.100019&amp;partnerID=40&amp;md5=8d8249e69717581bb699ada20494e69b</t>
  </si>
  <si>
    <t>S5_393</t>
  </si>
  <si>
    <t>Software development artifacts in large agile organizations: A comparison of scaling agile methods</t>
  </si>
  <si>
    <t>Wińska, E. and Dąbrowski, W.</t>
  </si>
  <si>
    <t>https://www.scopus.com/inward/record.uri?eid=2-s2.0-85083465007&amp;doi=10.1007%2f978-3-030-34706-2_6&amp;partnerID=40&amp;md5=bd9835c2f326cf06caa9e2e7bdd7bf67</t>
  </si>
  <si>
    <t>S5_394</t>
  </si>
  <si>
    <t>Potential integration of blockchain technology into smart sustainable city (SSC) developments: a systematic review</t>
  </si>
  <si>
    <t>Wong, P.F. and Chia, F.C. and Kiu, M.S. and Lou, E.C.W.</t>
  </si>
  <si>
    <t>Smart and Sustainable Built Environment</t>
  </si>
  <si>
    <t>https://www.scopus.com/inward/record.uri?eid=2-s2.0-85096968393&amp;doi=10.1108%2fSASBE-09-2020-0140&amp;partnerID=40&amp;md5=353a48a35c3853767ee7e451131d47e4</t>
  </si>
  <si>
    <t>S5_395</t>
  </si>
  <si>
    <t>How Power Influences Behavior in Projects: A Theory of Planned Behavior Perspective</t>
  </si>
  <si>
    <t>Wynn, C. and Smith, L. and Killen, C.</t>
  </si>
  <si>
    <t>https://www.scopus.com/inward/record.uri?eid=2-s2.0-85121380039&amp;doi=10.1177%2f87569728211052592&amp;partnerID=40&amp;md5=fdb126bcafbe9a92637321168c8a2410</t>
  </si>
  <si>
    <t>S5_396</t>
  </si>
  <si>
    <t>Improving Agility in Organizations with a Hierarchical Culture: Leadership Strategies</t>
  </si>
  <si>
    <t>Xu, P. and Shen, Y.</t>
  </si>
  <si>
    <t>Rutgers Business Review</t>
  </si>
  <si>
    <t>https://www.scopus.com/inward/record.uri?eid=2-s2.0-85143156379&amp;partnerID=40&amp;md5=6c045edc7d4bd393a7669da136281026</t>
  </si>
  <si>
    <t>S5_397</t>
  </si>
  <si>
    <t>Incorporating agile practices in public sector IT management: A nudge toward adaptive governance</t>
  </si>
  <si>
    <t>Ylinen, M.</t>
  </si>
  <si>
    <t>Information Polity</t>
  </si>
  <si>
    <t>https://www.scopus.com/inward/record.uri?eid=2-s2.0-85113930590&amp;doi=10.3233%2fIP-200269&amp;partnerID=40&amp;md5=37848fba8758a74cbac2d6988c9112f5</t>
  </si>
  <si>
    <t>S5_398</t>
  </si>
  <si>
    <t>Agile approach as a strategy in digital transformation projects: A bibliometric review and bibliographic study [Abordagem ágil como estratégia em projetos de transformação digital: Um estudo bibliométricoe bibliográfico]</t>
  </si>
  <si>
    <t>Yoshikawa, N.K. and Da Costa Filho, J.R. and Penha, R. and Kniess, C.T. and De Souza, J.B.</t>
  </si>
  <si>
    <t>International Journal of Professional Business Review</t>
  </si>
  <si>
    <t>https://www.scopus.com/inward/record.uri?eid=2-s2.0-85109550334&amp;doi=10.26668%2fbusinessreview%2f2020.v5i2.218&amp;partnerID=40&amp;md5=7a3e2537451841239fc2475e955d83e3</t>
  </si>
  <si>
    <t>S5_399</t>
  </si>
  <si>
    <t>Designing financial education applications for development: applying action design research in Cambodian countryside</t>
  </si>
  <si>
    <t>Zaitsev, A. and Mankinen, S.</t>
  </si>
  <si>
    <t>European Journal of Information Systems</t>
  </si>
  <si>
    <t>https://www.scopus.com/inward/record.uri?eid=2-s2.0-85121708740&amp;doi=10.1080%2f0960085X.2021.1978341&amp;partnerID=40&amp;md5=197d65317aa277a3740a404077ac999d</t>
  </si>
  <si>
    <t>S5_4</t>
  </si>
  <si>
    <t>A Systematic Literature Review on Autonomous Agile Teams</t>
  </si>
  <si>
    <t>Acharya, B. and Colomo-Palacios, R.</t>
  </si>
  <si>
    <t>Proceedings - 2019 19th International Conference on Computational Science and Its Applications, ICCSA 2019</t>
  </si>
  <si>
    <t>https://www.scopus.com/inward/record.uri?eid=2-s2.0-85077810912&amp;doi=10.1109%2fICCSA.2019.00014&amp;partnerID=40&amp;md5=fa013dc2545ebb01aba955d2a272773a</t>
  </si>
  <si>
    <t>S5_40</t>
  </si>
  <si>
    <t>The future of Artificial Intelligence for the BioTech Big Data landscape</t>
  </si>
  <si>
    <t>Artico, F. and Edge III, A.L. and Langham, K.</t>
  </si>
  <si>
    <t>Current Opinion in Biotechnology</t>
  </si>
  <si>
    <t>https://www.scopus.com/inward/record.uri?eid=2-s2.0-85129503562&amp;doi=10.1016%2fj.copbio.2022.102714&amp;partnerID=40&amp;md5=8f25ec715921a6cd8992daa2f113123e</t>
  </si>
  <si>
    <t>S5_400</t>
  </si>
  <si>
    <t>Enterprise agility – its meaning, managerial expectations and barriers to implementation – a survey of three countries</t>
  </si>
  <si>
    <t>Zakrzewska, M. and Jarosz, S. and Piwowar-Sulej, K. and Sołtysik, M.</t>
  </si>
  <si>
    <t>Journal of Organizational Change Management</t>
  </si>
  <si>
    <t>https://www.scopus.com/inward/record.uri?eid=2-s2.0-85124336252&amp;doi=10.1108%2fJOCM-02-2021-0061&amp;partnerID=40&amp;md5=aff85820f8fd519fb86b6067c38e3485</t>
  </si>
  <si>
    <t>S5_401</t>
  </si>
  <si>
    <t>Agile vs traditional project management approaches: Comparing human resource management architectures</t>
  </si>
  <si>
    <t>Zavyalova, E. and Sokolov, D. and Lisovskaya, A.</t>
  </si>
  <si>
    <t>https://www.scopus.com/inward/record.uri?eid=2-s2.0-85091959038&amp;doi=10.1108%2fIJOA-08-2019-1857&amp;partnerID=40&amp;md5=41321261ffaf97966719d3c36239f152</t>
  </si>
  <si>
    <t>S5_402</t>
  </si>
  <si>
    <t>Discovering digital technology training challenges for future-ready educator: A preliminary study from trainer perspective</t>
  </si>
  <si>
    <t>Zeehan, F. and Alias, R.A. and Tasir, Z.</t>
  </si>
  <si>
    <t>Universal Journal of Educational Research</t>
  </si>
  <si>
    <t>https://www.scopus.com/inward/record.uri?eid=2-s2.0-85082968038&amp;doi=10.13189%2fujer.2020.081403&amp;partnerID=40&amp;md5=4f723c7c71efbba3094ff36ae5aa5ac2</t>
  </si>
  <si>
    <t>S5_403</t>
  </si>
  <si>
    <t>Application of agile methods in traditional logistics companies and logistics startups: Results from a German Delphi Study</t>
  </si>
  <si>
    <t>Zielske, M. and Held, T.</t>
  </si>
  <si>
    <t>https://www.scopus.com/inward/record.uri?eid=2-s2.0-85104974400&amp;doi=10.1016%2fj.jss.2021.110950&amp;partnerID=40&amp;md5=7714a02f37fa7c194312396fd090a6b0</t>
  </si>
  <si>
    <t>S5_404</t>
  </si>
  <si>
    <t>Agile methods used by traditional logistics companies and logistics start-ups: a systematic literature review</t>
  </si>
  <si>
    <t>https://www.scopus.com/inward/record.uri?eid=2-s2.0-85129319003&amp;doi=10.1016%2fj.jss.2022.111328&amp;partnerID=40&amp;md5=2e6465f7ef2ae34aa113f82d1a1aa96b</t>
  </si>
  <si>
    <t>S5_405</t>
  </si>
  <si>
    <t>Empowered and embedded: ethics and agile processes</t>
  </si>
  <si>
    <t>Zuber, N. and Gogoll, J. and Kacianka, S. and Pretschner, A. and Nida-Rümelin, J.</t>
  </si>
  <si>
    <t>Humanities and Social Sciences Communications</t>
  </si>
  <si>
    <t>https://www.scopus.com/inward/record.uri?eid=2-s2.0-85131311313&amp;doi=10.1057%2fs41599-022-01206-4&amp;partnerID=40&amp;md5=4ffdad6c5052d7fbbf459d063ef37cec</t>
  </si>
  <si>
    <t>S5_41</t>
  </si>
  <si>
    <t>S5_42</t>
  </si>
  <si>
    <t>Evolution of the Hype around Agile Hardware Development</t>
  </si>
  <si>
    <t>Atzberger, A. and Gerling, C. and Schrof, J. and Schmidt, T.S. and Weiss, S. and Paetzold, K.</t>
  </si>
  <si>
    <t>Proceedings - 2019 IEEE International Conference on Engineering, Technology and Innovation, ICE/ITMC 2019</t>
  </si>
  <si>
    <t>https://www.scopus.com/inward/record.uri?eid=2-s2.0-85071425895&amp;doi=10.1109%2fICE.2019.8792637&amp;partnerID=40&amp;md5=e499c4bf3b2e2a8f6789c7b0bdae2558</t>
  </si>
  <si>
    <t>S5_43</t>
  </si>
  <si>
    <t>Current challenges of agile hardware development: What are still the pain points nowadays?</t>
  </si>
  <si>
    <t>Atzberger, A. and Paetzold, K.</t>
  </si>
  <si>
    <t>Proceedings of the International Conference on Engineering Design, ICED</t>
  </si>
  <si>
    <t>https://www.scopus.com/inward/record.uri?eid=2-s2.0-85071475255&amp;doi=10.1017%2fdsi.2019.227&amp;partnerID=40&amp;md5=8db507898384c7153b2f9e34e8b1033e</t>
  </si>
  <si>
    <t>S5_44</t>
  </si>
  <si>
    <t>Intrapreneurship from a gender perspective. A systematic review of literature and a research agenda [El intraemprendimiento desde una perspectiva de género. Una revisión sistemática de la literatura y una agenda de investigación]</t>
  </si>
  <si>
    <t>Baena-Luna, P. and García-Río, E.</t>
  </si>
  <si>
    <t>OBETS</t>
  </si>
  <si>
    <t>https://www.scopus.com/inward/record.uri?eid=2-s2.0-85102390106&amp;doi=10.14198%2fOBETS2021.16.1.03&amp;partnerID=40&amp;md5=56086632173d70e33604fd77fc73d7fd</t>
  </si>
  <si>
    <t>S5_45</t>
  </si>
  <si>
    <t>Corporate Entrepreneurship Strategy and Internationalization: A Literature Review</t>
  </si>
  <si>
    <t>Baena-Luna, P. and Martínez-Román, J.A. and Liñán, F.</t>
  </si>
  <si>
    <t>Contributions to Management Science</t>
  </si>
  <si>
    <t>https://www.scopus.com/inward/record.uri?eid=2-s2.0-85121372581&amp;doi=10.1007%2f978-3-030-86032-5_7&amp;partnerID=40&amp;md5=7b14961f9129810d2ce9e986a4a1fb6e</t>
  </si>
  <si>
    <t>S5_46</t>
  </si>
  <si>
    <t>Agile transformation: A summary and research agenda from the first international workshop</t>
  </si>
  <si>
    <t>Barroca, L. and Dingsøyr, T. and Mikalsen, M.</t>
  </si>
  <si>
    <t>https://www.scopus.com/inward/record.uri?eid=2-s2.0-85072830985&amp;doi=10.1007%2f978-3-030-30126-2_1&amp;partnerID=40&amp;md5=e14f0d8cb6730e1d1bc2c5db33f792d0</t>
  </si>
  <si>
    <t>S5_47</t>
  </si>
  <si>
    <t>Enterprise agility: A balancing act - A local government case study</t>
  </si>
  <si>
    <t>Barroca, L. and Sharp, H. and Dingsøyr, T. and Gregory, P. and Taylor, K. and AlQaisi, R.</t>
  </si>
  <si>
    <t>https://www.scopus.com/inward/record.uri?eid=2-s2.0-85065858753&amp;doi=10.1007%2f978-3-030-19034-7_13&amp;partnerID=40&amp;md5=4c18397088ea5ad3574a27e261e853ba</t>
  </si>
  <si>
    <t>S5_48</t>
  </si>
  <si>
    <t>Agile and generic work values of British vs Indian IT workers: a culture-clash case</t>
  </si>
  <si>
    <t>Bastiaansen, C.A.J. and Wilderom, C.P.M.</t>
  </si>
  <si>
    <t>Journal of Strategy and Management</t>
  </si>
  <si>
    <t>https://www.scopus.com/inward/record.uri?eid=2-s2.0-85121633477&amp;doi=10.1108%2fJSMA-03-2021-0071&amp;partnerID=40&amp;md5=d105515e79274da8924ef535314287f2</t>
  </si>
  <si>
    <t>S5_49</t>
  </si>
  <si>
    <t>Application of fuzzy analytical network process (ANP) and VIKOR for the assessment of green agility critical success factors in dairy companies</t>
  </si>
  <si>
    <t>Bathaei, A. and Mardani, A. and Baležentis, T. and Awang, S.R. and Streimikiene, D. and Fei, G.C. and Zakuan, N.</t>
  </si>
  <si>
    <t>https://www.scopus.com/inward/record.uri?eid=2-s2.0-85061863246&amp;doi=10.3390%2fsym11020250&amp;partnerID=40&amp;md5=e53b2c6d3b137aa00ad250ec39e1e0de</t>
  </si>
  <si>
    <t>S5_5</t>
  </si>
  <si>
    <t>Creating digital ecosystem for small and medium enterprises: the role of dynamic capability, agile leadership and change readiness</t>
  </si>
  <si>
    <t>Adhiatma, A. and Fachrunnisa, O. and Nurhidayati and Rahayu, T.</t>
  </si>
  <si>
    <t>Journal of Science and Technology Policy Management</t>
  </si>
  <si>
    <t>https://www.scopus.com/inward/record.uri?eid=2-s2.0-85133770820&amp;doi=10.1108%2fJSTPM-12-2020-0171&amp;partnerID=40&amp;md5=218236fca28973079de4036f15512e10</t>
  </si>
  <si>
    <t>S5_50</t>
  </si>
  <si>
    <t>Agile project and portfolio management: a systematic literature review</t>
  </si>
  <si>
    <t>Batista, F. and Pereira, L. and da Costa, R.L. and António, N.S.</t>
  </si>
  <si>
    <t>International Journal of Process Management and Benchmarking</t>
  </si>
  <si>
    <t>https://www.scopus.com/inward/record.uri?eid=2-s2.0-85133563833&amp;doi=10.1504%2fIJPMB.2022.123742&amp;partnerID=40&amp;md5=a0567aa1f2cf460d82fa69549c1c7724</t>
  </si>
  <si>
    <t>S5_51</t>
  </si>
  <si>
    <t>Adapting agile practices for data warehousing, business intelligence, and analytics</t>
  </si>
  <si>
    <t>Batra, D.</t>
  </si>
  <si>
    <t>https://www.scopus.com/inward/record.uri?eid=2-s2.0-85038577544&amp;doi=10.4018%2fJDM.2017100101&amp;partnerID=40&amp;md5=2b350da381ff5472e0d4903aede98a17</t>
  </si>
  <si>
    <t>S5_52</t>
  </si>
  <si>
    <t>Agile values or plan-driven aspects: Which factor contributes more toward the success of data warehousing, business intelligence, and analytics project development?</t>
  </si>
  <si>
    <t>https://www.scopus.com/inward/record.uri?eid=2-s2.0-85054196676&amp;doi=10.1016%2fj.jss.2018.09.081&amp;partnerID=40&amp;md5=4eb033ddbf5e8718f7290d6d912cca59</t>
  </si>
  <si>
    <t>S5_53</t>
  </si>
  <si>
    <t>Job-work fit as a determinant of the acceptance of large-scale agile methodology</t>
  </si>
  <si>
    <t>https://www.scopus.com/inward/record.uri?eid=2-s2.0-85085922375&amp;doi=10.1016%2fj.jss.2020.110577&amp;partnerID=40&amp;md5=58cdc964aa34dd024d5a2f5eb61cf22f</t>
  </si>
  <si>
    <t>S5_54</t>
  </si>
  <si>
    <t>The Impact of the COVID-19 on Organizational and Information Systems Agility</t>
  </si>
  <si>
    <t>https://www.scopus.com/inward/record.uri?eid=2-s2.0-85091839917&amp;doi=10.1080%2f10580530.2020.1821843&amp;partnerID=40&amp;md5=47b419b95d52e8a09ad7cb519b68213f</t>
  </si>
  <si>
    <t>S5_55</t>
  </si>
  <si>
    <t>Research challenges and opportunities in conducting quantitative studies on large-scale agile methodology</t>
  </si>
  <si>
    <t>https://www.scopus.com/inward/record.uri?eid=2-s2.0-85116858465&amp;doi=10.4018%2fJDM.2020040104&amp;partnerID=40&amp;md5=9d459da54c421ff56eb5b7bb68392465</t>
  </si>
  <si>
    <t>S5_56</t>
  </si>
  <si>
    <t>Why Scrum works in new product development: the role of social capital in managing complexity</t>
  </si>
  <si>
    <t>Baxter, D. and Turner, N.</t>
  </si>
  <si>
    <t>Production Planning and Control</t>
  </si>
  <si>
    <t>https://www.scopus.com/inward/record.uri?eid=2-s2.0-85118581581&amp;doi=10.1080%2f09537287.2021.1997291&amp;partnerID=40&amp;md5=8a6e8608859f3fb4598713d1c223f272</t>
  </si>
  <si>
    <t>S5_57</t>
  </si>
  <si>
    <t>Do scaling agile frameworks address global software development risks? An empirical study</t>
  </si>
  <si>
    <t>Beecham, S. and Clear, T. and Lal, R. and Noll, J.</t>
  </si>
  <si>
    <t>https://www.scopus.com/inward/record.uri?eid=2-s2.0-85091332923&amp;doi=10.1016%2fj.jss.2020.110823&amp;partnerID=40&amp;md5=f8c8370b1596a40798707629a8502ccd</t>
  </si>
  <si>
    <t>S5_58</t>
  </si>
  <si>
    <t>Sprint Zeal or Sprint Fatigue? The Benefits and Burdens of Agile ISD Practices Use for Developer Well-Being</t>
  </si>
  <si>
    <t>Benlian, A.</t>
  </si>
  <si>
    <t>Information Systems Research</t>
  </si>
  <si>
    <t>https://www.scopus.com/inward/record.uri?eid=2-s2.0-85130470217&amp;doi=10.1287%2fisre.2021.1069&amp;partnerID=40&amp;md5=4966e1ee85fb492485c6beb24a88a998</t>
  </si>
  <si>
    <t>S5_59</t>
  </si>
  <si>
    <t>Inter-Team coordination in agile development: Learning from non-software contexts</t>
  </si>
  <si>
    <t>Berglind Soderqvist, J. and Lindlof, L. and Trygg, L.</t>
  </si>
  <si>
    <t>Proceedings - 2019 IEEE/ACM 12th International Workshop on Cooperative and Human Aspects of Software Engineering, CHASE 2019</t>
  </si>
  <si>
    <t>https://www.scopus.com/inward/record.uri?eid=2-s2.0-85072811520&amp;doi=10.1109%2fCHASE.2019.00024&amp;partnerID=40&amp;md5=1745a6daf1df996153489705d50a41fa</t>
  </si>
  <si>
    <t>S5_6</t>
  </si>
  <si>
    <t>Software Design and Modeling Practices in an Online Software Engineering Course: The Learners’ Perspective</t>
  </si>
  <si>
    <t>Adil, M. and Fronza, I. and Pahl, C.</t>
  </si>
  <si>
    <t>https://www.scopus.com/inward/record.uri?eid=2-s2.0-85140920436&amp;doi=10.5220%2f0010978000003182&amp;partnerID=40&amp;md5=d18990192bba9fda43e70a5164b6c395</t>
  </si>
  <si>
    <t>S5_60</t>
  </si>
  <si>
    <t>Triggers analysis of an agile transformation: The case of a central bank</t>
  </si>
  <si>
    <t>Berkani, A. and Causse, D. and Thomas, L.</t>
  </si>
  <si>
    <t>https://www.scopus.com/inward/record.uri?eid=2-s2.0-85079883022&amp;doi=10.1016%2fj.procs.2019.12.205&amp;partnerID=40&amp;md5=93a850e9bbd6a6fb9d4933d751a5f55a</t>
  </si>
  <si>
    <t>S5_61</t>
  </si>
  <si>
    <t>Performance through Diversity and Inclusion: Leveraging Organizational Practices for Equity and Results</t>
  </si>
  <si>
    <t>Bernstein, R.S. and Salipante, P.F. and Weisinger, J.Y.</t>
  </si>
  <si>
    <t>https://www.scopus.com/inward/record.uri?eid=2-s2.0-85128520129&amp;doi=10.4324%2f9780367822484&amp;partnerID=40&amp;md5=3d6cea91633c771386dc70e843bf71e9</t>
  </si>
  <si>
    <t>S5_62</t>
  </si>
  <si>
    <t>Coordination in large-scale agile software development</t>
  </si>
  <si>
    <t>Berntzen, M.</t>
  </si>
  <si>
    <t>https://www.scopus.com/inward/record.uri?eid=2-s2.0-85072846959&amp;doi=10.1007%2f978-3-030-30126-2_15&amp;partnerID=40&amp;md5=3c6fae2ccad37754777c077887cdcd14</t>
  </si>
  <si>
    <t>S5_63</t>
  </si>
  <si>
    <t>The product owner in large-scale agile: An empirical study through the lens of relational coordination theory</t>
  </si>
  <si>
    <t>Berntzen, M. and Moe, N.B. and Stray, V.</t>
  </si>
  <si>
    <t>https://www.scopus.com/inward/record.uri?eid=2-s2.0-85065885599&amp;doi=10.1007%2f978-3-030-19034-7_8&amp;partnerID=40&amp;md5=80dbbaa4fd340c3b63e32a09763407be</t>
  </si>
  <si>
    <t>S5_64</t>
  </si>
  <si>
    <t>Coordination Strategies: Managing Inter-team Coordination Challenges in Large-Scale Agile</t>
  </si>
  <si>
    <t>Berntzen, M. and Stray, V. and Moe, N.B.</t>
  </si>
  <si>
    <t>https://www.scopus.com/inward/record.uri?eid=2-s2.0-85111387360&amp;doi=10.1007%2f978-3-030-78098-2_9&amp;partnerID=40&amp;md5=f533fa9ac46be576583c2dc040f37eb8</t>
  </si>
  <si>
    <t>S5_65</t>
  </si>
  <si>
    <t>Guest Editorial: Agile beyond Software - In Search of Flexibility in a Wide Range of Innovation Projects and Industries</t>
  </si>
  <si>
    <t>Bianchi, M. and Marzi, G. and Dabic, M.</t>
  </si>
  <si>
    <t>https://www.scopus.com/inward/record.uri?eid=2-s2.0-85141853984&amp;doi=10.1109%2fTEM.2022.3206408&amp;partnerID=40&amp;md5=f77a0fcf86401dd28c5d5bc1207eccf3</t>
  </si>
  <si>
    <t>S5_66</t>
  </si>
  <si>
    <t>Agile, Stage-Gate and their combination: Exploring how they relate to performance in software development</t>
  </si>
  <si>
    <t>Bianchi, M. and Marzi, G. and Guerini, M.</t>
  </si>
  <si>
    <t>https://www.scopus.com/inward/record.uri?eid=2-s2.0-85046670011&amp;doi=10.1016%2fj.jbusres.2018.05.003&amp;partnerID=40&amp;md5=05f20961b832e56f6c0704e866becbe1</t>
  </si>
  <si>
    <t>S5_67</t>
  </si>
  <si>
    <t>Mining dependencies in large-scale agile software development projects: A quantitative industry study</t>
  </si>
  <si>
    <t>Biesialska, K. and Franch, X. and Muntés-Mulero, V.</t>
  </si>
  <si>
    <t>https://www.scopus.com/inward/record.uri?eid=2-s2.0-85108917339&amp;doi=10.1145%2f3463274.3463323&amp;partnerID=40&amp;md5=3738a7443db2b9c153c4356e64889604</t>
  </si>
  <si>
    <t>S5_68</t>
  </si>
  <si>
    <t>Critical success factors in software development projects</t>
  </si>
  <si>
    <t>Bogopa, M.E. and Marnewick, C.</t>
  </si>
  <si>
    <t>South African Computer Journal</t>
  </si>
  <si>
    <t>https://www.scopus.com/inward/record.uri?eid=2-s2.0-85134936396&amp;doi=10.18489%2fsacj.v34i1.820&amp;partnerID=40&amp;md5=292f0d9eae33e465070fc7205f287741</t>
  </si>
  <si>
    <t>S5_69</t>
  </si>
  <si>
    <t>A Case for Data-Driven Agile Transformations: Can Longitudinal Backlog Data Help Guide Organizational Improvement Journeys?</t>
  </si>
  <si>
    <t>Boon, G.C. and Stettina, C.J.</t>
  </si>
  <si>
    <t>https://www.scopus.com/inward/record.uri?eid=2-s2.0-85133021515&amp;doi=10.1007%2f978-3-031-08169-9_8&amp;partnerID=40&amp;md5=3b157e4e762dabb8d3066daf51ac7c87</t>
  </si>
  <si>
    <t>S5_7</t>
  </si>
  <si>
    <t>Requirements for adopting software process lines</t>
  </si>
  <si>
    <t>Agh, H. and Garcia, F. and Piattini, M. and Ramsin, R.</t>
  </si>
  <si>
    <t>https://www.scopus.com/inward/record.uri?eid=2-s2.0-85080044458&amp;doi=10.1016%2fj.jss.2020.110546&amp;partnerID=40&amp;md5=43b8efccf2ce38c410e6152abeb32f9e</t>
  </si>
  <si>
    <t>S5_70</t>
  </si>
  <si>
    <t>Keeping the Momentum: Driving Continuous Improvement After the Large-Scale Agile Transformation</t>
  </si>
  <si>
    <t>Bowring, J. and Paasivaara, M.</t>
  </si>
  <si>
    <t>https://www.scopus.com/inward/record.uri?eid=2-s2.0-85121646871&amp;doi=10.1007%2f978-3-030-91452-3_5&amp;partnerID=40&amp;md5=4a965d6944a29399beea90e5c7cbfd80</t>
  </si>
  <si>
    <t>S5_71</t>
  </si>
  <si>
    <t>Performance Evolution of Newcomers in Large-Scale Distributed Software Projects: An Industrial Case Study</t>
  </si>
  <si>
    <t>Britto, R. and Smite, D. and Damm, L.-O. and Borstler, J.</t>
  </si>
  <si>
    <t>https://www.scopus.com/inward/record.uri?eid=2-s2.0-85072100966&amp;doi=10.1109%2fICGSE.2019.00000&amp;partnerID=40&amp;md5=14a176c4cf71b1595e58b514e30ae05f</t>
  </si>
  <si>
    <t>S5_72</t>
  </si>
  <si>
    <t>Evaluating and strategizing the onboarding of software developers in large-scale globally distributed projects</t>
  </si>
  <si>
    <t>Britto, R. and Smite, D. and Damm, L.-O. and Börstler, J.</t>
  </si>
  <si>
    <t>https://www.scopus.com/inward/record.uri?eid=2-s2.0-85086890507&amp;doi=10.1016%2fj.jss.2020.110699&amp;partnerID=40&amp;md5=8c6d19c3d72d9ce809748ed7fefc048c</t>
  </si>
  <si>
    <t>S5_73</t>
  </si>
  <si>
    <t>Agile methods in the German banking sector: some evidence on expectations, experiences and success factors</t>
  </si>
  <si>
    <t>Brühl, V.</t>
  </si>
  <si>
    <t>Journal of Business Economics</t>
  </si>
  <si>
    <t>https://www.scopus.com/inward/record.uri?eid=2-s2.0-85134331264&amp;doi=10.1007%2fs11573-022-01102-y&amp;partnerID=40&amp;md5=cf2bb3b549f3730914eba90ab4ffc133</t>
  </si>
  <si>
    <t>S5_74</t>
  </si>
  <si>
    <t>Application of Methodology Evaluation System on Current IS Development Methodologies</t>
  </si>
  <si>
    <t>Buchalcevova, A.</t>
  </si>
  <si>
    <t>https://www.scopus.com/inward/record.uri?eid=2-s2.0-85045946497&amp;doi=10.4018%2fIJITSA.2018070105&amp;partnerID=40&amp;md5=87de57073f4d8088684deeb0a247f2c7</t>
  </si>
  <si>
    <t>S5_75</t>
  </si>
  <si>
    <t>Are agile and scaled agile frameworks really addressing software development?</t>
  </si>
  <si>
    <t>https://www.scopus.com/inward/record.uri?eid=2-s2.0-85092041507&amp;partnerID=40&amp;md5=b2bfccf7bfefccdb3d39391d33ef1704</t>
  </si>
  <si>
    <t>S5_76</t>
  </si>
  <si>
    <t>IT systems delivery in the digital age: Agile, devops and beyond</t>
  </si>
  <si>
    <t>Buchalcevová, A. and Doležel, M.</t>
  </si>
  <si>
    <t>IDIMT 2019: Innovation and Transformation in a Digital World - 27th Interdisciplinary Information Management Talks</t>
  </si>
  <si>
    <t>https://www.scopus.com/inward/record.uri?eid=2-s2.0-85071456184&amp;partnerID=40&amp;md5=c6c0d303b2386e53aad5fb6dd1b3ccfb</t>
  </si>
  <si>
    <t>S5_77</t>
  </si>
  <si>
    <t>Examining the transition to agile practices with information technology projects: Agile teams and their experience of accountability</t>
  </si>
  <si>
    <t>Burga, R. and Spraakman, C. and Balestreri, C. and Rezania, D.</t>
  </si>
  <si>
    <t>https://www.scopus.com/inward/record.uri?eid=2-s2.0-85118535489&amp;doi=10.1016%2fj.ijproman.2021.10.004&amp;partnerID=40&amp;md5=14cfd7757fa4f7221379b712c05e6456</t>
  </si>
  <si>
    <t>S5_78</t>
  </si>
  <si>
    <t>Applying lean six sigma concepts to agile restrospectives [Yalın altı sigma yaklaşımlarının çevik retrospektiflere uygulanması]</t>
  </si>
  <si>
    <t>Çallı, E. and Turan, G.</t>
  </si>
  <si>
    <t>https://www.scopus.com/inward/record.uri?eid=2-s2.0-85053704949&amp;partnerID=40&amp;md5=57e803ab4ee30dcd5d173da98416428b</t>
  </si>
  <si>
    <t>S5_79</t>
  </si>
  <si>
    <t>Guidelines adopted by agile teams in privacy requirements elicitation after the Brazilian general data protection law (LGPD) implementation</t>
  </si>
  <si>
    <t>Canedo, E.D. and Calazans, A.T.S. and Bandeira, I.N. and Costa, P.H.T. and Masson, E.T.S.</t>
  </si>
  <si>
    <t>https://www.scopus.com/inward/record.uri?eid=2-s2.0-85141472968&amp;doi=10.1007%2fs00766-022-00391-7&amp;partnerID=40&amp;md5=83c5448555f836bb0c6fd28e41b6c37b</t>
  </si>
  <si>
    <t>S5_8</t>
  </si>
  <si>
    <t>Agile Beyond Teams and Feedback Beyond Software in Automotive Systems</t>
  </si>
  <si>
    <t>Agren, S.M. and Heldal, R. and Knauss, E. and Pelliccione, P.</t>
  </si>
  <si>
    <t>https://www.scopus.com/inward/record.uri?eid=2-s2.0-85126520982&amp;doi=10.1109%2fTEM.2022.3146139&amp;partnerID=40&amp;md5=362cd15a00b0c11cfbb9c8e5633cfcb0</t>
  </si>
  <si>
    <t>S5_80</t>
  </si>
  <si>
    <t>What is there about scaling of agile software development? Preliminary findings from a systematic mapping study</t>
  </si>
  <si>
    <t>Cañizares, T. and Gómez, C. and Pardo, C. and Gómez, O.S.</t>
  </si>
  <si>
    <t>XIV Jornadas Iberoamericanas de Ingenieria de Software e Ingenieria del Conocimiento, JIISIC 2019</t>
  </si>
  <si>
    <t>https://www.scopus.com/inward/record.uri?eid=2-s2.0-85068382529&amp;partnerID=40&amp;md5=af92dc262f67539ab2d70dbea879dfd3</t>
  </si>
  <si>
    <t>S5_81</t>
  </si>
  <si>
    <t>Anti-patterns in Agile Adoption: A Grounded Theory Case Study of One Irish IT Organisation</t>
  </si>
  <si>
    <t>Carew, P.J. and Glynn, D.</t>
  </si>
  <si>
    <t>https://www.scopus.com/inward/record.uri?eid=2-s2.0-85031756006&amp;doi=10.1007%2fs40171-017-0162-8&amp;partnerID=40&amp;md5=1a44c36aa3513a05f7598d9441c20e68</t>
  </si>
  <si>
    <t>S5_82</t>
  </si>
  <si>
    <t>Operationalizing agile methods: Examining coherence in large-scale agile transformations</t>
  </si>
  <si>
    <t>Carroll, N. and Bjørnson, F.O. and Dingsøyr, T. and Rolland, K.-H. and Conboy, K.</t>
  </si>
  <si>
    <t>https://www.scopus.com/inward/record.uri?eid=2-s2.0-85092166865&amp;doi=10.1007%2f978-3-030-58858-8_8&amp;partnerID=40&amp;md5=051db02ab1b64aa07ba14cbf3b11de9a</t>
  </si>
  <si>
    <t>S5_83</t>
  </si>
  <si>
    <t>On Agile Metrics for Operations Management: Measuring and Aligning Agility with Operational Excellence</t>
  </si>
  <si>
    <t>Carvalho, A.M. and Sampaio, P. and Rebentisch, E.</t>
  </si>
  <si>
    <t>IEEE International Conference on Industrial Engineering and Engineering Management</t>
  </si>
  <si>
    <t>https://www.scopus.com/inward/record.uri?eid=2-s2.0-85079613374&amp;doi=10.1109%2fIEEM44572.2019.8978806&amp;partnerID=40&amp;md5=ad211a2c4acbdfb967ab281d38b45147</t>
  </si>
  <si>
    <t>S5_84</t>
  </si>
  <si>
    <t>The influence of operational excellence on the culture and agility of organizations: evidence from industry</t>
  </si>
  <si>
    <t>Carvalho, A.M. and Sampaio, P. and Rebentisch, E. and Carvalho, J.Á. and Saraiva, P.</t>
  </si>
  <si>
    <t>International Journal of Quality and Reliability Management</t>
  </si>
  <si>
    <t>https://www.scopus.com/inward/record.uri?eid=2-s2.0-85097241666&amp;doi=10.1108%2fIJQRM-07-2020-0248&amp;partnerID=40&amp;md5=d9abcdc16d59097235e8d8e96f572e91</t>
  </si>
  <si>
    <t>S5_85</t>
  </si>
  <si>
    <t>Agile software development – adoption and maturity: An activity theory perspective</t>
  </si>
  <si>
    <t>Chita, P.</t>
  </si>
  <si>
    <t>https://www.scopus.com/inward/record.uri?eid=2-s2.0-85048059869&amp;doi=10.1007%2f978-3-319-91602-6_11&amp;partnerID=40&amp;md5=d428b20c6fc0a3278430fec8530f3e68</t>
  </si>
  <si>
    <t>S5_86</t>
  </si>
  <si>
    <t>S5_87</t>
  </si>
  <si>
    <t>Selecting a scaled agile approach for a fin-tech company</t>
  </si>
  <si>
    <t>Christopher, L.A. and de Vries, M.</t>
  </si>
  <si>
    <t>https://www.scopus.com/inward/record.uri?eid=2-s2.0-85097310398&amp;doi=10.7166%2f31-3-2432&amp;partnerID=40&amp;md5=ddb1cac03e2bf36c2a36d1835310b990</t>
  </si>
  <si>
    <t>S5_88</t>
  </si>
  <si>
    <t>Agile vs. Traditional approach in project management: Strategies, challenges and reasons to introduce agile</t>
  </si>
  <si>
    <t>Ciric, D. and Lalic, B. and Gracanin, D. and Tasic, N. and Delic, M. and Medic, N.</t>
  </si>
  <si>
    <t>https://www.scopus.com/inward/record.uri?eid=2-s2.0-85082773065&amp;doi=10.1016%2fj.promfg.2020.01.314&amp;partnerID=40&amp;md5=4247c58f73cc7522757866670fc8213e</t>
  </si>
  <si>
    <t>S5_89</t>
  </si>
  <si>
    <t>Becoming agile together: Customer influence on agile adoption within commissioned software teams</t>
  </si>
  <si>
    <t>Ciriello, D.R.F. and Glud, J.A. and Hansen-Schwartz, K.H.</t>
  </si>
  <si>
    <t>https://www.scopus.com/inward/record.uri?eid=2-s2.0-85127474393&amp;doi=10.1016%2fj.im.2022.103645&amp;partnerID=40&amp;md5=4351c7b3cd08d98e746c80060a7cdbc1</t>
  </si>
  <si>
    <t>S5_9</t>
  </si>
  <si>
    <t>The manager perspective on requirements impact on automotive systems development speed</t>
  </si>
  <si>
    <t>Agren, S.M. and Knauss, E. and Heldal, R. and Pelliccione, P. and Malmqvist, G. and Boden, J.</t>
  </si>
  <si>
    <t>https://www.scopus.com/inward/record.uri?eid=2-s2.0-85056842282&amp;doi=10.1109%2fRE.2018.00-55&amp;partnerID=40&amp;md5=bc771b9bc82c4d81bf2aded0b4294023</t>
  </si>
  <si>
    <t>S5_90</t>
  </si>
  <si>
    <t>The Role and Characteristics of Hybrid Approaches to Project Management in the Development of Technology-Based Products and Services</t>
  </si>
  <si>
    <t>Copola Azenha, F. and Aparecida Reis, D. and Leme Fleury, A.</t>
  </si>
  <si>
    <t>https://www.scopus.com/inward/record.uri?eid=2-s2.0-85092640720&amp;doi=10.1177%2f8756972820956884&amp;partnerID=40&amp;md5=86bb7372c9bd2ec13896783a68d9aa1b</t>
  </si>
  <si>
    <t>S5_91</t>
  </si>
  <si>
    <t>Agile in a virtual world: Teaching complex concepts to distanced learners</t>
  </si>
  <si>
    <t>Coulon, T. and Bourdeau, S. and Cheikh-Ammar, M. and Petit, M.-C.</t>
  </si>
  <si>
    <t>https://www.scopus.com/inward/record.uri?eid=2-s2.0-85118638067&amp;partnerID=40&amp;md5=67462bae73cd0c34a679732b7e06e8be</t>
  </si>
  <si>
    <t>S5_92</t>
  </si>
  <si>
    <t>Reducing Ambiguity in Requirements Elicitation via Gamification</t>
  </si>
  <si>
    <t>Dar, H.S.</t>
  </si>
  <si>
    <t>Proceedings of the IEEE International Conference on Requirements Engineering</t>
  </si>
  <si>
    <t>https://www.scopus.com/inward/record.uri?eid=2-s2.0-85093942221&amp;doi=10.1109%2fRE48521.2020.00065&amp;partnerID=40&amp;md5=8212c1966662a652c738a5f7c6e2acf5</t>
  </si>
  <si>
    <t>S5_93</t>
  </si>
  <si>
    <t>Reducing Requirements Ambiguity via Gamification: Comparison with Traditional Techniques</t>
  </si>
  <si>
    <t>Dar, H.S. and Imtiaz, S. and Lali, M.I.</t>
  </si>
  <si>
    <t>https://www.scopus.com/inward/record.uri?eid=2-s2.0-85135343475&amp;doi=10.1155%2f2022%2f3183411&amp;partnerID=40&amp;md5=f401ab5f7f80484f79a6f3bb84faf62b</t>
  </si>
  <si>
    <t>S5_94</t>
  </si>
  <si>
    <t>Agile Transformation at Scale: A Tertiary Study</t>
  </si>
  <si>
    <t>Das, S. and Gary, K.</t>
  </si>
  <si>
    <t>https://www.scopus.com/inward/record.uri?eid=2-s2.0-85118188192&amp;doi=10.1007%2f978-3-030-88583-0_1&amp;partnerID=40&amp;md5=a4587087459d0a431b67d671217aac90</t>
  </si>
  <si>
    <t>S5_95</t>
  </si>
  <si>
    <t>Challenges of aligning requirements engineering and system testing in large-scale agile: A multiple case study</t>
  </si>
  <si>
    <t>De Oliveira Neto, F.G. and Horkoff, J. and Knauss, E. and Kasauli, R. and Liebel, G.</t>
  </si>
  <si>
    <t>Proceedings - 2017 IEEE 25th International Requirements Engineering Conference Workshops, REW 2017</t>
  </si>
  <si>
    <t>https://www.scopus.com/inward/record.uri?eid=2-s2.0-85034642314&amp;doi=10.1109%2fREW.2017.33&amp;partnerID=40&amp;md5=7f59184d0ccc604518d88ace40957eac</t>
  </si>
  <si>
    <t>S5_96</t>
  </si>
  <si>
    <t>Adapting and Evaluating the Story-Card-Method</t>
  </si>
  <si>
    <t>De Vries, M.</t>
  </si>
  <si>
    <t>https://www.scopus.com/inward/record.uri?eid=2-s2.0-85135037200&amp;doi=10.1007%2f978-3-031-11520-2_6&amp;partnerID=40&amp;md5=1499cd2c2ec5b64081d50b2e3a6a4dc3</t>
  </si>
  <si>
    <t>S5_97</t>
  </si>
  <si>
    <t>Are individual mindfulness and stewardship climate success factors for digital transformation projects?</t>
  </si>
  <si>
    <t>Dehnert, M. and Santelmann, B.</t>
  </si>
  <si>
    <t>Proceedings - 2021 IEEE 23rd Conference on Business Informatics, CBI 2021 - Main Papers</t>
  </si>
  <si>
    <t>https://www.scopus.com/inward/record.uri?eid=2-s2.0-85123577363&amp;doi=10.1109%2fCBI52690.2021.00013&amp;partnerID=40&amp;md5=c6a52e517d2e491f315e51e1722ba2d7</t>
  </si>
  <si>
    <t>S5_98</t>
  </si>
  <si>
    <t>S5_99</t>
  </si>
  <si>
    <t>Challenges of Agile Adoption in Banking Industry: A Systematic Literature Review</t>
  </si>
  <si>
    <t>Dewantari, D. and Raharjo, T. and Hardian, B. and Wahbi, A. and Alaydrus, F.</t>
  </si>
  <si>
    <t>ICSEC 2021 - 25th International Computer Science and Engineering Conference</t>
  </si>
  <si>
    <t>https://www.scopus.com/inward/record.uri?eid=2-s2.0-85125185511&amp;doi=10.1109%2fICSEC53205.2021.9684622&amp;partnerID=40&amp;md5=a9e77cdf5340ddf80aa0171da78b0d71</t>
  </si>
  <si>
    <t>S6_1</t>
  </si>
  <si>
    <t>Identifying cyber threats to mobile-IoT applications in edge computing paradigm</t>
  </si>
  <si>
    <t>Abawajy, J. and Huda, S. and Sharmeen, S. and Hassan, M.M. and Almogren, A.</t>
  </si>
  <si>
    <t>https://www.scopus.com/inward/record.uri?eid=2-s2.0-85050316108&amp;doi=10.1016%2fj.future.2018.06.053&amp;partnerID=40&amp;md5=a7998fa73fc3d567b5ff8f2ba3d922ae</t>
  </si>
  <si>
    <t>S6_10</t>
  </si>
  <si>
    <t>Heaps'n leaks: How heap snapshots improve android taint analysis</t>
  </si>
  <si>
    <t>Benz, M. and Kristensen, E.K. and Luo, L. and Borges, N.P., Jr. and Bodden, E. and Zeller, A.</t>
  </si>
  <si>
    <t>https://www.scopus.com/inward/record.uri?eid=2-s2.0-85094322118&amp;doi=10.1145%2f3377811.3380438&amp;partnerID=40&amp;md5=81e23f2d1d94531b4bb4ae2915ce5fa4</t>
  </si>
  <si>
    <t>S6_100</t>
  </si>
  <si>
    <t>An Automated Approach for Privacy Leakage Identification in IoT Apps</t>
  </si>
  <si>
    <t>Nazzal, B. and Alalfi, M.H.</t>
  </si>
  <si>
    <t>https://www.scopus.com/inward/record.uri?eid=2-s2.0-85135221274&amp;doi=10.1109%2fACCESS.2022.3192562&amp;partnerID=40&amp;md5=126c58634ea576b034aecb5a58386cb7</t>
  </si>
  <si>
    <t>S6_101</t>
  </si>
  <si>
    <t>Share first, ask later (or never?) Studying violations of GDPR's explicit consent in Android apps</t>
  </si>
  <si>
    <t>Nguyen, T.T. and Backes, M. and Marnau, N. and Stock, B.</t>
  </si>
  <si>
    <t>Proceedings of the 30th USENIX Security Symposium</t>
  </si>
  <si>
    <t>https://www.scopus.com/inward/record.uri?eid=2-s2.0-85114495406&amp;partnerID=40&amp;md5=e3133714fdb6216cfbdb30c8478f3a69</t>
  </si>
  <si>
    <t>S6_102</t>
  </si>
  <si>
    <t>Freely Given Consent?: Studying Consent Notice of Third-Party Tracking and Its Violations of GDPR in Android Apps</t>
  </si>
  <si>
    <t>Nguyen, T.T. and Backes, M. and Stock, B.</t>
  </si>
  <si>
    <t>https://www.scopus.com/inward/record.uri?eid=2-s2.0-85143071146&amp;doi=10.1145%2f3548606.3560564&amp;partnerID=40&amp;md5=b0b11ebc9c3eea8fe87b7fcd2919aa8d</t>
  </si>
  <si>
    <t>S6_103</t>
  </si>
  <si>
    <t>VAnDroid: A framework for vulnerability analysis of Android applications using a model-driven reverse engineering technique</t>
  </si>
  <si>
    <t>Nirumand, A. and Zamani, B. and Tork Ladani, B.</t>
  </si>
  <si>
    <t>https://www.scopus.com/inward/record.uri?eid=2-s2.0-85055052916&amp;doi=10.1002%2fspe.2643&amp;partnerID=40&amp;md5=350048bd601a39505b0eb135aee3a61a</t>
  </si>
  <si>
    <t>S6_104</t>
  </si>
  <si>
    <t>Static asynchronous component misuse detection for Android applications</t>
  </si>
  <si>
    <t>Pan, L. and Cui, B. and Liu, H. and Yan, J. and Wang, S. and Yan, J. and Zhang, J.</t>
  </si>
  <si>
    <t>ESEC/FSE 2020 - Proceedings of the 28th ACM Joint Meeting European Software Engineering Conference and Symposium on the Foundations of Software Engineering</t>
  </si>
  <si>
    <t>https://www.scopus.com/inward/record.uri?eid=2-s2.0-85097196630&amp;doi=10.1145%2f3368089.3409699&amp;partnerID=40&amp;md5=1b122b0afb5bf3a7455ce39e5110503d</t>
  </si>
  <si>
    <t>S6_105</t>
  </si>
  <si>
    <t>Androlic: An extensible flow, context, object, field, and path-sensitive static analysis framework for android∗</t>
  </si>
  <si>
    <t>Pan, L. and Cui, B. and Yan, J. and Ma, X. and Yan, J. and Zhang, J.</t>
  </si>
  <si>
    <t>ISSTA 2019 - Proceedings of the 28th ACM SIGSOFT International Symposium on Software Testing and Analysis</t>
  </si>
  <si>
    <t>https://www.scopus.com/inward/record.uri?eid=2-s2.0-85070625366&amp;doi=10.1145%2f3293882.3339001&amp;partnerID=40&amp;md5=733fa2ca2fc2c2244aac0a88619e58d2</t>
  </si>
  <si>
    <t>S6_106</t>
  </si>
  <si>
    <t>A Systematic Literature Review of Android Malware Detection Using Static Analysis</t>
  </si>
  <si>
    <t>Pan, Y. and Ge, X. and Fang, C. and Fan, Y.</t>
  </si>
  <si>
    <t>https://www.scopus.com/inward/record.uri?eid=2-s2.0-85087794020&amp;doi=10.1109%2fACCESS.2020.3002842&amp;partnerID=40&amp;md5=a04621a38eb9405e1b9ed8aa681688b9</t>
  </si>
  <si>
    <t>S6_107</t>
  </si>
  <si>
    <t>A framework for producing effective and efficient secure code through malware analysis</t>
  </si>
  <si>
    <t>Pandey, A.K. and Tripathi, A. and Agrawal, A. and Kumar, R. and Khan, R.A. and Alenezi, M.</t>
  </si>
  <si>
    <t>https://www.scopus.com/inward/record.uri?eid=2-s2.0-85081260668&amp;doi=10.14569%2fijacsa.2020.0110263&amp;partnerID=40&amp;md5=b330a77d81d1bf2bb0516689987cbf29</t>
  </si>
  <si>
    <t>S6_108</t>
  </si>
  <si>
    <t>Do android taint analysis tools keep their promises?</t>
  </si>
  <si>
    <t>Pauck, F. and Bodden, E. and Wehrheim, H.</t>
  </si>
  <si>
    <t>https://www.scopus.com/inward/record.uri?eid=2-s2.0-85058302437&amp;doi=10.1145%2f3236024.3236029&amp;partnerID=40&amp;md5=a5d792b7aad1b4b2191d9ffbe0b37ed3</t>
  </si>
  <si>
    <t>S6_109</t>
  </si>
  <si>
    <t>Comparing Assembler Procedures by Analyzing Sequences of Opcodes</t>
  </si>
  <si>
    <t>Pejić, N. and Cvetanović, M. and Radivojević, Z.</t>
  </si>
  <si>
    <t>Telfor Journal</t>
  </si>
  <si>
    <t>https://www.scopus.com/inward/record.uri?eid=2-s2.0-85096400337&amp;doi=10.5937%2fTELFOR2001046P&amp;partnerID=40&amp;md5=e44874fb390ba8d5eec056cfff7b2d57</t>
  </si>
  <si>
    <t>S6_11</t>
  </si>
  <si>
    <t>A modular framework for mobile security analysis</t>
  </si>
  <si>
    <t>Bergadano, F. and Boetti, M. and Cogno, F. and Costamagna, V. and Leone, M. and Evangelisti, M.</t>
  </si>
  <si>
    <t>Information Security Journal</t>
  </si>
  <si>
    <t>https://www.scopus.com/inward/record.uri?eid=2-s2.0-85083873271&amp;doi=10.1080%2f19393555.2020.1741743&amp;partnerID=40&amp;md5=98755107b81110748e66313a78c4e463</t>
  </si>
  <si>
    <t>S6_110</t>
  </si>
  <si>
    <t>Extending EcoAndroid with Automated Detection of Resource Leaks</t>
  </si>
  <si>
    <t>Pereira, R.B. and Ferreira, J.F. and Mendes, A. and Abreu, R.</t>
  </si>
  <si>
    <t>Proceedings - 9th IEEE/ACM International Conference on Mobile Software Engineering and Systems, MOBILESoft 2022</t>
  </si>
  <si>
    <t>https://www.scopus.com/inward/record.uri?eid=2-s2.0-85134251753&amp;doi=10.1145%2f3524613.3527815&amp;partnerID=40&amp;md5=b219ad5a61928d9ddf51a89d41a4d3f4</t>
  </si>
  <si>
    <t>S6_111</t>
  </si>
  <si>
    <t>How does Migrating to Kotlin Impact the Run-Time Efficiency of Android Apps?</t>
  </si>
  <si>
    <t>Peters, M. and Scoccia, G.L. and Malavolta, I.</t>
  </si>
  <si>
    <t>Proceedings - IEEE 21st International Working Conference on Source Code Analysis and Manipulation, SCAM 2021</t>
  </si>
  <si>
    <t>https://www.scopus.com/inward/record.uri?eid=2-s2.0-85123284743&amp;doi=10.1109%2fSCAM52516.2021.00014&amp;partnerID=40&amp;md5=f0efc2098e890e6219bce5d3e2cd5175</t>
  </si>
  <si>
    <t>S6_112</t>
  </si>
  <si>
    <t>Don't trust me, test me: 100% code coverage for a 3rd-party android app</t>
  </si>
  <si>
    <t>Pilgun, A.</t>
  </si>
  <si>
    <t>https://www.scopus.com/inward/record.uri?eid=2-s2.0-85102364440&amp;doi=10.1109%2fAPSEC51365.2020.00046&amp;partnerID=40&amp;md5=354143215626d49ce9793c2f11e617b5</t>
  </si>
  <si>
    <t>S6_113</t>
  </si>
  <si>
    <t>Data-Driven Android Malware Intelligence: A Survey</t>
  </si>
  <si>
    <t>Qiu, J. and Nepal, S. and Luo, W. and Pan, L. and Tai, Y. and Zhang, J. and Xiang, Y.</t>
  </si>
  <si>
    <t>https://www.scopus.com/inward/record.uri?eid=2-s2.0-85072855866&amp;doi=10.1007%2f978-3-030-30619-9_14&amp;partnerID=40&amp;md5=3f7520cc63495c5b47d941cc301ae2d1</t>
  </si>
  <si>
    <t>S6_114</t>
  </si>
  <si>
    <t>A Survey of Android Malware Detection with Deep Neural Models</t>
  </si>
  <si>
    <t>Qiu, J. and Zhang, J. and Luo, W. and Pan, L. and Nepal, S. and Xiang, Y.</t>
  </si>
  <si>
    <t>ACM Computing Surveys</t>
  </si>
  <si>
    <t>https://www.scopus.com/inward/record.uri?eid=2-s2.0-85100821584&amp;doi=10.1145%2f3417978&amp;partnerID=40&amp;md5=80c573c95e1852bcc78dff8d11606b87</t>
  </si>
  <si>
    <t>S6_115</t>
  </si>
  <si>
    <t>Analyzing the analyzers: FlowDroid/IccTA, AmanDroid, and DroidSafe</t>
  </si>
  <si>
    <t>Qiu, L. and Wang, Y. and Rubin, J.</t>
  </si>
  <si>
    <t>ISSTA 2018 - Proceedings of the 27th ACM SIGSOFT International Symposium on Software Testing and Analysis</t>
  </si>
  <si>
    <t>https://www.scopus.com/inward/record.uri?eid=2-s2.0-85051567156&amp;doi=10.1145%2f3213846.3213873&amp;partnerID=40&amp;md5=b913e546e1b665622332c15980216f5d</t>
  </si>
  <si>
    <t>S6_116</t>
  </si>
  <si>
    <t>Deepfake Detection: A Systematic Literature Review</t>
  </si>
  <si>
    <t>Rana, M.S. and Nobi, M.N. and Murali, B. and Sung, A.H.</t>
  </si>
  <si>
    <t>https://www.scopus.com/inward/record.uri?eid=2-s2.0-85125748386&amp;doi=10.1109%2fACCESS.2022.3154404&amp;partnerID=40&amp;md5=06060d88f61d0cb709ae49a9a1629606</t>
  </si>
  <si>
    <t>S6_117</t>
  </si>
  <si>
    <t>Recovering Android Bad Smells from Android Applications</t>
  </si>
  <si>
    <t>Rasool, G. and Ali, A.</t>
  </si>
  <si>
    <t>https://www.scopus.com/inward/record.uri?eid=2-s2.0-85078990945&amp;doi=10.1007%2fs13369-020-04365-1&amp;partnerID=40&amp;md5=55ad58ecdda373d3c997c1b226075afe</t>
  </si>
  <si>
    <t>S6_118</t>
  </si>
  <si>
    <t>A Model Based Approach for Android Design Patterns Detection</t>
  </si>
  <si>
    <t>Rimawi, D. and Zein, S.</t>
  </si>
  <si>
    <t>3rd International Symposium on Multidisciplinary Studies and Innovative Technologies, ISMSIT 2019 - Proceedings</t>
  </si>
  <si>
    <t>https://www.scopus.com/inward/record.uri?eid=2-s2.0-85078039880&amp;doi=10.1109%2fISMSIT.2019.8932921&amp;partnerID=40&amp;md5=9773f30e248dadad3ff4a66cc0a900d5</t>
  </si>
  <si>
    <t>S6_119</t>
  </si>
  <si>
    <t>A temporal permission analysis and enforcement framework for Android</t>
  </si>
  <si>
    <t>Sadeghi, A. and Jabbarvand, R. and Ghorbani, N. and Bagheri, H. and Malek, S.</t>
  </si>
  <si>
    <t>https://www.scopus.com/inward/record.uri?eid=2-s2.0-85049404864&amp;doi=10.1145%2f3180155.3180172&amp;partnerID=40&amp;md5=46beb0306df1978f203891c2cc79086e</t>
  </si>
  <si>
    <t>S6_12</t>
  </si>
  <si>
    <t>Automated repair of resource leaks in Android applications</t>
  </si>
  <si>
    <t>Bhatt, B.N. and Furia, C.A.</t>
  </si>
  <si>
    <t>https://www.scopus.com/inward/record.uri?eid=2-s2.0-85134325836&amp;doi=10.1016%2fj.jss.2022.111417&amp;partnerID=40&amp;md5=bb8fe86c5326b16b9929f92affe5f0b2</t>
  </si>
  <si>
    <t>S6_120</t>
  </si>
  <si>
    <t>JuCify: A Step Towards Android Code Unification for Enhanced Static Analysis</t>
  </si>
  <si>
    <t>Samhi, J. and Gao, J. and Daoudi, N. and Graux, P. and Hoyez, H. and Sun, X. and Allix, K. and Bissyande, T.F. and Klein, J.</t>
  </si>
  <si>
    <t>https://www.scopus.com/inward/record.uri?eid=2-s2.0-85127255574&amp;doi=10.1145%2f3510003.3512766&amp;partnerID=40&amp;md5=5ae4811d6a94ec2da46d847b3d0a09ff</t>
  </si>
  <si>
    <t>S6_121</t>
  </si>
  <si>
    <t>Difuzer: Uncovering Suspicious Hidden Sensitive Operations in Android Apps</t>
  </si>
  <si>
    <t>Samhi, J. and Li, L. and Bissyande, T.F. and Klein, J.</t>
  </si>
  <si>
    <t>https://www.scopus.com/inward/record.uri?eid=2-s2.0-85127271898&amp;doi=10.1145%2f3510003.3510135&amp;partnerID=40&amp;md5=ce35e22afd1f72f2995392b17fbfa5b4</t>
  </si>
  <si>
    <t>S6_122</t>
  </si>
  <si>
    <t>Obstacles of On-Premise Enterprise Resource Planning Systems and Solution Directions</t>
  </si>
  <si>
    <t>Sancar Gozukara, S. and Tekinerdogan, B. and Catal, C.</t>
  </si>
  <si>
    <t>https://www.scopus.com/inward/record.uri?eid=2-s2.0-85083575421&amp;doi=10.1080%2f08874417.2020.1739579&amp;partnerID=40&amp;md5=284655a95d169232b053cfa243b444fc</t>
  </si>
  <si>
    <t>S6_123</t>
  </si>
  <si>
    <t>Salsa: Static analysis of serialization features</t>
  </si>
  <si>
    <t>Santos, J.C.S. and Jones, R.A. and Mirakhorli, M.</t>
  </si>
  <si>
    <t>FTfJP 2020 - Proceedings of the 22nd ACM SIGPLAN International Workshop on Formal Techniques for Java-Like Programs, FTfJP 2020, co-located with ECOOP 2020/SPLASH 2020</t>
  </si>
  <si>
    <t>https://www.scopus.com/inward/record.uri?eid=2-s2.0-85097792294&amp;doi=10.1145%2f3427761.3428343&amp;partnerID=40&amp;md5=11be97c013a4630911bb6ef089dccb03</t>
  </si>
  <si>
    <t>S6_124</t>
  </si>
  <si>
    <t>Automatic detection of sources and sinks in arbitrary Java libraries</t>
  </si>
  <si>
    <t>Sas, D. and Bessi, M. and Arcelli Fontana, F.</t>
  </si>
  <si>
    <t>https://www.scopus.com/inward/record.uri?eid=2-s2.0-85058314545&amp;doi=10.1109%2fSCAM.2018.00019&amp;partnerID=40&amp;md5=4c04f5e11f35f3177d4518672d09897e</t>
  </si>
  <si>
    <t>S6_125</t>
  </si>
  <si>
    <t>MemDroid - LSTM Based Malware Detection Framework for Android Devices</t>
  </si>
  <si>
    <t>Sasidharan, S.K. and Thomas, C.</t>
  </si>
  <si>
    <t>2021 IEEE Pune Section International Conference, PuneCon 2021</t>
  </si>
  <si>
    <t>https://www.scopus.com/inward/record.uri?eid=2-s2.0-85125923807&amp;doi=10.1109%2fPuneCon52575.2021.9686531&amp;partnerID=40&amp;md5=f38cac0eb576276a5d74c62ebdf18343</t>
  </si>
  <si>
    <t>S6_126</t>
  </si>
  <si>
    <t>A self-configuring and adaptive privacy-aware permission system for Android apps</t>
  </si>
  <si>
    <t>Scoccia, G.L. and Autili, M. and Inverardi, P.</t>
  </si>
  <si>
    <t>Proceedings - 2020 IEEE International Conference on Autonomic Computing and Self-Organizing Systems, ACSOS 2020</t>
  </si>
  <si>
    <t>https://www.scopus.com/inward/record.uri?eid=2-s2.0-85092717465&amp;doi=10.1109%2fACSOS49614.2020.00024&amp;partnerID=40&amp;md5=4169dcc91eda4a5014f662ec378b9931</t>
  </si>
  <si>
    <t>S6_127</t>
  </si>
  <si>
    <t>Android mobile malware detection using machine learning: A systematic review</t>
  </si>
  <si>
    <t>Senanayake, J. and Kalutarage, H. and Al-Kadri, M.O.</t>
  </si>
  <si>
    <t>https://www.scopus.com/inward/record.uri?eid=2-s2.0-85109021857&amp;doi=10.3390%2felectronics10131606&amp;partnerID=40&amp;md5=ed20eb8647ddfa32c0100d0210ce32a1</t>
  </si>
  <si>
    <t>S6_128</t>
  </si>
  <si>
    <t>Data Protection Labware for Mobile Security</t>
  </si>
  <si>
    <t>Shahriar, H. and Talukder, M.A. and Chi, H. and Rahman, M. and Ahamed, S. and Shalan, A. and Tarmissi, K.</t>
  </si>
  <si>
    <t>https://www.scopus.com/inward/record.uri?eid=2-s2.0-85069877211&amp;doi=10.1007%2f978-3-030-24907-6_15&amp;partnerID=40&amp;md5=ed2e11a578c8f6a76d79c72ca9fabea2</t>
  </si>
  <si>
    <t>S6_129</t>
  </si>
  <si>
    <t>Developing Mobile Applications Via Model Driven Development: A Systematic Literature Review</t>
  </si>
  <si>
    <t>Shamsujjoha, M. and Grundy, J. and Li, L. and Khalajzadeh, H. and Lu, Q.</t>
  </si>
  <si>
    <t>https://www.scopus.com/inward/record.uri?eid=2-s2.0-85112044746&amp;doi=10.1016%2fj.infsof.2021.106693&amp;partnerID=40&amp;md5=216dd60049981f6b758b9e066c84d98f</t>
  </si>
  <si>
    <t>S6_13</t>
  </si>
  <si>
    <t>Detecting Privacy Leaks in Android Apps using Inter-Component Information Flow Control Analysis</t>
  </si>
  <si>
    <t>Bohluli, Z. and Shahriari, H.R.</t>
  </si>
  <si>
    <t>2018 15th International ISC (Iranian Society of Cryptology) Conference on Information Security and Cryptology, ISCISC 2018</t>
  </si>
  <si>
    <t>https://www.scopus.com/inward/record.uri?eid=2-s2.0-85059770474&amp;doi=10.1109%2fISCISC.2018.8546876&amp;partnerID=40&amp;md5=7ff5a22813973c90da78caf43a1184bf</t>
  </si>
  <si>
    <t>S6_130</t>
  </si>
  <si>
    <t>Checking App Behavior against App Descriptions: What if There are No App Descriptions?</t>
  </si>
  <si>
    <t>https://www.scopus.com/inward/record.uri?eid=2-s2.0-85112056079&amp;doi=10.1109%2fICPC52881.2021.00050&amp;partnerID=40&amp;md5=655b8abd94d085399d1ea4035ead1d04</t>
  </si>
  <si>
    <t>S6_131</t>
  </si>
  <si>
    <t>Verhealth Vetting medical voice applications through policy enforcement</t>
  </si>
  <si>
    <t>Shezan, F.H. and Hu, H. and Wang, G. and Tian, Y.</t>
  </si>
  <si>
    <t>Proceedings of the ACM on Interactive, Mobile, Wearable and Ubiquitous Technologies</t>
  </si>
  <si>
    <t>https://www.scopus.com/inward/record.uri?eid=2-s2.0-85098205567&amp;doi=10.1145%2f3432233&amp;partnerID=40&amp;md5=f56078c7095f6c1b2d7a63fbf79b2f7e</t>
  </si>
  <si>
    <t>S6_132</t>
  </si>
  <si>
    <t>Android application behavioural analysis for data leakage</t>
  </si>
  <si>
    <t>Shrivastava, G. and Kumar, P.</t>
  </si>
  <si>
    <t>Expert Systems</t>
  </si>
  <si>
    <t>https://www.scopus.com/inward/record.uri?eid=2-s2.0-85070864475&amp;doi=10.1111%2fexsy.12468&amp;partnerID=40&amp;md5=ca725d20cfa97cd68d48a50811d93950</t>
  </si>
  <si>
    <t>S6_133</t>
  </si>
  <si>
    <t>S6_134</t>
  </si>
  <si>
    <t>Exploring Exception Handling Mechanism in Android Development</t>
  </si>
  <si>
    <t>Sublaban, L. and Zain, S.</t>
  </si>
  <si>
    <t>ISMSIT 2021 - 5th International Symposium on Multidisciplinary Studies and Innovative Technologies, Proceedings</t>
  </si>
  <si>
    <t>https://www.scopus.com/inward/record.uri?eid=2-s2.0-85123284161&amp;doi=10.1109%2fISMSIT52890.2021.9604572&amp;partnerID=40&amp;md5=a080b3b7d6fbae7e6cd862442c0c422b</t>
  </si>
  <si>
    <t>S6_135</t>
  </si>
  <si>
    <t>Characterizing Sensor Leaks in Android Apps</t>
  </si>
  <si>
    <t>Sun, X. and Chen, X. and Liu, K. and Wen, S. and Li, L. and Grundy, J.</t>
  </si>
  <si>
    <t>https://www.scopus.com/inward/record.uri?eid=2-s2.0-85126392391&amp;doi=10.1109%2fISSRE52982.2021.00058&amp;partnerID=40&amp;md5=db20c9279ff891dabd80f427bf94afdb</t>
  </si>
  <si>
    <t>S6_136</t>
  </si>
  <si>
    <t>Taming Reflection: An Essential Step Toward Whole-program Analysis of Android Apps</t>
  </si>
  <si>
    <t>Sun, X. and Li, L. and Bissyandé, T.F. and Klein, J. and Octeau, D. and Grundy, J.</t>
  </si>
  <si>
    <t>https://www.scopus.com/inward/record.uri?eid=2-s2.0-85105739317&amp;doi=10.1145%2f3440033&amp;partnerID=40&amp;md5=891eb8e5197dd7eb0d2e5e51db63eab3</t>
  </si>
  <si>
    <t>S6_137</t>
  </si>
  <si>
    <t>Energy inefficiency diagnosis for Android applications: a literature review</t>
  </si>
  <si>
    <t>Sun, Y. and Fang, J. and Chen, Y. and Liu, Y. and Chen, Z. and Guo, S. and Chen, X. and Tan, Z.</t>
  </si>
  <si>
    <t>Frontiers of Computer Science</t>
  </si>
  <si>
    <t>https://www.scopus.com/inward/record.uri?eid=2-s2.0-85135623051&amp;doi=10.1007%2fs11704-021-0532-4&amp;partnerID=40&amp;md5=dd4a59b7507343909562c275fb9d0368</t>
  </si>
  <si>
    <t>S6_138</t>
  </si>
  <si>
    <t>Security notifications in static analysis tools: Developers' atitudes, comprehension, and ability to act on them</t>
  </si>
  <si>
    <t>Tahaei, M. and Vaniea, K. and Beznosov, K.</t>
  </si>
  <si>
    <t>https://www.scopus.com/inward/record.uri?eid=2-s2.0-85105805285&amp;doi=10.1145%2f3411764.3445616&amp;partnerID=40&amp;md5=0daa8d358ca5aaec9027a2ca2806278e</t>
  </si>
  <si>
    <t>S6_139</t>
  </si>
  <si>
    <t>DroidPatrol: A static analysis plugin for secure mobile software development</t>
  </si>
  <si>
    <t>Talukder, M.A.I. and Shahriar, H. and Qian, K. and Rahman, M. and Ahamed, S. and Wu, F. and Agu, E.</t>
  </si>
  <si>
    <t>https://www.scopus.com/inward/record.uri?eid=2-s2.0-85072702529&amp;doi=10.1109%2fCOMPSAC.2019.00087&amp;partnerID=40&amp;md5=0e99dc43ca705221cbe78e7e3874e9a8</t>
  </si>
  <si>
    <t>S6_14</t>
  </si>
  <si>
    <t>Data flow oriented UI testing: Exploiting data flows and UI elements to test android applications</t>
  </si>
  <si>
    <t>Borges, N.P., Jr.</t>
  </si>
  <si>
    <t>ISSTA 2017 - Proceedings of the 26th ACM SIGSOFT International Symposium on Software Testing and Analysis</t>
  </si>
  <si>
    <t>https://www.scopus.com/inward/record.uri?eid=2-s2.0-85026672367&amp;doi=10.1145%2f3092703.3098234&amp;partnerID=40&amp;md5=0f946bdaba7c42016155ded3760de428</t>
  </si>
  <si>
    <t>S6_140</t>
  </si>
  <si>
    <t>Odile: A scalable tracing tool for non-rooted and on-device Android phones</t>
  </si>
  <si>
    <t>Tchana, A. and Wapet, L. and Bromberg, Y.-D.</t>
  </si>
  <si>
    <t>https://www.scopus.com/inward/record.uri?eid=2-s2.0-85142475439&amp;doi=10.1145%2f3545948.3545951&amp;partnerID=40&amp;md5=e9b5392dc89f1d07d4cf784a9b5a4173</t>
  </si>
  <si>
    <t>S6_141</t>
  </si>
  <si>
    <t>Checking security compliance between models and code</t>
  </si>
  <si>
    <t>Tuma, K. and Peldszus, S. and Strüber, D. and Scandariato, R. and Jürjens, J.</t>
  </si>
  <si>
    <t>Software and Systems Modeling</t>
  </si>
  <si>
    <t>https://www.scopus.com/inward/record.uri?eid=2-s2.0-85126521475&amp;doi=10.1007%2fs10270-022-00991-5&amp;partnerID=40&amp;md5=87f6685e7a4cd09bddfbd69d262c65ca</t>
  </si>
  <si>
    <t>S6_142</t>
  </si>
  <si>
    <t>Permission based android malware detection with multilayer perceptron [Çok Katmanli Algilayici ile Izin Tabanli Android Kötücül Yazilim Tespiti]</t>
  </si>
  <si>
    <t>Utku, A. and Dogru, I.A. and Akcayol, M.A.</t>
  </si>
  <si>
    <t>26th IEEE Signal Processing and Communications Applications Conference, SIU 2018</t>
  </si>
  <si>
    <t>https://www.scopus.com/inward/record.uri?eid=2-s2.0-85050820077&amp;doi=10.1109%2fSIU.2018.8404302&amp;partnerID=40&amp;md5=bea7f03fbf47dc1f36231fc364c233d6</t>
  </si>
  <si>
    <t>S6_143</t>
  </si>
  <si>
    <t>Why are Android apps removed from Google Play?: A large-scale empirical study</t>
  </si>
  <si>
    <t>Wang, H. and Li, H. and Li, L. and Guo, Y. and Xu, G.</t>
  </si>
  <si>
    <t>https://www.scopus.com/inward/record.uri?eid=2-s2.0-85051481030&amp;doi=10.1145%2f3196398.3196412&amp;partnerID=40&amp;md5=91f9f033a4ba8bb1a65e16c4d24b6f79</t>
  </si>
  <si>
    <t>S6_144</t>
  </si>
  <si>
    <t>Sparse Framework Based Static Taint Analysis Optimization [基于稀疏框架的静态污点分析优化技术]</t>
  </si>
  <si>
    <t>Wang, L. and He, D. and Li, L. and Feng, X.</t>
  </si>
  <si>
    <t>Jisuanji Yanjiu yu Fazhan/Computer Research and Development</t>
  </si>
  <si>
    <t>https://www.scopus.com/inward/record.uri?eid=2-s2.0-85066065384&amp;doi=10.7544%2fissn1000-1239.2019.20180071&amp;partnerID=40&amp;md5=1eade3412b085dfdc598f824567c6cfa</t>
  </si>
  <si>
    <t>S6_145</t>
  </si>
  <si>
    <t>Multi-source Taint Analysis Technique for Privacy Leak Detection of Android Apps [面向Android应用隐私泄露检测的多源污点分析技术]</t>
  </si>
  <si>
    <t>Wang, L. and Zhou, Q. and He, D.-J. and Li, L. and Feng, X.-B.</t>
  </si>
  <si>
    <t>https://www.scopus.com/inward/record.uri?eid=2-s2.0-85066083583&amp;doi=10.13328%2fj.cnki.jos.005581&amp;partnerID=40&amp;md5=c355199ce451ca5cef96b35280279eaa</t>
  </si>
  <si>
    <t>S6_146</t>
  </si>
  <si>
    <t>Constructing Features for Detecting Android Malicious Applications: Issues, Taxonomy and Directions</t>
  </si>
  <si>
    <t>Wang, W. and Zhao, M. and Gao, Z. and Xu, G. and Xian, H. and Li, Y. and Zhang, X.</t>
  </si>
  <si>
    <t>https://www.scopus.com/inward/record.uri?eid=2-s2.0-85067257093&amp;doi=10.1109%2fACCESS.2019.2918139&amp;partnerID=40&amp;md5=e3c16c45c51668461feb3279b9429052</t>
  </si>
  <si>
    <t>S6_147</t>
  </si>
  <si>
    <t>Detecting and Explaining Self-Admitted Technical Debts with Attention-based Neural Networks</t>
  </si>
  <si>
    <t>Wang, X. and Liu, J. and Li, L. and Chen, X. and Liu, X. and Wu, H.</t>
  </si>
  <si>
    <t>Proceedings - 2020 35th IEEE/ACM International Conference on Automated Software Engineering, ASE 2020</t>
  </si>
  <si>
    <t>https://www.scopus.com/inward/record.uri?eid=2-s2.0-85099183000&amp;doi=10.1145%2f3324884.3416583&amp;partnerID=40&amp;md5=2489e9e83a6d8c5749c20581aec0ce51</t>
  </si>
  <si>
    <t>S6_148</t>
  </si>
  <si>
    <t>From needs to actions to secure apps? The effect of requirements and developer practices on app security</t>
  </si>
  <si>
    <t>Weir, C. and Hermann, B. and Fahl, S.</t>
  </si>
  <si>
    <t>Proceedings of the 29th USENIX Security Symposium</t>
  </si>
  <si>
    <t>https://www.scopus.com/inward/record.uri?eid=2-s2.0-85091943632&amp;partnerID=40&amp;md5=6a1cb59419cc5877ee4c83b42876091e</t>
  </si>
  <si>
    <t>S6_149</t>
  </si>
  <si>
    <t>SENTINEL: GENERATING GUI TESTS for ANDROID SENSOR LEAKS</t>
  </si>
  <si>
    <t>Wu, H. and Wang, Y. and Rountev, A.</t>
  </si>
  <si>
    <t>https://www.scopus.com/inward/record.uri?eid=2-s2.0-85051212985&amp;doi=10.1145%2f3194733.3194734&amp;partnerID=40&amp;md5=08bea26b3b5c35a0268910d53bf11e39</t>
  </si>
  <si>
    <t>S6_15</t>
  </si>
  <si>
    <t>DroidAutoML: A Microservice Architecture to Automate the Evaluation of Android Machine Learning Detection Systems</t>
  </si>
  <si>
    <t>Bromberg, Y.-D. and Gitzinger, L.</t>
  </si>
  <si>
    <t>https://www.scopus.com/inward/record.uri?eid=2-s2.0-85086247904&amp;doi=10.1007%2f978-3-030-50323-9_10&amp;partnerID=40&amp;md5=a2b675e758f3499a869faacbe487ec01</t>
  </si>
  <si>
    <t>S6_150</t>
  </si>
  <si>
    <t>Sentinel: generating GUI tests for sensor leaks in Android and Android wear apps</t>
  </si>
  <si>
    <t>Wu, H. and Zhang, H. and Wang, Y. and Rountev, A.</t>
  </si>
  <si>
    <t>https://www.scopus.com/inward/record.uri?eid=2-s2.0-85076598199&amp;doi=10.1007%2fs11219-019-09484-z&amp;partnerID=40&amp;md5=cf62221695e7681b024d65024a22a858</t>
  </si>
  <si>
    <t>S6_151</t>
  </si>
  <si>
    <t>Analyses for specific defects in android applications: a survey</t>
  </si>
  <si>
    <t>Wu, T. and Deng, X. and Yan, J. and Zhang, J.</t>
  </si>
  <si>
    <t>https://www.scopus.com/inward/record.uri?eid=2-s2.0-85060609310&amp;doi=10.1007%2fs11704-018-7008-1&amp;partnerID=40&amp;md5=8b839a621e786c679d82135d0f09807e</t>
  </si>
  <si>
    <t>S6_152</t>
  </si>
  <si>
    <t>Deepintent: Deep icon-behavior learning for detecting intention-behavior discrepancy in mobile apps</t>
  </si>
  <si>
    <t>Xi, S. and Yang, S. and Xiao, X. and Yao, Y. and Xiong, Y. and Xu, F. and Wang, H. and Gao, P. and Liu, Z. and Xu, F. and Lu, J.</t>
  </si>
  <si>
    <t>https://www.scopus.com/inward/record.uri?eid=2-s2.0-85075921987&amp;doi=10.1145%2f3319535.3363193&amp;partnerID=40&amp;md5=66ae0909a07547cc7ebf867984069867</t>
  </si>
  <si>
    <t>S6_153</t>
  </si>
  <si>
    <t>An Efficient implementation of Network Malicious Traffic Screening based on Big Data Analytics</t>
  </si>
  <si>
    <t>Xu, G. and Su, W. and He, Z.</t>
  </si>
  <si>
    <t>https://www.scopus.com/inward/record.uri?eid=2-s2.0-85123201264&amp;doi=10.1109%2fICOSEC51865.2021.9591700&amp;partnerID=40&amp;md5=02cb09ab34bef4f434840afe2dcdcb44</t>
  </si>
  <si>
    <t>S6_154</t>
  </si>
  <si>
    <t>Static window transition graphs for Android</t>
  </si>
  <si>
    <t>Yang, S. and Wu, H. and Zhang, H. and Wang, Y. and Swaminathan, C. and Yan, D. and Rountev, A.</t>
  </si>
  <si>
    <t>https://www.scopus.com/inward/record.uri?eid=2-s2.0-85048573806&amp;doi=10.1007%2fs10515-018-0237-6&amp;partnerID=40&amp;md5=746031200a12446e1956f9164ffca8fa</t>
  </si>
  <si>
    <t>S6_155</t>
  </si>
  <si>
    <t>Android Application Security Detection Method Based on Metropolis Algorithm</t>
  </si>
  <si>
    <t>Yuan, H. and Sun, W.</t>
  </si>
  <si>
    <t>International Conference on Communication Technology Proceedings, ICCT</t>
  </si>
  <si>
    <t>https://www.scopus.com/inward/record.uri?eid=2-s2.0-85078081312&amp;doi=10.1109%2fICCT46805.2019.8947230&amp;partnerID=40&amp;md5=9ead6011d568b9c8293dd57d69ad1d64</t>
  </si>
  <si>
    <t>S6_156</t>
  </si>
  <si>
    <t>MADFU: An improved malicious application detection method based on features uncertainty</t>
  </si>
  <si>
    <t>Yuan, H. and Tang, Y.</t>
  </si>
  <si>
    <t>https://www.scopus.com/inward/record.uri?eid=2-s2.0-85088536697&amp;doi=10.3390%2fe22070792&amp;partnerID=40&amp;md5=14d38d3b7a8bccab0cc2b914e4967a3a</t>
  </si>
  <si>
    <t>S6_157</t>
  </si>
  <si>
    <t>A detection method for android application security based on TF-IDF and machine learning</t>
  </si>
  <si>
    <t>Yuan, H. and Tang, Y. and Sun, W. and Liu, L.</t>
  </si>
  <si>
    <t>https://www.scopus.com/inward/record.uri?eid=2-s2.0-85090905067&amp;doi=10.1371%2fjournal.pone.0238694&amp;partnerID=40&amp;md5=2bb9671265d24de01d6f37c245070b55</t>
  </si>
  <si>
    <t>S6_158</t>
  </si>
  <si>
    <t>Research on Third-Party Libraries in Android Apps: A Taxonomy and Systematic Literature Review</t>
  </si>
  <si>
    <t>Zhan, X. and Liu, T. and Fan, L. and Li, L. and Chen, S. and Luo, X. and Liu, Y.</t>
  </si>
  <si>
    <t>https://www.scopus.com/inward/record.uri?eid=2-s2.0-85115667284&amp;doi=10.1109%2fTSE.2021.3114381&amp;partnerID=40&amp;md5=949d92a5de7d71e583392005de217f1a</t>
  </si>
  <si>
    <t>S6_159</t>
  </si>
  <si>
    <t>Detection of energy inefficiencies in android wear watch faces</t>
  </si>
  <si>
    <t>Zhang, H. and Wu, H. and Rountev, A.</t>
  </si>
  <si>
    <t>https://www.scopus.com/inward/record.uri?eid=2-s2.0-85058287524&amp;doi=10.1145%2f3236024.3236073&amp;partnerID=40&amp;md5=8efec9efaf29398f2e15a88504cd4042</t>
  </si>
  <si>
    <t>S6_16</t>
  </si>
  <si>
    <t>Towards supporting software assurance assessments by detecting security patterns</t>
  </si>
  <si>
    <t>Bunke, M. and Sohr, K.</t>
  </si>
  <si>
    <t>https://www.scopus.com/inward/record.uri?eid=2-s2.0-85085115170&amp;doi=10.1007%2fs11219-019-09492-z&amp;partnerID=40&amp;md5=36eaaf5f1f9026ea918aaad7568b7f06</t>
  </si>
  <si>
    <t>S6_160</t>
  </si>
  <si>
    <t>An efficient approach for taint analysis of android applications</t>
  </si>
  <si>
    <t>Zhang, J. and Tian, C. and Duan, Z.</t>
  </si>
  <si>
    <t>https://www.scopus.com/inward/record.uri?eid=2-s2.0-85100393725&amp;doi=10.1016%2fj.cose.2020.102161&amp;partnerID=40&amp;md5=6922c56b9cd130bc4e4eb9472c92366e</t>
  </si>
  <si>
    <t>S6_161</t>
  </si>
  <si>
    <t>Taint Analysis Tool of Android Applications Based on Tainted Value Graph [基于污染变量关系图的Android应用污点分析工具]</t>
  </si>
  <si>
    <t>Zhang, J. and Tian, C. and Duan, Z.-H.</t>
  </si>
  <si>
    <t>https://www.scopus.com/inward/record.uri?eid=2-s2.0-85107415570&amp;doi=10.13328%2fj.cnki.jos.006245&amp;partnerID=40&amp;md5=f66436f22a8ee75e18beed72b8f669da</t>
  </si>
  <si>
    <t>S6_162</t>
  </si>
  <si>
    <t>Analyzing Android Taint Analysis Tools: FlowDroid, Amandroid, and DroidSafe</t>
  </si>
  <si>
    <t>Zhang, J. and Wang, Y. and Qiu, L. and Rubin, J.</t>
  </si>
  <si>
    <t>https://www.scopus.com/inward/record.uri?eid=2-s2.0-85114716597&amp;doi=10.1109%2fTSE.2021.3109563&amp;partnerID=40&amp;md5=c22f03aa91e825c998105c413fa986bc</t>
  </si>
  <si>
    <t>S6_163</t>
  </si>
  <si>
    <t>Towards Automatically Repairing Compatibility Issues in Published Android Apps</t>
  </si>
  <si>
    <t>Zhao, Y. and Li, L. and Liu, K. and Grundy, J.</t>
  </si>
  <si>
    <t>https://www.scopus.com/inward/record.uri?eid=2-s2.0-85132422170&amp;doi=10.1145%2f3510003.3510128&amp;partnerID=40&amp;md5=b0760715d06ed91ed3cf73036fb680f3</t>
  </si>
  <si>
    <t>S6_164</t>
  </si>
  <si>
    <t>Icon2Code: Recommending code implementations for Android GUI components</t>
  </si>
  <si>
    <t>Zhao, Y. and Li, L. and Sun, X. and Liu, P. and Grundy, J.</t>
  </si>
  <si>
    <t>https://www.scopus.com/inward/record.uri?eid=2-s2.0-85107688670&amp;doi=10.1016%2fj.infsof.2021.106619&amp;partnerID=40&amp;md5=a5ace19bd94adb898f10d9ef181f78cd</t>
  </si>
  <si>
    <t>S6_165</t>
  </si>
  <si>
    <t>Code Implementation Recommendation for Android GUI Components</t>
  </si>
  <si>
    <t>https://www.scopus.com/inward/record.uri?eid=2-s2.0-85132437006&amp;doi=10.1109%2fICSE-Companion55297.2022.9793746&amp;partnerID=40&amp;md5=d0d3fb2d671bc36aa602df55f9b5b3dc</t>
  </si>
  <si>
    <t>S6_166</t>
  </si>
  <si>
    <t>On the Impact of Sample Duplication in Machine-Learning-Based Android Malware Detection</t>
  </si>
  <si>
    <t>Zhao, Y. and Li, L. and Wang, H. and Cai, H. and Bissyandé, T.F. and Klein, J. and Grundy, J.</t>
  </si>
  <si>
    <t>https://www.scopus.com/inward/record.uri?eid=2-s2.0-85103045173&amp;doi=10.1145%2f3446905&amp;partnerID=40&amp;md5=98c83e83073d0ea6c3d9e52185d1ccc2</t>
  </si>
  <si>
    <t>S6_17</t>
  </si>
  <si>
    <t>A Longitudinal Study of Application Structure and Behaviors in Android</t>
  </si>
  <si>
    <t>Cai, H. and Ryder, B.</t>
  </si>
  <si>
    <t>https://www.scopus.com/inward/record.uri?eid=2-s2.0-85079679403&amp;doi=10.1109%2fTSE.2020.2975176&amp;partnerID=40&amp;md5=71bc40c76cb9cc6c73a1a4b71a411c54</t>
  </si>
  <si>
    <t>S6_18</t>
  </si>
  <si>
    <t>Droids in disarray: Detecting frame confusion in hybrid android apps</t>
  </si>
  <si>
    <t>Caputo, D. and Verderame, L. and Aonzo, S. and Merlo, A.</t>
  </si>
  <si>
    <t>https://www.scopus.com/inward/record.uri?eid=2-s2.0-85069476040&amp;doi=10.1007%2f978-3-030-22479-0_7&amp;partnerID=40&amp;md5=5a268139ef26ca3ac46bcd3cd74f0a48</t>
  </si>
  <si>
    <t>S6_19</t>
  </si>
  <si>
    <t>Let the Cat Out of the Bag: Popular Android IoT Apps under Security Scrutiny</t>
  </si>
  <si>
    <t>Chatzoglou, E. and Kambourakis, G. and Smiliotopoulos, C.</t>
  </si>
  <si>
    <t>https://www.scopus.com/inward/record.uri?eid=2-s2.0-85122345824&amp;doi=10.3390%2fs22020513&amp;partnerID=40&amp;md5=a196065349100dabd6417ab6d29c871a</t>
  </si>
  <si>
    <t>S6_2</t>
  </si>
  <si>
    <t>Scalable analysis of interaction threats in IoT systems</t>
  </si>
  <si>
    <t>Alhanahnah, M. and Stevens, C. and Bagheri, H.</t>
  </si>
  <si>
    <t>ISSTA 2020 - Proceedings of the 29th ACM SIGSOFT International Symposium on Software Testing and Analysis</t>
  </si>
  <si>
    <t>https://www.scopus.com/inward/record.uri?eid=2-s2.0-85088923035&amp;doi=10.1145%2f3395363.3397347&amp;partnerID=40&amp;md5=58d1a65c36d1a3e669f45a05c32874b2</t>
  </si>
  <si>
    <t>S6_20</t>
  </si>
  <si>
    <t>A comparative study of smartphone and smartwatch apps</t>
  </si>
  <si>
    <t>Chen, X. and Chen, W. and Liu, K. and Chen, C. and Li, L.</t>
  </si>
  <si>
    <t>https://www.scopus.com/inward/record.uri?eid=2-s2.0-85104999711&amp;doi=10.1145%2f3412841.3442023&amp;partnerID=40&amp;md5=15fc43e5f0f680d76d78d48046da9aff</t>
  </si>
  <si>
    <t>S6_21</t>
  </si>
  <si>
    <t>Fix the leaking tap: A survey of Trigger-Action Programming (TAP) security issues, detection techniques and solutions</t>
  </si>
  <si>
    <t>Chen, X. and Zhang, X. and Elliot, M. and Wang, X. and Wang, F.</t>
  </si>
  <si>
    <t>https://www.scopus.com/inward/record.uri?eid=2-s2.0-85134348765&amp;doi=10.1016%2fj.cose.2022.102812&amp;partnerID=40&amp;md5=56c3164eefe4da2109f3bec1253c193c</t>
  </si>
  <si>
    <t>S6_22</t>
  </si>
  <si>
    <t>Do Energy-Oriented Changes Hinder Maintainability?</t>
  </si>
  <si>
    <t>Cruz, L. and Abreu, R. and Grundy, J. and Li, L. and Xia, X.</t>
  </si>
  <si>
    <t>Proceedings - 2019 IEEE International Conference on Software Maintenance and Evolution, ICSME 2019</t>
  </si>
  <si>
    <t>https://www.scopus.com/inward/record.uri?eid=2-s2.0-85077221538&amp;doi=10.1109%2fICSME.2019.00013&amp;partnerID=40&amp;md5=94241c6a948a7381e1a251e2ef8914d8</t>
  </si>
  <si>
    <t>S6_23</t>
  </si>
  <si>
    <t>Container-based privacy preserving scheme for android applications</t>
  </si>
  <si>
    <t>Cui, H. and Shao, S. and Niu, S. and Zhang, W. and Yuan, Y.</t>
  </si>
  <si>
    <t>Chinese Journal of Electronics</t>
  </si>
  <si>
    <t>https://www.scopus.com/inward/record.uri?eid=2-s2.0-85090923087&amp;doi=10.1049%2fcje.2020.06.001&amp;partnerID=40&amp;md5=41e335e485b3c85363e229cb062f2576</t>
  </si>
  <si>
    <t>S6_24</t>
  </si>
  <si>
    <t>Characterizing the evolution of statically-detectable performance issues of Android apps</t>
  </si>
  <si>
    <t>Das, T. and Di Penta, M. and Malavolta, I.</t>
  </si>
  <si>
    <t>https://www.scopus.com/inward/record.uri?eid=2-s2.0-85085141651&amp;doi=10.1007%2fs10664-019-09798-3&amp;partnerID=40&amp;md5=fc15b7688d50e54589e66f8c824fc42a</t>
  </si>
  <si>
    <t>S6_25</t>
  </si>
  <si>
    <t>Sensei: Enforcing secure coding guidelines in the integrated development environment</t>
  </si>
  <si>
    <t>De Cremer, P. and Desmet, N. and Madou, M. and De Sutter, B.</t>
  </si>
  <si>
    <t>https://www.scopus.com/inward/record.uri?eid=2-s2.0-85085918766&amp;doi=10.1002%2fspe.2844&amp;partnerID=40&amp;md5=fe995a19564a6379670362546bb7fdbe</t>
  </si>
  <si>
    <t>S6_26</t>
  </si>
  <si>
    <t>Privacy assessment in android apps: A systematic mapping study</t>
  </si>
  <si>
    <t>Del Alamo, J.M. and Guaman, D. and Balmori, B. and Diez, A.</t>
  </si>
  <si>
    <t>https://www.scopus.com/inward/record.uri?eid=2-s2.0-85112738733&amp;doi=10.3390%2felectronics10161999&amp;partnerID=40&amp;md5=719a23b5413bddbfb1395c8882196c96</t>
  </si>
  <si>
    <t>S6_27</t>
  </si>
  <si>
    <t>Security analysis of menstruation cycle tracking applications using static, dynamic and machine learning techniques</t>
  </si>
  <si>
    <t>Deverashetti, M. and Ranjitha, K. and Pradeepthi, K.V.</t>
  </si>
  <si>
    <t>Journal of Information Security and Applications</t>
  </si>
  <si>
    <t>https://www.scopus.com/inward/record.uri?eid=2-s2.0-85129555034&amp;doi=10.1016%2fj.jisa.2022.103171&amp;partnerID=40&amp;md5=20d6aadc8b5df7fb8a3efa428a80e415</t>
  </si>
  <si>
    <t>S6_28</t>
  </si>
  <si>
    <t>Influencing User's Behavior concerning Android Privacy Policy: An Overview</t>
  </si>
  <si>
    <t>Di, M. and Nazir, S. and Deng, F.</t>
  </si>
  <si>
    <t>https://www.scopus.com/inward/record.uri?eid=2-s2.0-85121612699&amp;doi=10.1155%2f2021%2f3452700&amp;partnerID=40&amp;md5=93d308fa81473aad34559194fe4883c6</t>
  </si>
  <si>
    <t>S6_29</t>
  </si>
  <si>
    <t>Improving mobile user interface testing with model driven monkey search</t>
  </si>
  <si>
    <t>Doyle, J. and Saber, T. and Arcaini, P. and Ventresque, A.</t>
  </si>
  <si>
    <t>Proceedings - 2021 IEEE 14th International Conference on Software Testing, Verification and Validation Workshops, ICSTW 2021</t>
  </si>
  <si>
    <t>https://www.scopus.com/inward/record.uri?eid=2-s2.0-85108024309&amp;doi=10.1109%2fICSTW52544.2021.00034&amp;partnerID=40&amp;md5=87225d687345be5bd03f5d9eb13aa35e</t>
  </si>
  <si>
    <t>S6_3</t>
  </si>
  <si>
    <t>User Privacy and Data Flow Control for Android Apps: Systematic Literature Review</t>
  </si>
  <si>
    <t>Alkindi, Z.R. and Sarrab, M. and Alzeidi, N.</t>
  </si>
  <si>
    <t>Journal of Cyber Security and Mobility</t>
  </si>
  <si>
    <t>https://www.scopus.com/inward/record.uri?eid=2-s2.0-85103322484&amp;doi=10.13052%2fjcsm2245-1439.1019&amp;partnerID=40&amp;md5=81762169af172345711b3b41128ef361</t>
  </si>
  <si>
    <t>S6_30</t>
  </si>
  <si>
    <t>Mobile app privacy in software engineering research: A systematic mapping study</t>
  </si>
  <si>
    <t>Ebrahimi, F. and Tushev, M. and Mahmoud, A.</t>
  </si>
  <si>
    <t>https://www.scopus.com/inward/record.uri?eid=2-s2.0-85096019953&amp;doi=10.1016%2fj.infsof.2020.106466&amp;partnerID=40&amp;md5=390f16ac9694d3f44dc1fc996f4ba067</t>
  </si>
  <si>
    <t>S6_31</t>
  </si>
  <si>
    <t>Android malware classification based on random vector functional link and artificial Jellyfish Search optimizer</t>
  </si>
  <si>
    <t>Elkabbash, E.T. and Mostafa, R.R. and Barakat, S.I.</t>
  </si>
  <si>
    <t>https://www.scopus.com/inward/record.uri?eid=2-s2.0-85120000103&amp;doi=10.1371%2fjournal.pone.0260232&amp;partnerID=40&amp;md5=81aeda109548f938f33e08604d48e14f</t>
  </si>
  <si>
    <t>S6_32</t>
  </si>
  <si>
    <t>FIRMSCOPE: Automatic uncovering of privilege-escalation vulnerabilities in pre-installed apps in android firmware</t>
  </si>
  <si>
    <t>Elsabagh, M. and Johnson, R. and Stavrou, A. and Zuo, C. and Zhao, Q. and Lin, Z.</t>
  </si>
  <si>
    <t>https://www.scopus.com/inward/record.uri?eid=2-s2.0-85091909512&amp;partnerID=40&amp;md5=51dc5e974d0943d05768cc8b75c4bb97</t>
  </si>
  <si>
    <t>S6_33</t>
  </si>
  <si>
    <t>Source-Codeless Testing for Android Apps</t>
  </si>
  <si>
    <t>Escobar-Velasquez, C.</t>
  </si>
  <si>
    <t>https://www.scopus.com/inward/record.uri?eid=2-s2.0-85091563174&amp;doi=10.1109%2fICST46399.2020.00057&amp;partnerID=40&amp;md5=6d94e1f677e37aad8750bea4b32bf93a</t>
  </si>
  <si>
    <t>S6_34</t>
  </si>
  <si>
    <t>Enabling Mutant Generation for Open- and Closed-Source Android Apps</t>
  </si>
  <si>
    <t>Escobar-Velasquez, C. and Linares-Vasquez, M. and Bavota, G. and Tufano, M. and Moran, K. and Di Penta, M. and Vendome, C. and Bernal-Cardenas, C. and Poshyvanyk, D.</t>
  </si>
  <si>
    <t>https://www.scopus.com/inward/record.uri?eid=2-s2.0-85123187537&amp;doi=10.1109%2fTSE.2020.2982638&amp;partnerID=40&amp;md5=c95177e6f6e1cf5d370909d403eeee8c</t>
  </si>
  <si>
    <t>S6_35</t>
  </si>
  <si>
    <t>Studying eventual connectivity issues in Android apps</t>
  </si>
  <si>
    <t>Escobar-Velásquez, C. and Mazuera-Rozo, A. and Bedoya, C. and Osorio-Riaño, M. and Linares-Vásquez, M. and Bavota, G.</t>
  </si>
  <si>
    <t>https://www.scopus.com/inward/record.uri?eid=2-s2.0-85120039133&amp;doi=10.1007%2fs10664-021-10020-6&amp;partnerID=40&amp;md5=e34fcb06c5b76ea95cbe6036bf924cad</t>
  </si>
  <si>
    <t>S6_36</t>
  </si>
  <si>
    <t>Tool support for green android development: A systematic mapping study</t>
  </si>
  <si>
    <t>Fatima, I. and Anwar, H. and Pfahl, D. and Qamar, U.</t>
  </si>
  <si>
    <t>https://www.scopus.com/inward/record.uri?eid=2-s2.0-85091768239&amp;partnerID=40&amp;md5=67c3ac3970feafb5d2819ab32d63aadc</t>
  </si>
  <si>
    <t>S6_37</t>
  </si>
  <si>
    <t>Checking contact tracing app implementations</t>
  </si>
  <si>
    <t>Flood, R. and Chan, S.S. and Chen, W. and Aspinall, D.</t>
  </si>
  <si>
    <t>ICISSP 2021 - Proceedings of the 7th International Conference on Information Systems Security and Privacy</t>
  </si>
  <si>
    <t>https://www.scopus.com/inward/record.uri?eid=2-s2.0-85103014647&amp;partnerID=40&amp;md5=e7bc701e42bae7141ccf54a76ccb568f</t>
  </si>
  <si>
    <t>S6_38</t>
  </si>
  <si>
    <t>Checking Contact Tracing App Implementations with Bespoke Static Analysis</t>
  </si>
  <si>
    <t>Flood, R. and Chan, S.C. and Chen, W. and Aspinall, D.</t>
  </si>
  <si>
    <t>https://www.scopus.com/inward/record.uri?eid=2-s2.0-85139252033&amp;doi=10.1007%2fs42979-022-01357-w&amp;partnerID=40&amp;md5=d2e85e38047cca777f6cec73e008186f</t>
  </si>
  <si>
    <t>S6_39</t>
  </si>
  <si>
    <t>Security code smells in Android ICC</t>
  </si>
  <si>
    <t>Gadient, P. and Ghafari, M. and Frischknecht, P. and Nierstrasz, O.</t>
  </si>
  <si>
    <t>https://www.scopus.com/inward/record.uri?eid=2-s2.0-85058448727&amp;doi=10.1007%2fs10664-018-9673-y&amp;partnerID=40&amp;md5=d798ede4b1cff27dfc84ad4f0066d542</t>
  </si>
  <si>
    <t>S6_4</t>
  </si>
  <si>
    <t>Emerging mobile apps: challenges and open problems</t>
  </si>
  <si>
    <t>Alrumayh, A.S. and Lehman, S.M. and Tan, C.C.</t>
  </si>
  <si>
    <t>CCF Transactions on Pervasive Computing and Interaction</t>
  </si>
  <si>
    <t>https://www.scopus.com/inward/record.uri?eid=2-s2.0-85107964497&amp;doi=10.1007%2fs42486-020-00055-x&amp;partnerID=40&amp;md5=1784b5ec95a45d3a9d4b99dd1ce5848e</t>
  </si>
  <si>
    <t>S6_40</t>
  </si>
  <si>
    <t>Should You Consider Adware as Malware in Your Study?</t>
  </si>
  <si>
    <t>Gao, J. and Li, L. and Kong, P. and Bissyande, T.F. and Klein, J.</t>
  </si>
  <si>
    <t>SANER 2019 - Proceedings of the 2019 IEEE 26th International Conference on Software Analysis, Evolution, and Reengineering</t>
  </si>
  <si>
    <t>https://www.scopus.com/inward/record.uri?eid=2-s2.0-85064166595&amp;doi=10.1109%2fSANER.2019.8668010&amp;partnerID=40&amp;md5=21d8eac4122625e0eb29c5f29fcbb4ee</t>
  </si>
  <si>
    <t>S6_41</t>
  </si>
  <si>
    <t>Poster: On vulnerability evolution in Android apps</t>
  </si>
  <si>
    <t>Gao, J. and Li, L. and Kong, P. and Bissyandé, T.F. and Klein, J.</t>
  </si>
  <si>
    <t>https://www.scopus.com/inward/record.uri?eid=2-s2.0-85049677861&amp;doi=10.1145%2f3183440.3194968&amp;partnerID=40&amp;md5=8cf8d42b5213d212cc64847486d851e9</t>
  </si>
  <si>
    <t>S6_42</t>
  </si>
  <si>
    <t>Borrowing your enemy's arrows: The case of code reuse in android via direct inter-app code invocation</t>
  </si>
  <si>
    <t>https://www.scopus.com/inward/record.uri?eid=2-s2.0-85097207444&amp;doi=10.1145%2f3368089.3409745&amp;partnerID=40&amp;md5=778cb41d433553da880ae34701108980</t>
  </si>
  <si>
    <t>S6_43</t>
  </si>
  <si>
    <t>Security Smells in Android</t>
  </si>
  <si>
    <t>Ghafari, M. and Gadient, P. and Nierstrasz, O.</t>
  </si>
  <si>
    <t>Proceedings - 2017 IEEE 17th International Working Conference on Source Code Analysis and Manipulation, SCAM 2017</t>
  </si>
  <si>
    <t>https://www.scopus.com/inward/record.uri?eid=2-s2.0-85043319601&amp;doi=10.1109%2fSCAM.2017.24&amp;partnerID=40&amp;md5=c8a31054c4ebb2c9d2804be12d267f75</t>
  </si>
  <si>
    <t>S6_44</t>
  </si>
  <si>
    <t>An empirical study on quality of Android applications written in Kotlin language</t>
  </si>
  <si>
    <t>Góis Mateus, B. and Martinez, M.</t>
  </si>
  <si>
    <t>https://www.scopus.com/inward/record.uri?eid=2-s2.0-85068122639&amp;doi=10.1007%2fs10664-019-09727-4&amp;partnerID=40&amp;md5=37a01e03312dfe31f948a3858a858314</t>
  </si>
  <si>
    <t>S6_45</t>
  </si>
  <si>
    <t>A Systematic Mapping Study on Software Quality Control Techniques for Assessing Privacy in Information Systems</t>
  </si>
  <si>
    <t>Guaman, D.S. and Alamo, J.M.D. and Caiza, J.C.</t>
  </si>
  <si>
    <t>https://www.scopus.com/inward/record.uri?eid=2-s2.0-85084340912&amp;doi=10.1109%2fACCESS.2020.2988408&amp;partnerID=40&amp;md5=050c0bc70770ae3c162c6a37ef3fa313</t>
  </si>
  <si>
    <t>S6_46</t>
  </si>
  <si>
    <t>Decentralized Dynamic Security Enforcement for Mobile Applications with CliSeAuDroid</t>
  </si>
  <si>
    <t>Hamann, T. and Mantel, H.</t>
  </si>
  <si>
    <t>https://www.scopus.com/inward/record.uri?eid=2-s2.0-85066026608&amp;doi=10.1007%2f978-3-030-18419-3_3&amp;partnerID=40&amp;md5=aeeb0f1b09bff25814ba35a39cdf3c45</t>
  </si>
  <si>
    <t>S6_47</t>
  </si>
  <si>
    <t>HSAS-MD Analyzer: A Hybrid Security Analysis System Using Model-Checking Technique and Deep Learning for Malware Detection in IoT Apps</t>
  </si>
  <si>
    <t>Hamza, A.A. and Abdel Halim, I.T. and Sobh, M.A. and Bahaa-Eldin, A.M.</t>
  </si>
  <si>
    <t>https://www.scopus.com/inward/record.uri?eid=2-s2.0-85123636454&amp;doi=10.3390%2fs22031079&amp;partnerID=40&amp;md5=f656b1e6d798635d729bc0d1821625c3</t>
  </si>
  <si>
    <t>S6_48</t>
  </si>
  <si>
    <t>Android multitasking mechanism: Formal semantics and static analysis of apps</t>
  </si>
  <si>
    <t>He, J. and Chen, T. and Wang, P. and Wu, Z. and Yan, J.</t>
  </si>
  <si>
    <t>https://www.scopus.com/inward/record.uri?eid=2-s2.0-85076710580&amp;doi=10.1007%2f978-3-030-34175-6_15&amp;partnerID=40&amp;md5=0f39ffeac7c4c24e4a992cfb1d24b1a8</t>
  </si>
  <si>
    <t>S6_49</t>
  </si>
  <si>
    <t>A Survey of Performance Optimization for Mobile Applications</t>
  </si>
  <si>
    <t>Hort, M. and Kechagia, M. and Sarro, F. and Harman, M.</t>
  </si>
  <si>
    <t>https://www.scopus.com/inward/record.uri?eid=2-s2.0-85103907745&amp;doi=10.1109%2fTSE.2021.3071193&amp;partnerID=40&amp;md5=f7e22d3bf4c7948962570dc31c115d7c</t>
  </si>
  <si>
    <t>S6_5</t>
  </si>
  <si>
    <t>Androshield: Automated android applications vulnerability detection, a hybrid static and dynamic analysis approach</t>
  </si>
  <si>
    <t>Amin, A. and Eldessouki, A. and Magdy, M.T. and Abdeen, N. and Hindy, H. and Hegazy, I.</t>
  </si>
  <si>
    <t>https://www.scopus.com/inward/record.uri?eid=2-s2.0-85118203295&amp;doi=10.3390%2fINFO10100326&amp;partnerID=40&amp;md5=cfa237622a36241e9228f853bf087114</t>
  </si>
  <si>
    <t>S6_50</t>
  </si>
  <si>
    <t>Want to Earn a Few Extra Bucks? A First Look at Money-Making Apps</t>
  </si>
  <si>
    <t>Hu, Y. and Wang, H. and Li, L. and Guo, Y. and Xu, G. and He, R.</t>
  </si>
  <si>
    <t>https://www.scopus.com/inward/record.uri?eid=2-s2.0-85064163200&amp;doi=10.1109%2fSANER.2019.8668035&amp;partnerID=40&amp;md5=61f7c4523207c9ac8b64c6833bec9baf</t>
  </si>
  <si>
    <t>S6_51</t>
  </si>
  <si>
    <t>Dating with Scambots: Understanding the Ecosystem of Fraudulent Dating Applications</t>
  </si>
  <si>
    <t>Hu, Y. and Wang, H. and Zhou, Y. and Guo, Y. and Li, L. and Luo, B. and Xu, F.</t>
  </si>
  <si>
    <t>IEEE Transactions on Dependable and Secure Computing</t>
  </si>
  <si>
    <t>https://www.scopus.com/inward/record.uri?eid=2-s2.0-85070686708&amp;doi=10.1109%2fTDSC.2019.2908939&amp;partnerID=40&amp;md5=83ca37485de25f81fc605b7817d0fcad</t>
  </si>
  <si>
    <t>S6_52</t>
  </si>
  <si>
    <t>UI driven Android application reduction</t>
  </si>
  <si>
    <t>Huang, J. and Aafer, Y. and Perry, D. and Zhang, X. and Tian, C.</t>
  </si>
  <si>
    <t>ASE 2017 - Proceedings of the 32nd IEEE/ACM International Conference on Automated Software Engineering</t>
  </si>
  <si>
    <t>https://www.scopus.com/inward/record.uri?eid=2-s2.0-85041433851&amp;doi=10.1109%2fASE.2017.8115642&amp;partnerID=40&amp;md5=2224ac8973cad6b7600109dff421548a</t>
  </si>
  <si>
    <t>S6_53</t>
  </si>
  <si>
    <t>Detection of malicious Android applications using Ontology-based intelligent model in mobile cloud environment</t>
  </si>
  <si>
    <t>O.S, J.N. and S, M.S.B.</t>
  </si>
  <si>
    <t>https://www.scopus.com/inward/record.uri?eid=2-s2.0-85100263397&amp;doi=10.1016%2fj.jisa.2021.102751&amp;partnerID=40&amp;md5=ad045751560f5285e2b0b2fa9eb4eb0d</t>
  </si>
  <si>
    <t>S6_54</t>
  </si>
  <si>
    <t>Static/Dynamic Analysis of Android Applications to Improve Energy-Efficiency</t>
  </si>
  <si>
    <t>Jalili, M. and Faghih, F.</t>
  </si>
  <si>
    <t>Proceedings - 2022 CPSSI 4th International Symposium on Real-Time and Embedded Systems and Technologies, RTEST 2022</t>
  </si>
  <si>
    <t>https://www.scopus.com/inward/record.uri?eid=2-s2.0-85137176699&amp;doi=10.1109%2fRTEST56034.2022.9850164&amp;partnerID=40&amp;md5=a858acd1e2cb10b817e1c3a24c4daaa6</t>
  </si>
  <si>
    <t>S6_55</t>
  </si>
  <si>
    <t>Detection of Ransomware Based on Recurrent Neural Network (RNN)</t>
  </si>
  <si>
    <t>Kanumuri, S. and Kantipudi, V.T. and Mary, A.V.A. and Selvan, M.P.</t>
  </si>
  <si>
    <t>https://www.scopus.com/inward/record.uri?eid=2-s2.0-85101493816&amp;doi=10.1007%2f978-981-15-7511-2_57&amp;partnerID=40&amp;md5=3e632212334e762399d0b5925b0b0056</t>
  </si>
  <si>
    <t>S6_56</t>
  </si>
  <si>
    <t>Examining the privacy vulnerability level of android applications</t>
  </si>
  <si>
    <t>Kapitsaki, G.M. and Ioannou, M.</t>
  </si>
  <si>
    <t>WEBIST 2019 - Proceedings of the 15th International Conference on Web Information Systems and Technologies</t>
  </si>
  <si>
    <t>https://www.scopus.com/inward/record.uri?eid=2-s2.0-85074281838&amp;doi=10.5220%2f0007955100340045&amp;partnerID=40&amp;md5=dfc45962ec94d48033f6d8a7daa90260</t>
  </si>
  <si>
    <t>S6_57</t>
  </si>
  <si>
    <t>A Field-Sensitive Security Monitor for Object-Oriented Programs</t>
  </si>
  <si>
    <t>Khakpour, N.</t>
  </si>
  <si>
    <t>https://www.scopus.com/inward/record.uri?eid=2-s2.0-85109189036&amp;doi=10.1016%2fj.cose.2021.102349&amp;partnerID=40&amp;md5=4ef1a229c0e9608c4424fe022d892603</t>
  </si>
  <si>
    <t>S6_58</t>
  </si>
  <si>
    <t>Energy-leaks in android application development: Perspective and challenges</t>
  </si>
  <si>
    <t>Khan, M.U. and Abbas, S. and Lee, S.U.-J. and Abbas, A.</t>
  </si>
  <si>
    <t>https://www.scopus.com/inward/record.uri?eid=2-s2.0-85097671586&amp;partnerID=40&amp;md5=67cede2ef1b751f65a4cc92d426ec852</t>
  </si>
  <si>
    <t>S6_59</t>
  </si>
  <si>
    <t>Measuring power consumption in mobile devices for energy sustainable app development: A comparative study and challenges</t>
  </si>
  <si>
    <t>Sustainable Computing: Informatics and Systems</t>
  </si>
  <si>
    <t>https://www.scopus.com/inward/record.uri?eid=2-s2.0-85109909340&amp;doi=10.1016%2fj.suscom.2021.100589&amp;partnerID=40&amp;md5=a77660c14d8f1ef6a0b38e7475cf40a7</t>
  </si>
  <si>
    <t>S6_6</t>
  </si>
  <si>
    <t>A Review: Static Analysis of Android Malware and Detection Technique</t>
  </si>
  <si>
    <t>Arif, J.M. and Razak, M.F.A. and Awang, S. and Tuan Mat, S.R. and Ismail, N.S.N. and Firdaus, A.</t>
  </si>
  <si>
    <t>Proceedings - 2021 International Conference on Software Engineering and Computer Systems and 4th International Conference on Computational Science and Information Management, ICSECS-ICOCSIM 2021</t>
  </si>
  <si>
    <t>https://www.scopus.com/inward/record.uri?eid=2-s2.0-85116076765&amp;doi=10.1109%2fICSECS52883.2021.00112&amp;partnerID=40&amp;md5=a5130886e721dcd9cd2e2bf686814857</t>
  </si>
  <si>
    <t>S6_60</t>
  </si>
  <si>
    <t>Detecting Wake Lock Leaks in Android Apps Using Machine Learning</t>
  </si>
  <si>
    <t>Khan, M.U. and Lee, S.U.-J. and Abbas, S. and Abbas, A. and Bashir, A.K.</t>
  </si>
  <si>
    <t>https://www.scopus.com/inward/record.uri?eid=2-s2.0-85114750661&amp;doi=10.1109%2fACCESS.2021.3110244&amp;partnerID=40&amp;md5=8583ff17002360ecd1943d2971fceb25</t>
  </si>
  <si>
    <t>S6_61</t>
  </si>
  <si>
    <t>Wake lock leak detection in android apps using multi-layer perceptron</t>
  </si>
  <si>
    <t>Khan, M.U. and Lee, S.U.-J. and Wu, Z. and Abbas, S.</t>
  </si>
  <si>
    <t>https://www.scopus.com/inward/record.uri?eid=2-s2.0-85114622074&amp;doi=10.3390%2felectronics10182211&amp;partnerID=40&amp;md5=d34d83a102a3b4260460303b2c7f78df</t>
  </si>
  <si>
    <t>S6_62</t>
  </si>
  <si>
    <t>Real time android ransomware detection by analyzed android applications</t>
  </si>
  <si>
    <t>Ko, J.-S. and Jo, J.-S. and Kim, D.-H. and Choi, S.-K. and Kwak, J.</t>
  </si>
  <si>
    <t>ICEIC 2019 - International Conference on Electronics, Information, and Communication</t>
  </si>
  <si>
    <t>https://www.scopus.com/inward/record.uri?eid=2-s2.0-85065871502&amp;doi=10.23919%2fELINFOCOM.2019.8706349&amp;partnerID=40&amp;md5=2dd2ea36fab942c9cfcf30df38dc0716</t>
  </si>
  <si>
    <t>S6_63</t>
  </si>
  <si>
    <t>Mining android crash fixes in the absence of issue- And change-tracking systems</t>
  </si>
  <si>
    <t>Kong, P. and Li, L. and Gao, J. and Bissyandé, T.F. and Klein, J.</t>
  </si>
  <si>
    <t>https://www.scopus.com/inward/record.uri?eid=2-s2.0-85070628959&amp;doi=10.1145%2f3293882.3330572&amp;partnerID=40&amp;md5=870f2a1afeb728279fce5b9647fd7d44</t>
  </si>
  <si>
    <t>S6_64</t>
  </si>
  <si>
    <t>Automated testing of Android apps: A systematic literature review</t>
  </si>
  <si>
    <t>Kong, P. and Li, L. and Gao, J. and Liu, K. and Bissyandé, T.F. and Klein, J.</t>
  </si>
  <si>
    <t>https://www.scopus.com/inward/record.uri?eid=2-s2.0-85052785916&amp;doi=10.1109%2fTR.2018.2865733&amp;partnerID=40&amp;md5=e410ea2bd27d86926816f3551b4e0bab</t>
  </si>
  <si>
    <t>S6_65</t>
  </si>
  <si>
    <t>ANCHOR: locating android framework-specific crashing faults</t>
  </si>
  <si>
    <t>Kong, P. and Li, L. and Gao, J. and Riom, T. and Zhao, Y. and Bissyandé, T.F. and Klein, J.</t>
  </si>
  <si>
    <t>https://www.scopus.com/inward/record.uri?eid=2-s2.0-85110505886&amp;doi=10.1007%2fs10515-021-00290-1&amp;partnerID=40&amp;md5=ae5472523bfc7ce38582c0a0ecae3eb3</t>
  </si>
  <si>
    <t>S6_66</t>
  </si>
  <si>
    <t>A3: Assisting Android API Migrations Using Code Examples</t>
  </si>
  <si>
    <t>Lamothe, M. and Shang, W. and Chen, T.-H.P.</t>
  </si>
  <si>
    <t>https://www.scopus.com/inward/record.uri?eid=2-s2.0-85125443731&amp;doi=10.1109%2fTSE.2020.2988396&amp;partnerID=40&amp;md5=848bebcce139b4afe01d5d0dccb8b7e7</t>
  </si>
  <si>
    <t>S6_67</t>
  </si>
  <si>
    <t>A taxonomy for security flaws in event-based systems</t>
  </si>
  <si>
    <t>Lee, Y.K. and Kim, D.</t>
  </si>
  <si>
    <t>https://www.scopus.com/inward/record.uri?eid=2-s2.0-85093931806&amp;doi=10.3390%2fapp10207338&amp;partnerID=40&amp;md5=4d2957f1d8c170b9ea0aaf4d807d67dd</t>
  </si>
  <si>
    <t>S6_68</t>
  </si>
  <si>
    <t>Privacy and security analysis of cryptocurrency mobile applications</t>
  </si>
  <si>
    <t>Lero, A.R.S. and Lero, J.B. and Gear, A.L.</t>
  </si>
  <si>
    <t>2019 5th International Conference on Mobile and Secure Services, MOBISECSERV 2019</t>
  </si>
  <si>
    <t>https://www.scopus.com/inward/record.uri?eid=2-s2.0-85065330139&amp;doi=10.1109%2fMOBISECSERV.2019.8686583&amp;partnerID=40&amp;md5=8e4774682d005ea7d554ee89403008ba</t>
  </si>
  <si>
    <t>S6_69</t>
  </si>
  <si>
    <t>Context-sensitive Pointer Analysis for Object-oriented Programs: A Systematic Literature Review [面向对象程序的上下文敏感指针分析研究]</t>
  </si>
  <si>
    <t>Li, H.-F. and Meng, H.-N. and Zheng, H.-J. and Cao, L.-Q. and Li, L.</t>
  </si>
  <si>
    <t>https://www.scopus.com/inward/record.uri?eid=2-s2.0-85125426149&amp;doi=10.13328%2fj.cnki.jos.006345&amp;partnerID=40&amp;md5=5f29fa135031fbdf0f35d5fd07eb9d10</t>
  </si>
  <si>
    <t>S6_7</t>
  </si>
  <si>
    <t>Software engineering techniques for statically analyzing mobile apps: research trends, characteristics, and potential for industrial adoption</t>
  </si>
  <si>
    <t>Autili, M. and Malavolta, I. and Perucci, A. and Scoccia, G.L. and Verdecchia, R.</t>
  </si>
  <si>
    <t>Journal of Internet Services and Applications</t>
  </si>
  <si>
    <t>https://www.scopus.com/inward/record.uri?eid=2-s2.0-85111259233&amp;doi=10.1186%2fs13174-021-00134-x&amp;partnerID=40&amp;md5=5c136ceacd6b205d6983203370b97239</t>
  </si>
  <si>
    <t>Almost</t>
  </si>
  <si>
    <t>S6_70</t>
  </si>
  <si>
    <t>Mining AndroZoo: A retrospect</t>
  </si>
  <si>
    <t>Li, L.</t>
  </si>
  <si>
    <t>Proceedings - 2017 IEEE International Conference on Software Maintenance and Evolution, ICSME 2017</t>
  </si>
  <si>
    <t>https://www.scopus.com/inward/record.uri?eid=2-s2.0-85040608482&amp;doi=10.1109%2fICSME.2017.49&amp;partnerID=40&amp;md5=59dfb7284b00adc33d7dc15bf6bffc93</t>
  </si>
  <si>
    <t>S6_71</t>
  </si>
  <si>
    <t>SimiDroid: Identifying and explaining similarities in android apps</t>
  </si>
  <si>
    <t>Li, L. and Bissyande, T.F. and Klein, J.</t>
  </si>
  <si>
    <t>Proceedings - 16th IEEE International Conference on Trust, Security and Privacy in Computing and Communications, 11th IEEE International Conference on Big Data Science and Engineering and 14th IEEE International Conference on Embedded Software and Systems, Trustcom/BigDataSE/ICESS 2017</t>
  </si>
  <si>
    <t>https://www.scopus.com/inward/record.uri?eid=2-s2.0-85032331189&amp;doi=10.1109%2fTrustcom%2fBigDataSE%2fICESS.2017.230&amp;partnerID=40&amp;md5=f15654ef911705eb960a2e54a925223f</t>
  </si>
  <si>
    <t>S6_72</t>
  </si>
  <si>
    <t>MoonlightBox: Mining Android API Histories for Uncovering Release-Time Inconsistencies</t>
  </si>
  <si>
    <t>Li, L. and Bissyande, T. and Klein, J.</t>
  </si>
  <si>
    <t>https://www.scopus.com/inward/record.uri?eid=2-s2.0-85059608986&amp;doi=10.1109%2fISSRE.2018.00031&amp;partnerID=40&amp;md5=8afe715f54996cb283cb3ecac1994906</t>
  </si>
  <si>
    <t>S6_73</t>
  </si>
  <si>
    <t>Rebooting Research on Detecting Repackaged Android Apps: Literature Review and Benchmark</t>
  </si>
  <si>
    <t>Li, L. and Bissyandé, T.F. and Klein, J.</t>
  </si>
  <si>
    <t>https://www.scopus.com/inward/record.uri?eid=2-s2.0-85104754198&amp;doi=10.1109%2fTSE.2019.2901679&amp;partnerID=40&amp;md5=f9ecd920d59b41fb95563924389f1f11</t>
  </si>
  <si>
    <t>S6_74</t>
  </si>
  <si>
    <t>CiD: Automating the detection of API-related compatibility issues in Android apps</t>
  </si>
  <si>
    <t>Li, L. and Bissyandé, T.F. and Wang, H. and Klein, J.</t>
  </si>
  <si>
    <t>https://www.scopus.com/inward/record.uri?eid=2-s2.0-85051520303&amp;doi=10.1145%2f3213846.3213857&amp;partnerID=40&amp;md5=c6797a71181fd92767f80a180c076f6c</t>
  </si>
  <si>
    <t>S6_75</t>
  </si>
  <si>
    <t>On Identifying and Explaining Similarities in Android Apps</t>
  </si>
  <si>
    <t>Li, L. and Bissyandé, T.F. and Wang, H.-Y. and Klein, J.</t>
  </si>
  <si>
    <t>https://www.scopus.com/inward/record.uri?eid=2-s2.0-85063627262&amp;doi=10.1007%2fs11390-019-1918-8&amp;partnerID=40&amp;md5=636ddd065d7188b029a38352ba171b3e</t>
  </si>
  <si>
    <t>S6_76</t>
  </si>
  <si>
    <t>KnowledgeZooClient: Constructing Knowledge Graph for Android</t>
  </si>
  <si>
    <t>Li, L. and Gao, J. and Kong, P. and Wang, H. and Huang, M. and Li, Y.-F. and Bissyande, T.F.</t>
  </si>
  <si>
    <t>Proceedings - 2020 35th IEEE/ACM International Conference on Automated Software Engineering Workshops, ASEW 2020</t>
  </si>
  <si>
    <t>https://www.scopus.com/inward/record.uri?eid=2-s2.0-85100686287&amp;doi=10.1145%2f3417113.3422187&amp;partnerID=40&amp;md5=25c7f8e494f94c1351af28d64ea60718</t>
  </si>
  <si>
    <t>S6_77</t>
  </si>
  <si>
    <t>Revisiting the impact of common libraries for android-related investigations</t>
  </si>
  <si>
    <t>Li, L. and Riom, T. and Bissyandé, T.F. and Wang, H. and Klein, J. and Yves, L.T.</t>
  </si>
  <si>
    <t>https://www.scopus.com/inward/record.uri?eid=2-s2.0-85064915523&amp;doi=10.1016%2fj.jss.2019.04.065&amp;partnerID=40&amp;md5=b17bd5ba66ba1208b524d3756afbd6b1</t>
  </si>
  <si>
    <t>S6_78</t>
  </si>
  <si>
    <t>Automated forensic analysis of mobile applications on Android devices</t>
  </si>
  <si>
    <t>Lin, X. and Chen, T. and Zhu, T. and Yang, K. and Wei, F.</t>
  </si>
  <si>
    <t>Digital Investigation</t>
  </si>
  <si>
    <t>https://www.scopus.com/inward/record.uri?eid=2-s2.0-85048346857&amp;doi=10.1016%2fj.diin.2018.04.012&amp;partnerID=40&amp;md5=aa639a84eb7c0664d465692b86f34e11</t>
  </si>
  <si>
    <t>S6_79</t>
  </si>
  <si>
    <t>Reflection Analysis for Java: Uncovering More Reflective Targets Precisely</t>
  </si>
  <si>
    <t>Liu, J. and Li, Y. and Tan, T. and Xue, J.</t>
  </si>
  <si>
    <t>https://www.scopus.com/inward/record.uri?eid=2-s2.0-85040765079&amp;doi=10.1109%2fISSRE.2017.36&amp;partnerID=40&amp;md5=f632e43861f1385683a9d69b63fcd6bb</t>
  </si>
  <si>
    <t>S6_8</t>
  </si>
  <si>
    <t>The Android malware detection systems between hope and reality</t>
  </si>
  <si>
    <t>Bakour, K. and Ünver, H.M. and Ghanem, R.</t>
  </si>
  <si>
    <t>SN Applied Sciences</t>
  </si>
  <si>
    <t>https://www.scopus.com/inward/record.uri?eid=2-s2.0-85084813064&amp;doi=10.1007%2fs42452-019-1124-x&amp;partnerID=40&amp;md5=9e9de1d283ee865995f0efcede3692fd</t>
  </si>
  <si>
    <t>S6_80</t>
  </si>
  <si>
    <t>A Review of Android Malware Detection Approaches Based on Machine Learning</t>
  </si>
  <si>
    <t>Liu, K. and Xu, S. and Xu, G. and Zhang, M. and Sun, D. and Liu, H.</t>
  </si>
  <si>
    <t>https://www.scopus.com/inward/record.uri?eid=2-s2.0-85088698117&amp;doi=10.1109%2fACCESS.2020.3006143&amp;partnerID=40&amp;md5=343cd911010458064ca7c2ce1bbbac66</t>
  </si>
  <si>
    <t>S6_81</t>
  </si>
  <si>
    <t>AndroZooOpen: Collecting Large-scale Open Source Android Apps for the Research Community</t>
  </si>
  <si>
    <t>Liu, P. and Li, L. and Zhao, Y. and Sun, X. and Grundy, J.</t>
  </si>
  <si>
    <t>Proceedings - 2020 IEEE/ACM 17th International Conference on Mining Software Repositories, MSR 2020</t>
  </si>
  <si>
    <t>https://www.scopus.com/inward/record.uri?eid=2-s2.0-85093692213&amp;doi=10.1145%2f3379597.3387503&amp;partnerID=40&amp;md5=dcb71fce786248ef38db98283ed42b46</t>
  </si>
  <si>
    <t>S6_82</t>
  </si>
  <si>
    <t>Automatically detecting API-induced compatibility issues in Android apps: A comparative analysis (replicability study)</t>
  </si>
  <si>
    <t>Liu, P. and Zhao, Y. and Cai, H. and Fazzini, M. and Grundy, J. and Li, L.</t>
  </si>
  <si>
    <t>ISSTA 2022 - Proceedings of the 31st ACM SIGSOFT International Symposium on Software Testing and Analysis</t>
  </si>
  <si>
    <t>https://www.scopus.com/inward/record.uri?eid=2-s2.0-85136806210&amp;doi=10.1145%2f3533767.3534407&amp;partnerID=40&amp;md5=c6324f4c9d63c67cc7e3e2bc2cb7e125</t>
  </si>
  <si>
    <t>S6_83</t>
  </si>
  <si>
    <t>DaPanda: Detecting aggressive push notifications in android apps</t>
  </si>
  <si>
    <t>Liu, T. and Wang, H. and Li, L. and Bai, G. and Guo, Y. and Xu, G.</t>
  </si>
  <si>
    <t>Proceedings - 2019 34th IEEE/ACM International Conference on Automated Software Engineering, ASE 2019</t>
  </si>
  <si>
    <t>https://www.scopus.com/inward/record.uri?eid=2-s2.0-85078925425&amp;doi=10.1109%2fASE.2019.00017&amp;partnerID=40&amp;md5=b227b49e5cc46019adbf6bb16ac80dc6</t>
  </si>
  <si>
    <t>S6_84</t>
  </si>
  <si>
    <t>MadDroid: Characterizing and Detecting Devious Ad Contents for Android Apps</t>
  </si>
  <si>
    <t>Liu, T. and Wang, H. and Li, L. and Luo, X. and Dong, F. and Guo, Y. and Wang, L. and Bissyandé, T. and Klein, J.</t>
  </si>
  <si>
    <t>The Web Conference 2020 - Proceedings of the World Wide Web Conference, WWW 2020</t>
  </si>
  <si>
    <t>https://www.scopus.com/inward/record.uri?eid=2-s2.0-85086566051&amp;doi=10.1145%2f3366423.3380242&amp;partnerID=40&amp;md5=e063c34669594f30f7be266f84d0dd0a</t>
  </si>
  <si>
    <t>S6_85</t>
  </si>
  <si>
    <t>MDSDroid: A Multi-level Detection System for Android Repackaged Applications</t>
  </si>
  <si>
    <t>Liu, X. and Yu, Z. and Song, Z. and Chen, L. and Qin, Z.</t>
  </si>
  <si>
    <t>2021 6th International Conference on Signal and Image Processing, ICSIP 2021</t>
  </si>
  <si>
    <t>https://www.scopus.com/inward/record.uri?eid=2-s2.0-85125183269&amp;doi=10.1109%2fICSIP52628.2021.9688672&amp;partnerID=40&amp;md5=2d1516099b32b97c46b1e4ce7f543023</t>
  </si>
  <si>
    <t>S6_86</t>
  </si>
  <si>
    <t>A First Look at Security Risks of Android TV Apps</t>
  </si>
  <si>
    <t>Liu, Y. and Li, L. and Kong, P. and Sun, X. and Bissyande, T.F.</t>
  </si>
  <si>
    <t>Proceedings - 2021 36th IEEE/ACM International Conference on Automated Software Engineering Workshops, ASEW 2021</t>
  </si>
  <si>
    <t>https://www.scopus.com/inward/record.uri?eid=2-s2.0-85125637792&amp;doi=10.1109%2fASEW52652.2021.00023&amp;partnerID=40&amp;md5=df8d2ad703456f0c01e7ec3af823a1fa</t>
  </si>
  <si>
    <t>S6_87</t>
  </si>
  <si>
    <t>A qualitative analysis of android taint-analysis results</t>
  </si>
  <si>
    <t>Luo, L. and Bodden, E. and Spath, J.</t>
  </si>
  <si>
    <t>https://www.scopus.com/inward/record.uri?eid=2-s2.0-85078876879&amp;doi=10.1109%2fASE.2019.00020&amp;partnerID=40&amp;md5=4f9aa3b98b65dfb1aad55f94e3d1c9be</t>
  </si>
  <si>
    <t>S6_88</t>
  </si>
  <si>
    <t>FSDroid:- A feature selection technique to detect malware from Android using Machine Learning Techniques: FSDroid</t>
  </si>
  <si>
    <t>Mahindru, A. and Sangal, A.L.</t>
  </si>
  <si>
    <t>https://www.scopus.com/inward/record.uri?eid=2-s2.0-85099441030&amp;doi=10.1007%2fs11042-020-10367-w&amp;partnerID=40&amp;md5=f1d1a275b866ac0aa673eecae86fb3de</t>
  </si>
  <si>
    <t>S6_89</t>
  </si>
  <si>
    <t>Navigation-aware and personalized prefetching of network requests in android apps</t>
  </si>
  <si>
    <t>Malavolta, I. and Nocera, F. and Lago, P. and Mongiello, M.</t>
  </si>
  <si>
    <t>Proceedings - 2019 IEEE/ACM 41st International Conference on Software Engineering: New Ideas and Emerging Results, ICSE-NIER 2019</t>
  </si>
  <si>
    <t>https://www.scopus.com/inward/record.uri?eid=2-s2.0-85072083428&amp;doi=10.1109%2fICSE-NIER.2019.00013&amp;partnerID=40&amp;md5=68f58a44e38552232ea42895099d18ba</t>
  </si>
  <si>
    <t>S6_9</t>
  </si>
  <si>
    <t>Detection of Vulnerabilities Related to Permissions Requests for Android Apps Using Machine Learning Techniques</t>
  </si>
  <si>
    <t>Bassolé, D. and Traoré, Y. and Koala, G. and Tchakounté, F. and Sié, O.</t>
  </si>
  <si>
    <t>https://www.scopus.com/inward/record.uri?eid=2-s2.0-85105851105&amp;doi=10.1007%2f978-3-030-73689-7_77&amp;partnerID=40&amp;md5=ed297908f42fb9ee1862c12bc46e8ff9</t>
  </si>
  <si>
    <t>S6_90</t>
  </si>
  <si>
    <t>Mkulima Platform: An Inclusive Business Platform Ecosystem that Integrates African Small-Scale Farmers into Agricultural Value Chain</t>
  </si>
  <si>
    <t>Masinde, M. and Phoobane, P. and Brown, J.</t>
  </si>
  <si>
    <t>https://www.scopus.com/inward/record.uri?eid=2-s2.0-85131957490&amp;doi=10.1007%2f978-3-031-06374-9_26&amp;partnerID=40&amp;md5=96bf38c61ef76bd741bb77b52ee4e59f</t>
  </si>
  <si>
    <t>S6_91</t>
  </si>
  <si>
    <t>The Android Platform Security Model</t>
  </si>
  <si>
    <t>Mayrhofer, R. and Stoep, J.V. and Brubaker, C. and Kralevich, N.</t>
  </si>
  <si>
    <t>ACM Transactions on Privacy and Security</t>
  </si>
  <si>
    <t>https://www.scopus.com/inward/record.uri?eid=2-s2.0-85105122644&amp;doi=10.1145%2f3448609&amp;partnerID=40&amp;md5=4e27c62ba1c033887850cd224667b785</t>
  </si>
  <si>
    <t>S6_92</t>
  </si>
  <si>
    <t>Detecting Connectivity Issues in Android Apps</t>
  </si>
  <si>
    <t>Mazuera-Rozo, A. and Escobar-Velasquez, C. and Espitia-Acero, J. and Linares-Vasquez, M. and Bavota, G.</t>
  </si>
  <si>
    <t>Proceedings - 2022 IEEE International Conference on Software Analysis, Evolution and Reengineering, SANER 2022</t>
  </si>
  <si>
    <t>https://www.scopus.com/inward/record.uri?eid=2-s2.0-85135808530&amp;doi=10.1109%2fSANER53432.2022.00087&amp;partnerID=40&amp;md5=cc6fd5c51d958769ce888cad67f3d960</t>
  </si>
  <si>
    <t>S6_93</t>
  </si>
  <si>
    <t>A Systematic Overview of Android Malware Detection</t>
  </si>
  <si>
    <t>Meijin, L. and Zhiyang, F. and Junfeng, W. and Luyu, C. and Qi, Z. and Tao, Y. and Yinwei, W. and Jiaxuan, G.</t>
  </si>
  <si>
    <t>https://www.scopus.com/inward/record.uri?eid=2-s2.0-85121532836&amp;doi=10.1080%2f08839514.2021.2007327&amp;partnerID=40&amp;md5=338df9b7119c4fb088a1a6049ec3e284</t>
  </si>
  <si>
    <t>S6_94</t>
  </si>
  <si>
    <t>ARMAND: Anti-Repackaging through Multi-pattern Anti-tampering based on Native Detection</t>
  </si>
  <si>
    <t>Merlo, A. and Ruggia, A. and Sciolla, L. and Verderame, L.</t>
  </si>
  <si>
    <t>Pervasive and Mobile Computing</t>
  </si>
  <si>
    <t>https://www.scopus.com/inward/record.uri?eid=2-s2.0-85110678532&amp;doi=10.1016%2fj.pmcj.2021.101443&amp;partnerID=40&amp;md5=5687d6d5d2e39c7cf69fd079a9bb33ff</t>
  </si>
  <si>
    <t>S6_95</t>
  </si>
  <si>
    <t>You Shall not Repackage! Demystifying Anti-Repackaging on Android</t>
  </si>
  <si>
    <t>https://www.scopus.com/inward/record.uri?eid=2-s2.0-85099207348&amp;doi=10.1016%2fj.cose.2021.102181&amp;partnerID=40&amp;md5=1f2ff575598213ff78a647b4a4005c6e</t>
  </si>
  <si>
    <t>S6_96</t>
  </si>
  <si>
    <t>A comparative study on HIPAA technical safeguards assessment of android mHealth applications</t>
  </si>
  <si>
    <t>Mia, M.R. and Shahriar, H. and Valero, M. and Sakib, N. and Saha, B. and Barek, M.A. and Faruk, M.J.H. and Goodman, B. and Khan, R.A. and Ahamed, S.I.</t>
  </si>
  <si>
    <t>Smart Health</t>
  </si>
  <si>
    <t>https://www.scopus.com/inward/record.uri?eid=2-s2.0-85140293270&amp;doi=10.1016%2fj.smhl.2022.100349&amp;partnerID=40&amp;md5=a03c30ebe4ea76cb5fff4119e04fd197</t>
  </si>
  <si>
    <t>S6_97</t>
  </si>
  <si>
    <t>Sema: A design methodology for building secure android apps</t>
  </si>
  <si>
    <t>Mitra, J. and Ranganath, V.-P.</t>
  </si>
  <si>
    <t>https://www.scopus.com/inward/record.uri?eid=2-s2.0-85079271410&amp;doi=10.1109%2fASEW.2019.00021&amp;partnerID=40&amp;md5=31600ee1311615fafbca1bbfd75fb604</t>
  </si>
  <si>
    <t>S6_98</t>
  </si>
  <si>
    <t>Automatic components separation of obfuscated android applications: An empirical study of design based features</t>
  </si>
  <si>
    <t>Mondal, A.K. and Roy, C. and Roy, B. and Schneider, K.A.</t>
  </si>
  <si>
    <t>https://www.scopus.com/inward/record.uri?eid=2-s2.0-85079275763&amp;doi=10.1109%2fASEW.2019.00022&amp;partnerID=40&amp;md5=8eb513e406ebde6a489e75434030b93e</t>
  </si>
  <si>
    <t>S6_99</t>
  </si>
  <si>
    <t>Overcoming language dichotomies: Toward effective program comprehension for mobile app development</t>
  </si>
  <si>
    <t>Moran, K. and Bernal-Cárdenas, C. and Linares-Vásquez, M. and Poshyvanyk, D.</t>
  </si>
  <si>
    <t>https://www.scopus.com/inward/record.uri?eid=2-s2.0-85051626529&amp;doi=10.1145%2f3196321.3196322&amp;partnerID=40&amp;md5=5d58707268e17fff8fb1643a804dcdd5</t>
  </si>
  <si>
    <t>S7_1</t>
  </si>
  <si>
    <t>Requirements dependencies-based test case prioritization for extra-functional properties</t>
  </si>
  <si>
    <t>Abbas, M. and Inayat, I. and Saadatmand, M. and Jan, N.</t>
  </si>
  <si>
    <t>Proceedings - 2019 IEEE 12th International Conference on Software Testing, Verification and Validation Workshops, ICSTW 2019</t>
  </si>
  <si>
    <t>https://www.scopus.com/inward/record.uri?eid=2-s2.0-85068376871&amp;doi=10.1109%2fICSTW.2019.00045&amp;partnerID=40&amp;md5=a4904c1843809fea7045b53aa5025672</t>
  </si>
  <si>
    <t>S7_10</t>
  </si>
  <si>
    <t>Test Cases Prioritization Using Ant Colony Optimization and Firefly Algorithm</t>
  </si>
  <si>
    <t>Ariffin, M.A. and Ibrahim, R. and Ibrahim, I.S. and Wahab, J.A.</t>
  </si>
  <si>
    <t>International Journal of Engineering Trends and Technology</t>
  </si>
  <si>
    <t>https://www.scopus.com/inward/record.uri?eid=2-s2.0-85126360597&amp;doi=10.14445%2f22315381%2fIJETT-V70I3P203&amp;partnerID=40&amp;md5=f4a5ffbee3041aa8a5ccb97f048b7375</t>
  </si>
  <si>
    <t>S7_100</t>
  </si>
  <si>
    <t>S7_101</t>
  </si>
  <si>
    <t>Detection of intermittent faults in software programs through identification of suspicious shared variable access patterns</t>
  </si>
  <si>
    <t>Sotiropolos, P. and Vassilakis, C.</t>
  </si>
  <si>
    <t>https://www.scopus.com/inward/record.uri?eid=2-s2.0-85074455468&amp;doi=10.1016%2fj.jss.2019.110455&amp;partnerID=40&amp;md5=b26545c51f9778e1d012091c6fc2f517</t>
  </si>
  <si>
    <t>S7_102</t>
  </si>
  <si>
    <t>An empirical study on the spreading of fault revealing test cases in prioritized suites</t>
  </si>
  <si>
    <t>Torres, W.N.M. and Alves, E.L.G. and MacHado, P.D.L.</t>
  </si>
  <si>
    <t>https://www.scopus.com/inward/record.uri?eid=2-s2.0-85072696588&amp;doi=10.1109%2fCOMPSAC.2019.00027&amp;partnerID=40&amp;md5=57dd751d418804cac885de4489e9c38d</t>
  </si>
  <si>
    <t>S7_103</t>
  </si>
  <si>
    <t>A Configurable Test Case Prioritization Technique for Early Fault Detection and Low Test Case Spreading</t>
  </si>
  <si>
    <t>Torres, W. and Alves, E. and MacHado, P.</t>
  </si>
  <si>
    <t>https://www.scopus.com/inward/record.uri?eid=2-s2.0-85139173547&amp;doi=10.1145%2f3555228.3555231&amp;partnerID=40&amp;md5=d1ef2fcc93980163bf625c4a93867713</t>
  </si>
  <si>
    <t>S7_104</t>
  </si>
  <si>
    <t>Assessing test artifact quality—A tertiary study</t>
  </si>
  <si>
    <t>Tran, H.K.V. and Unterkalmsteiner, M. and Börstler, J. and Ali, N.B.</t>
  </si>
  <si>
    <t>https://www.scopus.com/inward/record.uri?eid=2-s2.0-85108730264&amp;doi=10.1016%2fj.infsof.2021.106620&amp;partnerID=40&amp;md5=98de7840ac2ce29f196026ab9b7a67d6</t>
  </si>
  <si>
    <t>S7_105</t>
  </si>
  <si>
    <t>Multi-objective ANT lion optimization algorithm based mutant test case selection for regression testing</t>
  </si>
  <si>
    <t>Tripathi, A. and Srivastava, S. and Mittal, H. and Sinha, S. and Yadav, V.</t>
  </si>
  <si>
    <t>Journal of Scientific and Industrial Research</t>
  </si>
  <si>
    <t>https://www.scopus.com/inward/record.uri?eid=2-s2.0-85116109051&amp;partnerID=40&amp;md5=4364c82591b63310aa68949ba64a73f1</t>
  </si>
  <si>
    <t>S7_106</t>
  </si>
  <si>
    <t>Modification point aware test prioritization and sampling to improve patch validation in automatic program repair</t>
  </si>
  <si>
    <t>Venugopal, Y. and Quang-Ngoc, P. and Eunseok, L.</t>
  </si>
  <si>
    <t>https://www.scopus.com/inward/record.uri?eid=2-s2.0-85082501095&amp;doi=10.3390%2fapp10051593&amp;partnerID=40&amp;md5=6d41390e91593d8942fa3c3fdb7c75b2</t>
  </si>
  <si>
    <t>S7_107</t>
  </si>
  <si>
    <t>Test Case Prioritization for Service-Oriented Workflow Applications: A Perspective of Modification Impact Analysis</t>
  </si>
  <si>
    <t>Wang, H. and Yang, M. and Jiang, L. and Xing, J. and Yang, Q. and Yan, F.</t>
  </si>
  <si>
    <t>https://www.scopus.com/inward/record.uri?eid=2-s2.0-85086639941&amp;doi=10.1109%2fACCESS.2020.2998545&amp;partnerID=40&amp;md5=841704d804b1a053d82111d7127cab6a</t>
  </si>
  <si>
    <t>S7_108</t>
  </si>
  <si>
    <t>An approach for optimizing of the aerospace software regression test cases</t>
  </si>
  <si>
    <t>Wang, H.-Y. and Qi, J.</t>
  </si>
  <si>
    <t>2019 IEEE 3rd International Conference on Electronic Information Technology and Computer Engineering, EITCE 2019</t>
  </si>
  <si>
    <t>https://www.scopus.com/inward/record.uri?eid=2-s2.0-85085682193&amp;doi=10.1109%2fEITCE47263.2019.9095192&amp;partnerID=40&amp;md5=532811321427207a0859b910f114193c</t>
  </si>
  <si>
    <t>S7_109</t>
  </si>
  <si>
    <t>Test Suite Prioritization Based on Optimization Approach Using Reinforcement Learning</t>
  </si>
  <si>
    <t>Waqar, M. and Imran and Zaman, M.A. and Muzammal, M. and Kim, J.</t>
  </si>
  <si>
    <t>https://www.scopus.com/inward/record.uri?eid=2-s2.0-85133664800&amp;doi=10.3390%2fapp12136772&amp;partnerID=40&amp;md5=da66207cd68f374c6c3bf8de7dd17235</t>
  </si>
  <si>
    <t>S7_11</t>
  </si>
  <si>
    <t>Test Suite Optimization Using Lion Search Algorithm</t>
  </si>
  <si>
    <t>Asthana, M. and Gupta, K.D. and Kumar, A.</t>
  </si>
  <si>
    <t>https://www.scopus.com/inward/record.uri?eid=2-s2.0-85081884933&amp;doi=10.1007%2f978-981-15-1518-7_7&amp;partnerID=40&amp;md5=2eb74db91efc679cfc1db25324b28fe9</t>
  </si>
  <si>
    <t>S7_110</t>
  </si>
  <si>
    <t>FADATest: Fast and Adaptive Performance Regression Testing of Dynamic Binary Translation Systems</t>
  </si>
  <si>
    <t>Wu, J. and Dong, J. and Fang, R. and Zhang, W. and Wang, W. and Zuo, D.</t>
  </si>
  <si>
    <t>https://www.scopus.com/inward/record.uri?eid=2-s2.0-85133501043&amp;doi=10.1145%2f3510003.3510169&amp;partnerID=40&amp;md5=09cd3378bfec0b81435369a9c1c89695</t>
  </si>
  <si>
    <t>S7_111</t>
  </si>
  <si>
    <t>Test case prioritization based on Artificial Fish School Algorithm</t>
  </si>
  <si>
    <t>Xing, Y. and Wang, X. and Shen, Q.</t>
  </si>
  <si>
    <t>Computer Communications</t>
  </si>
  <si>
    <t>https://www.scopus.com/inward/record.uri?eid=2-s2.0-85116887777&amp;doi=10.1016%2fj.comcom.2021.09.014&amp;partnerID=40&amp;md5=63c4d3a863ca1cfbcd70f455718b4b24</t>
  </si>
  <si>
    <t>S7_112</t>
  </si>
  <si>
    <t>Test case prioritization based on artificial immune algorithm</t>
  </si>
  <si>
    <t>Xu, H. and Li, P. and Cong, Z. and Zhang, F. and Pan, Y. and Ren, X. and Wang, X. and Xing, Y.</t>
  </si>
  <si>
    <t>Tehnicki Vjesnik</t>
  </si>
  <si>
    <t>https://www.scopus.com/inward/record.uri?eid=2-s2.0-85119043323&amp;doi=10.17559%2fTV-20210311060442&amp;partnerID=40&amp;md5=86bb9538ac76c8ac9dd37b0ecb343815</t>
  </si>
  <si>
    <t>S7_113</t>
  </si>
  <si>
    <t>Multi-objective Integer Programming Approaches for Solving the Multi-criteria Test-suite Minimization Problem: Towards Sound and Complete Solutions of a Particular Search-based Software-engineering Problem</t>
  </si>
  <si>
    <t>Xue, Y. and Li, Y.-F.</t>
  </si>
  <si>
    <t>https://www.scopus.com/inward/record.uri?eid=2-s2.0-85088312800&amp;doi=10.1145%2f3392031&amp;partnerID=40&amp;md5=cdadda9795ff1360cf99714c26374b1b</t>
  </si>
  <si>
    <t>S7_114</t>
  </si>
  <si>
    <t>Test case prioritization using clustering approach for object oriented software</t>
  </si>
  <si>
    <t>Yadav, D.K. and Dutta, S.K.</t>
  </si>
  <si>
    <t>International Journal of Information System Modeling and Design</t>
  </si>
  <si>
    <t>https://www.scopus.com/inward/record.uri?eid=2-s2.0-85072127727&amp;doi=10.4018%2fIJISMD.2019070106&amp;partnerID=40&amp;md5=d82862d5023b1a47855b41f113d80e21</t>
  </si>
  <si>
    <t>S7_115</t>
  </si>
  <si>
    <t>S7_116</t>
  </si>
  <si>
    <t>A systematic study of reward for reinforcement learning based continuous integration testing</t>
  </si>
  <si>
    <t>Yang, Y. and Li, Z. and He, L. and Zhao, R.</t>
  </si>
  <si>
    <t>https://www.scopus.com/inward/record.uri?eid=2-s2.0-85089907018&amp;doi=10.1016%2fj.jss.2020.110787&amp;partnerID=40&amp;md5=0c6a319a56d70dcdeabc0d40d6f6f597</t>
  </si>
  <si>
    <t>S7_117</t>
  </si>
  <si>
    <t>Adaptive Reward Computation in Reinforcement Learning-Based Continuous Integration Testing</t>
  </si>
  <si>
    <t>Yang, Y. and Pan, C. and Li, Z. and Zhao, R.</t>
  </si>
  <si>
    <t>https://www.scopus.com/inward/record.uri?eid=2-s2.0-85102280980&amp;doi=10.1109%2fACCESS.2021.3063232&amp;partnerID=40&amp;md5=e74a52f937e7ac407150467e95369549</t>
  </si>
  <si>
    <t>S7_118</t>
  </si>
  <si>
    <t>A projection-based approach to software quality evaluation from the users’ perspectives</t>
  </si>
  <si>
    <t>Yue, C.</t>
  </si>
  <si>
    <t>International Journal of Machine Learning and Cybernetics</t>
  </si>
  <si>
    <t>https://www.scopus.com/inward/record.uri?eid=2-s2.0-85061987136&amp;doi=10.1007%2fs13042-018-0873-y&amp;partnerID=40&amp;md5=039e94f01437d5873a69763d74df0439</t>
  </si>
  <si>
    <t>S7_119</t>
  </si>
  <si>
    <t>DeltaFuzz: Historical Version Information Guided Fuzz Testing</t>
  </si>
  <si>
    <t>Zhang, J.-M. and Cui, Z.-Q. and Chen, X. and Wu, H.-H. and Zheng, L.-W. and Liu, J.-B.</t>
  </si>
  <si>
    <t>https://www.scopus.com/inward/record.uri?eid=2-s2.0-85125335128&amp;doi=10.1007%2fs11390-021-1663-7&amp;partnerID=40&amp;md5=08567c793d13007af87dab3b0268b2a1</t>
  </si>
  <si>
    <t>S7_12</t>
  </si>
  <si>
    <t>Graphite: A Greedy Graph-Based Technique for Regression Test Case Prioritization</t>
  </si>
  <si>
    <t>Azizi, M. and Do, H.</t>
  </si>
  <si>
    <t>https://www.scopus.com/inward/record.uri?eid=2-s2.0-85059833710&amp;doi=10.1109%2fISSREW.2018.00014&amp;partnerID=40&amp;md5=82cccbf5f3e0ebc8401d6ae3f2749aa1</t>
  </si>
  <si>
    <t>S7_120</t>
  </si>
  <si>
    <t>Test case prioritization using partial attention</t>
  </si>
  <si>
    <t>Zhang, Q. and Fang, C. and Sun, W. and Yu, S. and Xu, Y. and Liu, Y.</t>
  </si>
  <si>
    <t>https://www.scopus.com/inward/record.uri?eid=2-s2.0-85132899926&amp;doi=10.1016%2fj.jss.2022.111419&amp;partnerID=40&amp;md5=31f2c862f42310cbc5f0b1f7c87138ef</t>
  </si>
  <si>
    <t>S7_13</t>
  </si>
  <si>
    <t>Reinforcement Learning for Test Case Prioritization</t>
  </si>
  <si>
    <t>Bagherzadeh, M. and Kahani, N. and Briand, L.</t>
  </si>
  <si>
    <t>https://www.scopus.com/inward/record.uri?eid=2-s2.0-85103790131&amp;doi=10.1109%2fTSE.2021.3070549&amp;partnerID=40&amp;md5=9bc78795b99358ac49698471a318a50b</t>
  </si>
  <si>
    <t>S7_14</t>
  </si>
  <si>
    <t>A Systematic Literature Review of Test Case Prioritization Using Genetic Algorithms</t>
  </si>
  <si>
    <t>Bajaj, A. and Sangwan, O.P.</t>
  </si>
  <si>
    <t>https://www.scopus.com/inward/record.uri?eid=2-s2.0-85072577064&amp;doi=10.1109%2fACCESS.2019.2938260&amp;partnerID=40&amp;md5=4e6c8b74bb97a453951af0f05b7d9a36</t>
  </si>
  <si>
    <t>S7_15</t>
  </si>
  <si>
    <t>A systematic mapping addressing Hyper-Heuristics within Search-based Software Testing</t>
  </si>
  <si>
    <t>Balera, J.M. and de Santiago Júnior, V.A.</t>
  </si>
  <si>
    <t>https://www.scopus.com/inward/record.uri?eid=2-s2.0-85068393844&amp;doi=10.1016%2fj.infsof.2019.06.012&amp;partnerID=40&amp;md5=6e56b050ea34f6e812e41b379f0b5d8a</t>
  </si>
  <si>
    <t>S7_16</t>
  </si>
  <si>
    <t>Test case selection-prioritization approach based on memoization dynamic programming algorithm</t>
  </si>
  <si>
    <t>Banias, O.</t>
  </si>
  <si>
    <t>https://www.scopus.com/inward/record.uri?eid=2-s2.0-85067468897&amp;doi=10.1016%2fj.infsof.2019.06.001&amp;partnerID=40&amp;md5=ce2f873e9f7ed9fafc613832572945b6</t>
  </si>
  <si>
    <t>S7_17</t>
  </si>
  <si>
    <t>A CRITICAL ANALYSIS OF SWARM INTELLIGENCE FOR REGRESSION TEST CASE PRIORITIZATION</t>
  </si>
  <si>
    <t>Ba-Quttayyan, B. and Mohd, H. and Yusof, Y.</t>
  </si>
  <si>
    <t>https://www.scopus.com/inward/record.uri?eid=2-s2.0-85134269594&amp;partnerID=40&amp;md5=6661c3a9f5cd72c1f9b9651e2a5f3fee</t>
  </si>
  <si>
    <t>S7_18</t>
  </si>
  <si>
    <t>A Systematic Literature Review on prioritizing software test cases using Markov chains</t>
  </si>
  <si>
    <t>Barbosa, G. and de Souza, É.F. and dos Santos, L.B.R. and da Silva, M. and Balera, J.M. and Vijaykumar, N.L.</t>
  </si>
  <si>
    <t>https://www.scopus.com/inward/record.uri?eid=2-s2.0-85127084991&amp;doi=10.1016%2fj.infsof.2022.106902&amp;partnerID=40&amp;md5=6b844c8d0bb4625079eff16809ec22cf</t>
  </si>
  <si>
    <t>S7_19</t>
  </si>
  <si>
    <t>BOOMPizer: Minimization and prioritization of CONCOLIC based boosted MC/DC test cases</t>
  </si>
  <si>
    <t>Barisal, S.K. and Chauhan, S.P.S. and Dutta, A. and Godboley, S. and Sahoo, B. and Mohapatra, D.P.</t>
  </si>
  <si>
    <t>https://www.scopus.com/inward/record.uri?eid=2-s2.0-85122302821&amp;doi=10.1016%2fj.jksuci.2021.12.007&amp;partnerID=40&amp;md5=9a007d511550032fc0877caf028d6d4a</t>
  </si>
  <si>
    <t>S7_2</t>
  </si>
  <si>
    <t>A Systematic Literature Review on Test Case Prioritization in Combinatorial Testing</t>
  </si>
  <si>
    <t>Abdul Manan, M.S. and Abang Jawawi, D.N. and Ahmad, J.</t>
  </si>
  <si>
    <t>https://www.scopus.com/inward/record.uri?eid=2-s2.0-85122621166&amp;doi=10.1145%2f3490700.3490710&amp;partnerID=40&amp;md5=038a68019ee2f09acb6df3df60f1b48f</t>
  </si>
  <si>
    <t>S7_20</t>
  </si>
  <si>
    <t>Governing regression testing in systems of systems</t>
  </si>
  <si>
    <t>Bertolino, A. and De Angelis, G. and Lonetti, F.</t>
  </si>
  <si>
    <t>Proceedings - 2019 IEEE 30th International Symposium on Software Reliability Engineering Workshops, ISSREW 2019</t>
  </si>
  <si>
    <t>https://www.scopus.com/inward/record.uri?eid=2-s2.0-85080889073&amp;doi=10.1109%2fISSREW.2019.00064&amp;partnerID=40&amp;md5=21fc6a4e0657bdcb96b66ee83291d8fc</t>
  </si>
  <si>
    <t>S7_21</t>
  </si>
  <si>
    <t>Learning-to-rank vs ranking-to-learn: Strategies for regression testing in continuous integration</t>
  </si>
  <si>
    <t>Bertolino, A. and Guerriero, A. and Miranda, B. and Pietrantuono, R. and Russo, S.</t>
  </si>
  <si>
    <t>https://www.scopus.com/inward/record.uri?eid=2-s2.0-85094318353&amp;doi=10.1145%2f3377811.3380369&amp;partnerID=40&amp;md5=81306f04e45e3fecb84ef2e3fa85c96d</t>
  </si>
  <si>
    <t>S7_22</t>
  </si>
  <si>
    <t>Comprehensive cognizance of regression test case prioritization techniques</t>
  </si>
  <si>
    <t>International Journal of Emerging Trends in Engineering Research</t>
  </si>
  <si>
    <t>https://www.scopus.com/inward/record.uri?eid=2-s2.0-85075886944&amp;doi=10.30534%2fijeter%2f2019%2f377112019&amp;partnerID=40&amp;md5=fb1c21effc5779fe38f2342373b0913d</t>
  </si>
  <si>
    <t>S7_23</t>
  </si>
  <si>
    <t>Prevailing Standards in Requirement-Based Test Case Prioritization: An Overview</t>
  </si>
  <si>
    <t>https://www.scopus.com/inward/record.uri?eid=2-s2.0-85098127104&amp;doi=10.1007%2f978-981-15-8354-4_46&amp;partnerID=40&amp;md5=801d23cbb6f7a42104a264329d884ea6</t>
  </si>
  <si>
    <t>S7_24</t>
  </si>
  <si>
    <t>A Study on Identification of Issues and Challenges Encountered in Software Testing</t>
  </si>
  <si>
    <t>https://www.scopus.com/inward/record.uri?eid=2-s2.0-85111108813&amp;doi=10.1007%2f978-981-33-6546-9_52&amp;partnerID=40&amp;md5=77b26b560e62b552553a89293f299702</t>
  </si>
  <si>
    <t>S7_25</t>
  </si>
  <si>
    <t>Comparative analysis of regression test case prioritization techniques</t>
  </si>
  <si>
    <t>Dahiya, O. and Solanki, K. and Dalal, S.</t>
  </si>
  <si>
    <t>https://www.scopus.com/inward/record.uri?eid=2-s2.0-85073196820&amp;doi=10.30534%2fijatcse%2f2019%2f74842019&amp;partnerID=40&amp;md5=868b06dd5e5a3004ecf15ee65014773f</t>
  </si>
  <si>
    <t>S7_26</t>
  </si>
  <si>
    <t>GRADUATION: A GDPR-Based Mutation Methodology</t>
  </si>
  <si>
    <t>Daoudagh, S. and Marchetti, E.</t>
  </si>
  <si>
    <t>https://www.scopus.com/inward/record.uri?eid=2-s2.0-85115210681&amp;doi=10.1007%2f978-3-030-85347-1_23&amp;partnerID=40&amp;md5=2c9e461b0ef013d920b3f139d0626d7e</t>
  </si>
  <si>
    <t>S7_27</t>
  </si>
  <si>
    <t>Inferring Relations among Test Programs in Microservices Applications</t>
  </si>
  <si>
    <t>De Angelis, E. and De Angelis, G. and Pellegrini, A. and Proietti, M.</t>
  </si>
  <si>
    <t>Proceedings - 15th IEEE International Conference on Service-Oriented System Engineering, SOSE 2021</t>
  </si>
  <si>
    <t>https://www.scopus.com/inward/record.uri?eid=2-s2.0-85118118574&amp;doi=10.1109%2fSOSE52839.2021.00018&amp;partnerID=40&amp;md5=cd5fbfaf88a289e42418f8a8632d748c</t>
  </si>
  <si>
    <t>S7_28</t>
  </si>
  <si>
    <t>Automatic Extraction of Behavioral Features for Test Program Similarity Analysis</t>
  </si>
  <si>
    <t>De Angelis, E. and Pellegrini, A. and Proietti, M.</t>
  </si>
  <si>
    <t>Proceedings - 2021 IEEE International Symposium on Software Reliability Engineering Workshops, ISSREW 2021</t>
  </si>
  <si>
    <t>https://www.scopus.com/inward/record.uri?eid=2-s2.0-85126917916&amp;doi=10.1109%2fISSREW53611.2021.00054&amp;partnerID=40&amp;md5=5cd7e7a421bf20afcc3492fb04c9f82f</t>
  </si>
  <si>
    <t>S7_29</t>
  </si>
  <si>
    <t>Trends in prioritization of test cases: 2017-2019</t>
  </si>
  <si>
    <t>De Castro-Cabrera, M.D.C. and García-Dominguez, A. and Medina-Bulo, I.</t>
  </si>
  <si>
    <t>https://www.scopus.com/inward/record.uri?eid=2-s2.0-85083028455&amp;doi=10.1145%2f3341105.3374036&amp;partnerID=40&amp;md5=4e87dd36904b6b01767826a9d8610626</t>
  </si>
  <si>
    <t>S7_3</t>
  </si>
  <si>
    <t>Value-based cost-cognizant test case prioritization for regression testing</t>
  </si>
  <si>
    <t>Ahmed, F.S. and Majeed, A. and Khan, T.A. and Bhatti, S.N.</t>
  </si>
  <si>
    <t>https://www.scopus.com/inward/record.uri?eid=2-s2.0-85130644242&amp;doi=10.1371%2fjournal.pone.0264972&amp;partnerID=40&amp;md5=5fc936e358b1ff34a62e3f60772d9761</t>
  </si>
  <si>
    <t>S7_30</t>
  </si>
  <si>
    <t>Flower Pollination Algorithm for Test Case Prioritization in Regression Testing</t>
  </si>
  <si>
    <t>Dhareula, P. and Ganpati, A.</t>
  </si>
  <si>
    <t>https://www.scopus.com/inward/record.uri?eid=2-s2.0-85079499245&amp;doi=10.1007%2f978-981-15-0630-7_16&amp;partnerID=40&amp;md5=9b40d481fb483ee05c9541d6866775f9</t>
  </si>
  <si>
    <t>S7_31</t>
  </si>
  <si>
    <t>Prioritization and parallel execution of test cases for certification testing of embedded systems</t>
  </si>
  <si>
    <t>Dirim, Ş. and Özener, O.Ö. and Sözer, H.</t>
  </si>
  <si>
    <t>https://www.scopus.com/inward/record.uri?eid=2-s2.0-85134653282&amp;doi=10.1007%2fs11219-022-09594-1&amp;partnerID=40&amp;md5=86baadbaf803c4ce95c240c64899485d</t>
  </si>
  <si>
    <t>S7_32</t>
  </si>
  <si>
    <t>Prioritization of Test Cases with Varying Test Costs and Fault Severities for Certification Testing</t>
  </si>
  <si>
    <t>Dirim, S. and Sozer, H.</t>
  </si>
  <si>
    <t>Proceedings - 2020 IEEE 13th International Conference on Software Testing, Verification and Validation Workshops, ICSTW 2020</t>
  </si>
  <si>
    <t>https://www.scopus.com/inward/record.uri?eid=2-s2.0-85091759678&amp;doi=10.1109%2fICSTW50294.2020.00069&amp;partnerID=40&amp;md5=71de2a2d031e0776be3d8898bd567948</t>
  </si>
  <si>
    <t>S7_33</t>
  </si>
  <si>
    <t>A Meta-Model for Test Case Reduction by Reducing Cyclomatic Complexity in Regression Testing</t>
  </si>
  <si>
    <t>Farooq, U. and Abubakar and Aqeel, A.B.</t>
  </si>
  <si>
    <t>2021 International Conference on Robotics and Automation in Industry, ICRAI 2021</t>
  </si>
  <si>
    <t>https://www.scopus.com/inward/record.uri?eid=2-s2.0-85124252877&amp;doi=10.1109%2fICRAI54018.2021.9651395&amp;partnerID=40&amp;md5=0bff8c3fa295ea61d71496bc1f5113c8</t>
  </si>
  <si>
    <t>S7_34</t>
  </si>
  <si>
    <t>Global and Latin American female participation in evidence-based software engineering: a systematic mapping study</t>
  </si>
  <si>
    <t>Felizardo, K.R. and Ramos, A.M. and O. Melo, C. and de Souza, É.F. and Vijaykumar, N.L. and Nakagawa, E.Y.</t>
  </si>
  <si>
    <t>Journal of the Brazilian Computer Society</t>
  </si>
  <si>
    <t>https://www.scopus.com/inward/record.uri?eid=2-s2.0-85103354632&amp;doi=10.1186%2fs13173-021-00109-7&amp;partnerID=40&amp;md5=8df999fbed9f80d4c22db8e073209c7e</t>
  </si>
  <si>
    <t>S7_35</t>
  </si>
  <si>
    <t>An Overview of Efficient Regression Testing Prioritization Techniques Based on Genetic Algorithm</t>
  </si>
  <si>
    <t>Freeda, R.A. and Rajendran, P.S.</t>
  </si>
  <si>
    <t>https://www.scopus.com/inward/record.uri?eid=2-s2.0-85138806779&amp;doi=10.1007%2f978-981-19-4052-1_39&amp;partnerID=40&amp;md5=80bb58e024c3603e1a3c648c77d35a2e</t>
  </si>
  <si>
    <t>S7_36</t>
  </si>
  <si>
    <t>Multi-objective regression test selection in practice: An empirical study in the defense software industry</t>
  </si>
  <si>
    <t>Garousi, V. and Özkan, R. and Betin-Can, A.</t>
  </si>
  <si>
    <t>https://www.scopus.com/inward/record.uri?eid=2-s2.0-85049450827&amp;doi=10.1016%2fj.infsof.2018.06.007&amp;partnerID=40&amp;md5=8a07f1121c7e1b25d38319437906c4ad</t>
  </si>
  <si>
    <t>S7_37</t>
  </si>
  <si>
    <t>Improved Test Case Selection Algorithm to Reduce Time in Regression Testing</t>
  </si>
  <si>
    <t>Ghani, I. and Wan-Kadir, W.M.N. and Arbain, A.F. and Ibrahim, N.</t>
  </si>
  <si>
    <t>Computers, Materials and Continua</t>
  </si>
  <si>
    <t>https://www.scopus.com/inward/record.uri?eid=2-s2.0-85125421184&amp;doi=10.32604%2fcmc.2022.025027&amp;partnerID=40&amp;md5=d730655af2de3d186caf34c81f30f907</t>
  </si>
  <si>
    <t>S7_38</t>
  </si>
  <si>
    <t>Comparing and Combining File-based Selection and Similarity-based Prioritization towards Regression Test Orchestration</t>
  </si>
  <si>
    <t>Greca, R. and Miranda, B. and Gligoric, M. and Bertolino, A.</t>
  </si>
  <si>
    <t>Proceedings - 3rd ACM/IEEE International Conference on Automation of Software Test, AST 2022</t>
  </si>
  <si>
    <t>https://www.scopus.com/inward/record.uri?eid=2-s2.0-85133444657&amp;doi=10.1145%2f3524481.3527223&amp;partnerID=40&amp;md5=2b8f64dd6816efbc2240ed2ea270c137</t>
  </si>
  <si>
    <t>S7_39</t>
  </si>
  <si>
    <t>Automated regression test case generation for web application: A survey</t>
  </si>
  <si>
    <t>Gupta, N. and Yadav, V. and Singh, M.</t>
  </si>
  <si>
    <t>https://www.scopus.com/inward/record.uri?eid=2-s2.0-85053271165&amp;doi=10.1145%2f3232520&amp;partnerID=40&amp;md5=dd4e69a7f5af80d0a5edd91798203b13</t>
  </si>
  <si>
    <t>S7_4</t>
  </si>
  <si>
    <t>Test case prioritization using modified genetic algorithm and ant colony optimization for regression testing</t>
  </si>
  <si>
    <t>Akila, T.K. and Arunachalam, M.</t>
  </si>
  <si>
    <t>International Journal of Advanced Technology and Engineering Exploration</t>
  </si>
  <si>
    <t>https://www.scopus.com/inward/record.uri?eid=2-s2.0-85129163142&amp;doi=10.19101%2fIJATEE.2021.874727&amp;partnerID=40&amp;md5=ec88a99cc94527436c88686ecdacaece</t>
  </si>
  <si>
    <t>S7_40</t>
  </si>
  <si>
    <t>Evolution of Software Testing Strategies and Trends: Semantic Content Analysis of Software Research Corpus of the Last 40 Years</t>
  </si>
  <si>
    <t>Gurcan, F. and Dalveren, G.G.M. and Cagiltay, N.E. and Roman, D. and Soylu, A.</t>
  </si>
  <si>
    <t>https://www.scopus.com/inward/record.uri?eid=2-s2.0-85140200883&amp;doi=10.1109%2fACCESS.2022.3211949&amp;partnerID=40&amp;md5=e35bbc7373bb12142c3e6ab23eca20e5</t>
  </si>
  <si>
    <t>S7_41</t>
  </si>
  <si>
    <t>A Genetic Algorithm-Based Approach for Test Case Prioritization</t>
  </si>
  <si>
    <t>Habtemariam, G.M. and Mohapatra, S.K.</t>
  </si>
  <si>
    <t>https://www.scopus.com/inward/record.uri?eid=2-s2.0-85070632803&amp;doi=10.1007%2f978-3-030-26630-1_3&amp;partnerID=40&amp;md5=d5302a4aff09d625e0bebc9fcbd9c90d</t>
  </si>
  <si>
    <t>S7_42</t>
  </si>
  <si>
    <t>Test case prioritization using test similarities</t>
  </si>
  <si>
    <t>Haghighatkhah, A. and Mäntylä, M. and Oivo, M. and Kuvaja, P.</t>
  </si>
  <si>
    <t>https://www.scopus.com/inward/record.uri?eid=2-s2.0-85057232137&amp;doi=10.1007%2f978-3-030-03673-7_18&amp;partnerID=40&amp;md5=d83661c1001ed2c52f70f175aed8020b</t>
  </si>
  <si>
    <t>S7_43</t>
  </si>
  <si>
    <t>Automating system test case classification and prioritization for use case-driven testing in product lines</t>
  </si>
  <si>
    <t>Hajri, I. and Goknil, A. and Pastore, F. and Briand, L.C.</t>
  </si>
  <si>
    <t>https://www.scopus.com/inward/record.uri?eid=2-s2.0-85089602675&amp;doi=10.1007%2fs10664-020-09853-4&amp;partnerID=40&amp;md5=896e2fbc7651ca31dcf58a26c444a165</t>
  </si>
  <si>
    <t>S7_44</t>
  </si>
  <si>
    <t>Ontology-based regression testing: A systematic literature review</t>
  </si>
  <si>
    <t>Hasnain, M. and Ghani, I. and Pasha, M.F. and Jeong, S.-R.</t>
  </si>
  <si>
    <t>https://www.scopus.com/inward/record.uri?eid=2-s2.0-85117579089&amp;doi=10.3390%2fapp11209709&amp;partnerID=40&amp;md5=9aa6ccc4f7679cadc831e4c422aa44f9</t>
  </si>
  <si>
    <t>S7_45</t>
  </si>
  <si>
    <t>Functional Requirement-Based Test Case Prioritization in Regression Testing: A Systematic Literature Review</t>
  </si>
  <si>
    <t>Hasnain, M. and Pasha, M.F. and Ghani, I. and Jeong, S.R.</t>
  </si>
  <si>
    <t>https://www.scopus.com/inward/record.uri?eid=2-s2.0-85131841010&amp;doi=10.1007%2fs42979-021-00821-3&amp;partnerID=40&amp;md5=5dd298dded9c2741aff48935117db234</t>
  </si>
  <si>
    <t>S7_46</t>
  </si>
  <si>
    <t>Multi-objective test case prioritization based on multi-population cooperative particle swarm optimization</t>
  </si>
  <si>
    <t>Hongman, W. and Jinzhong, L. and Ying, X. and Xiaoguang, Z.</t>
  </si>
  <si>
    <t>Journal of China Universities of Posts and Telecommunications</t>
  </si>
  <si>
    <t>https://www.scopus.com/inward/record.uri?eid=2-s2.0-85082775215&amp;doi=10.19682%2fj.cnki.1005-8885.2020.0003&amp;partnerID=40&amp;md5=2f244768ded627a7bdeac66667109295</t>
  </si>
  <si>
    <t>S7_47</t>
  </si>
  <si>
    <t>A Survey on Adaptive Random Testing</t>
  </si>
  <si>
    <t>Huang, R. and Sun, W. and Xu, Y. and Chen, H. and Towey, D. and Xia, X.</t>
  </si>
  <si>
    <t>https://www.scopus.com/inward/record.uri?eid=2-s2.0-85107463544&amp;doi=10.1109%2fTSE.2019.2942921&amp;partnerID=40&amp;md5=19de8c888d4e1c42859cb27247ac7740</t>
  </si>
  <si>
    <t>S7_48</t>
  </si>
  <si>
    <t>Dissimilarity-based test case prioritization through data fusion</t>
  </si>
  <si>
    <t>Huang, R. and Towey, D. and Xu, Y. and Zhou, Y. and Yang, N.</t>
  </si>
  <si>
    <t>https://www.scopus.com/inward/record.uri?eid=2-s2.0-85122804419&amp;doi=10.1002%2fspe.3068&amp;partnerID=40&amp;md5=f784a5bf43bce6f415a85a96c811f205</t>
  </si>
  <si>
    <t>S7_49</t>
  </si>
  <si>
    <t>An Empirical Comparison of Fixed-Strength and Mixed-Strength for Interaction Coverage Based Prioritization</t>
  </si>
  <si>
    <t>Huang, R. and Zhang, Q. and Chen, T.Y. and Hamlyn-Harris, J. and Towey, D. and Chen, J.</t>
  </si>
  <si>
    <t>https://www.scopus.com/inward/record.uri?eid=2-s2.0-85056197884&amp;doi=10.1109%2fACCESS.2018.2879638&amp;partnerID=40&amp;md5=86e9445a17dd37e60cce9a674c8cf4ec</t>
  </si>
  <si>
    <t>S7_5</t>
  </si>
  <si>
    <t>Towards reducing the time needed for load testing</t>
  </si>
  <si>
    <t>AlGhamdi, H.M. and Bezemer, C.-P. and Shang, W. and Hassan, A.E. and Flora, P.</t>
  </si>
  <si>
    <t>https://www.scopus.com/inward/record.uri?eid=2-s2.0-85088144006&amp;doi=10.1002%2fsmr.2276&amp;partnerID=40&amp;md5=68590aad351f8d907f77c7b72335f03b</t>
  </si>
  <si>
    <t>S7_50</t>
  </si>
  <si>
    <t>Regression test case prioritization by code combinations coverage</t>
  </si>
  <si>
    <t>Huang, R. and Zhang, Q. and Towey, D. and Sun, W. and Chen, J.</t>
  </si>
  <si>
    <t>https://www.scopus.com/inward/record.uri?eid=2-s2.0-85087333633&amp;doi=10.1016%2fj.jss.2020.110712&amp;partnerID=40&amp;md5=a2ee8f272a9cd8f5362798a847109569</t>
  </si>
  <si>
    <t>S7_51</t>
  </si>
  <si>
    <t>Prioritising abstract test cases: An empirical study</t>
  </si>
  <si>
    <t>Huang, R. and Zong, W. and Chen, T.Y. and Towey, D. and Zhou, Y. and Chen, J.</t>
  </si>
  <si>
    <t>https://www.scopus.com/inward/record.uri?eid=2-s2.0-85070286891&amp;doi=10.1049%2fiet-sen.2018.5199&amp;partnerID=40&amp;md5=d147d6b61c5ccc7a3b3f69c4574a24d4</t>
  </si>
  <si>
    <t>S7_52</t>
  </si>
  <si>
    <t>Detecting Functional Differences using Automatic Test Generation for Automated Assessment in Programming Education</t>
  </si>
  <si>
    <t>Izuta, R. and Matsumoto, S. and Igaki, H. and Saiki, S. and Fukuyasu, N. and Kusumoto, S.</t>
  </si>
  <si>
    <t>https://www.scopus.com/inward/record.uri?eid=2-s2.0-85126205726&amp;doi=10.1109%2fAPSEC53868.2021.00062&amp;partnerID=40&amp;md5=06fb216448ce3060cd4f27a1121909fb</t>
  </si>
  <si>
    <t>S7_53</t>
  </si>
  <si>
    <t>Risk-Based Test Case Prioritization by Correlating System Methods and Their Associated Risks</t>
  </si>
  <si>
    <t>Jahan, H. and Feng, Z. and Mahmud, S.M.H.</t>
  </si>
  <si>
    <t>https://www.scopus.com/inward/record.uri?eid=2-s2.0-85083368828&amp;doi=10.1007%2fs13369-020-04472-z&amp;partnerID=40&amp;md5=6a37b3109d7c2841babd288841f35c56</t>
  </si>
  <si>
    <t>S7_54</t>
  </si>
  <si>
    <t>Prioritizing Defects for Debugging with Requirement-to-Test-Case Mappings</t>
  </si>
  <si>
    <t>Jarzabek, S. and Boldak, C.</t>
  </si>
  <si>
    <t>https://www.scopus.com/inward/record.uri?eid=2-s2.0-85139764265&amp;doi=10.3233%2fFAIA220254&amp;partnerID=40&amp;md5=38f128a291f55ebbaaa89d4868fd5a67</t>
  </si>
  <si>
    <t>S7_55</t>
  </si>
  <si>
    <t>A Novel Collaborative SSD Test Case Clustering Method Associating I/O Workload and Function Coverage</t>
  </si>
  <si>
    <t>Jeong, G. and Kim, S. and Kim, H. and Lee, S.</t>
  </si>
  <si>
    <t>Proceedings of the European Test Workshop</t>
  </si>
  <si>
    <t>https://www.scopus.com/inward/record.uri?eid=2-s2.0-85134225616&amp;doi=10.1109%2fETS54262.2022.9810424&amp;partnerID=40&amp;md5=1fa1d5acb56df28daa1adf59fba6dfbd</t>
  </si>
  <si>
    <t>S7_56</t>
  </si>
  <si>
    <t>Improving Systematic Literature Review Based on Text Similarity Analysis</t>
  </si>
  <si>
    <t>Jia, J. and Liu, X.</t>
  </si>
  <si>
    <t>https://www.scopus.com/inward/record.uri?eid=2-s2.0-85053428539&amp;doi=10.1088%2f1742-6596%2f1069%2f1%2f012059&amp;partnerID=40&amp;md5=539b14a7e61b92939db04e401b3d3888</t>
  </si>
  <si>
    <t>S7_57</t>
  </si>
  <si>
    <t>OCL-based test case prioritisation using AgileUML</t>
  </si>
  <si>
    <t>Jin, K. and Lano, K.</t>
  </si>
  <si>
    <t>Proceedings - ACM/IEEE 25th International Conference on Model Driven Engineering Languages and Systems, MODELS 2022: Companion Proceedings</t>
  </si>
  <si>
    <t>https://www.scopus.com/inward/record.uri?eid=2-s2.0-85142927405&amp;doi=10.1145%2f3550356.3561593&amp;partnerID=40&amp;md5=5b43cf2b242e8ff682ba7ecaeb1558d6</t>
  </si>
  <si>
    <t>S7_58</t>
  </si>
  <si>
    <t>CGenProg: Adaptation of cartesian genetic programming with migration and opposite guesses for automatic repair of software regression faults</t>
  </si>
  <si>
    <t>Khalilian, A. and Baraani-Dastjerdi, A. and Zamani, B.</t>
  </si>
  <si>
    <t>https://www.scopus.com/inward/record.uri?eid=2-s2.0-85100198453&amp;doi=10.1016%2fj.eswa.2020.114503&amp;partnerID=40&amp;md5=87c65c4e6bf16191f834455a7a80495f</t>
  </si>
  <si>
    <t>S7_59</t>
  </si>
  <si>
    <t>Test Case Prioritization Using Firefly Algorithm for Software Testing</t>
  </si>
  <si>
    <t>Khatibsyarbini, M. and Isa, M.A. and Jawawi, D.N.A. and Hamed, H.N.A. and Mohamed Suffian, M.D.</t>
  </si>
  <si>
    <t>https://www.scopus.com/inward/record.uri?eid=2-s2.0-85077966698&amp;doi=10.1109%2fACCESS.2019.2940620&amp;partnerID=40&amp;md5=8ef82f1fc497ff423783a78097503d25</t>
  </si>
  <si>
    <t>S7_6</t>
  </si>
  <si>
    <t>A survey on test case prioritization and optimization techniques in software regression testing</t>
  </si>
  <si>
    <t>Alkawaz, M.H. and Silvarajoo, A.</t>
  </si>
  <si>
    <t>Proceeding - 2019 IEEE 7th Conference on Systems, Process and Control, ICSPC 2019</t>
  </si>
  <si>
    <t>https://www.scopus.com/inward/record.uri?eid=2-s2.0-85084861124&amp;doi=10.1109%2fICSPC47137.2019.9068003&amp;partnerID=40&amp;md5=bedbdbea020ef173bbdf49d77829deef</t>
  </si>
  <si>
    <t>S7_60</t>
  </si>
  <si>
    <t>Trend Application of Machine Learning in Test Case Prioritization: A Review on Techniques</t>
  </si>
  <si>
    <t>Khatibsyarbini, M. and Isa, M.A. and Jawawi, D.N.A. and Shafie, M.L.M. and Wan-Kadir, W.M.N. and Hamed, H.N.A. and Suffian, M.D.M.</t>
  </si>
  <si>
    <t>https://www.scopus.com/inward/record.uri?eid=2-s2.0-85121830569&amp;doi=10.1109%2fACCESS.2021.3135508&amp;partnerID=40&amp;md5=60835d1547bb0261a6d092b1e35c36c4</t>
  </si>
  <si>
    <t>S7_61</t>
  </si>
  <si>
    <t>Software Quality: How Much Does It Matter?</t>
  </si>
  <si>
    <t>https://www.scopus.com/inward/record.uri?eid=2-s2.0-85137414123&amp;doi=10.3390%2felectronics11162485&amp;partnerID=40&amp;md5=4d514e3ac1a30021822ef2d6f0b908b2</t>
  </si>
  <si>
    <t>S7_62</t>
  </si>
  <si>
    <t>Test case prioritization and distributed testing of object-oriented program</t>
  </si>
  <si>
    <t>Kumar, V.K.S. and Mathew, S.</t>
  </si>
  <si>
    <t>https://www.scopus.com/inward/record.uri?eid=2-s2.0-85072600779&amp;doi=10.3906%2felk-1806-177&amp;partnerID=40&amp;md5=d5e550833fa0ecb3353d44935e4246dd</t>
  </si>
  <si>
    <t>S7_63</t>
  </si>
  <si>
    <t>A Multi-Armed Bandit Approach for Test Case Prioritization in Continuous Integration Environments</t>
  </si>
  <si>
    <t>Lima, J.A.P. and Vergilio, S.R.</t>
  </si>
  <si>
    <t>https://www.scopus.com/inward/record.uri?eid=2-s2.0-85097839526&amp;doi=10.1109%2fTSE.2020.2992428&amp;partnerID=40&amp;md5=c05a94a6cc5b93827a9945a567663bee</t>
  </si>
  <si>
    <t>S7_64</t>
  </si>
  <si>
    <t>Graph-based seed object synthesis for search-based unit testing</t>
  </si>
  <si>
    <t>Lin, Y. and Ong, Y.S. and Sun, J. and Fraser, G. and Dong, J.S.</t>
  </si>
  <si>
    <t>https://www.scopus.com/inward/record.uri?eid=2-s2.0-85116266792&amp;doi=10.1145%2f3468264.3468619&amp;partnerID=40&amp;md5=f550489e94f7adb1733a37c359d95764</t>
  </si>
  <si>
    <t>S7_65</t>
  </si>
  <si>
    <t>Ant Colony System with Sorting-Based Local Search for Coverage-Based Test Case Prioritization</t>
  </si>
  <si>
    <t>Lu, C. and Zhong, J. and Xue, Y. and Feng, L. and Zhang, J.</t>
  </si>
  <si>
    <t>https://www.scopus.com/inward/record.uri?eid=2-s2.0-85070676835&amp;doi=10.1109%2fTR.2019.2930358&amp;partnerID=40&amp;md5=b207272992ad95821ef5dea2b5579a08</t>
  </si>
  <si>
    <t>S7_66</t>
  </si>
  <si>
    <t>Test case prioritization using test case diversification and fault-proneness estimations</t>
  </si>
  <si>
    <t>Mahdieh, M. and Mirian-Hosseinabadi, S.-H. and Mahdieh, M.</t>
  </si>
  <si>
    <t>https://www.scopus.com/inward/record.uri?eid=2-s2.0-85135276036&amp;doi=10.1007%2fs10515-022-00344-y&amp;partnerID=40&amp;md5=db4d6cd9a6d19ed9273882a54c64830b</t>
  </si>
  <si>
    <t>S7_67</t>
  </si>
  <si>
    <t>Dynamic test prioritization of product lines: An application on configurable simulation models</t>
  </si>
  <si>
    <t>Markiegi, U. and Arrieta, A. and Etxeberria, L. and Sagardui, G.</t>
  </si>
  <si>
    <t>https://www.scopus.com/inward/record.uri?eid=2-s2.0-85117414373&amp;doi=10.1007%2fs11219-021-09571-0&amp;partnerID=40&amp;md5=2438c4ce22517e1d90eafce6bcc32185</t>
  </si>
  <si>
    <t>S7_68</t>
  </si>
  <si>
    <t>Comprehensive study of SIR: Leading SUT repository for software testing</t>
  </si>
  <si>
    <t>Min, J.L. and Rajabi, N. and Rahmani, A.</t>
  </si>
  <si>
    <t>https://www.scopus.com/inward/record.uri?eid=2-s2.0-85104816547&amp;doi=10.1088%2f1742-6596%2f1869%2f1%2f012072&amp;partnerID=40&amp;md5=5dcb46c3181cd1f1c937db498d024a41</t>
  </si>
  <si>
    <t>S7_69</t>
  </si>
  <si>
    <t>Regression testing for large-scale embedded software development – Exploring the state of practice</t>
  </si>
  <si>
    <t>Minhas, N.M. and Petersen, K. and Börstler, J. and Wnuk, K.</t>
  </si>
  <si>
    <t>https://www.scopus.com/inward/record.uri?eid=2-s2.0-85077514972&amp;doi=10.1016%2fj.infsof.2019.106254&amp;partnerID=40&amp;md5=bcc34ff64ab93b7efbbded031402a775</t>
  </si>
  <si>
    <t>S7_7</t>
  </si>
  <si>
    <t>Encoding Test Cases using Execution Traces</t>
  </si>
  <si>
    <t>Al-Sharif, Z.A. and Abdalrahman, W.F. and Jeffery, C.L.</t>
  </si>
  <si>
    <t>2021 12th International Conference on Information and Communication Systems, ICICS 2021</t>
  </si>
  <si>
    <t>https://www.scopus.com/inward/record.uri?eid=2-s2.0-85113848979&amp;doi=10.1109%2fICICS52457.2021.9464569&amp;partnerID=40&amp;md5=8a8a393fca71e3c02cfc64fb961195e1</t>
  </si>
  <si>
    <t>S7_70</t>
  </si>
  <si>
    <t>Using goal–question–metric to compare research and practice perspectives on regression testing</t>
  </si>
  <si>
    <t>Minhas, N.M. and Reddy Koppula, T. and Petersen, K. and Börstler, J.</t>
  </si>
  <si>
    <t>https://www.scopus.com/inward/record.uri?eid=2-s2.0-85137875656&amp;doi=10.1002%2fsmr.2506&amp;partnerID=40&amp;md5=ab4406a5ae132727a78e64f64583cf42</t>
  </si>
  <si>
    <t>S7_71</t>
  </si>
  <si>
    <t>Total fault exposing potential based test case prioritization using genetic algorithm</t>
  </si>
  <si>
    <t>Mishra, D.B. and Panda, N. and Mishra, R. and Acharya, A.A.</t>
  </si>
  <si>
    <t>https://www.scopus.com/inward/record.uri?eid=2-s2.0-85080884348&amp;doi=10.1007%2fs41870-018-0117-0&amp;partnerID=40&amp;md5=4428516500413dfaa025a3e7b7d366b4</t>
  </si>
  <si>
    <t>S7_72</t>
  </si>
  <si>
    <t>Model-based test case generation and prioritization: a systematic literature review</t>
  </si>
  <si>
    <t>Mohd-Shafie, M.L. and Kadir, W.M.N.W. and Lichter, H. and Khatibsyarbini, M. and Isa, M.A.</t>
  </si>
  <si>
    <t>https://www.scopus.com/inward/record.uri?eid=2-s2.0-85114445288&amp;doi=10.1007%2fs10270-021-00924-8&amp;partnerID=40&amp;md5=5eef393d8e8f43316adaccdbb4461eea</t>
  </si>
  <si>
    <t>S7_73</t>
  </si>
  <si>
    <t>Model-based test case prioritization using selective and even-spread count-based methods with scrutinized ordering criterion</t>
  </si>
  <si>
    <t>Mohd-Shafie, M.L. and Wan-Kadir, W.M.N. and Khatibsyarbini, M. and Isa, M.A.</t>
  </si>
  <si>
    <t>https://www.scopus.com/inward/record.uri?eid=2-s2.0-85079828008&amp;doi=10.1371%2fjournal.pone.0229312&amp;partnerID=40&amp;md5=4b66a48af76c088b7ad0bb5a3cdb80e0</t>
  </si>
  <si>
    <t>S7_74</t>
  </si>
  <si>
    <t>Hansie: Hybrid and consensus regression test prioritization</t>
  </si>
  <si>
    <t>Mondal, S. and Nasre, R.</t>
  </si>
  <si>
    <t>https://www.scopus.com/inward/record.uri?eid=2-s2.0-85094944038&amp;doi=10.1016%2fj.jss.2020.110850&amp;partnerID=40&amp;md5=0bf64cfae3774e64cbd21240dd131e42</t>
  </si>
  <si>
    <t>S7_75</t>
  </si>
  <si>
    <t>Colosseum: Regression Test Prioritization by Delta Displacement in Test Coverage</t>
  </si>
  <si>
    <t>https://www.scopus.com/inward/record.uri?eid=2-s2.0-85114720445&amp;doi=10.1109%2fTSE.2021.3111169&amp;partnerID=40&amp;md5=0fdcb7d6308f667e1eb9e5e968f4238b</t>
  </si>
  <si>
    <t>S7_76</t>
  </si>
  <si>
    <t>VERCORS: Hardware and Software Complex for Intelligent Round-Trip Formalized Verification of Dependable Cyber-Physical Systems in a Digital Twin Environment (Position Paper)</t>
  </si>
  <si>
    <t>Naumchev, A. and Sadovykh, A. and Ivanov, V.</t>
  </si>
  <si>
    <t>https://www.scopus.com/inward/record.uri?eid=2-s2.0-85075682305&amp;doi=10.1007%2f978-3-030-29852-4_30&amp;partnerID=40&amp;md5=ddfd9800bc60ff99a1848056e7a50e0b</t>
  </si>
  <si>
    <t>S7_77</t>
  </si>
  <si>
    <t>Multi-objective test suite prioritization using concolic testing</t>
  </si>
  <si>
    <t>Nayak, G. and Ray, M.</t>
  </si>
  <si>
    <t>https://www.scopus.com/inward/record.uri?eid=2-s2.0-85067894004&amp;partnerID=40&amp;md5=dc7e1b6eeb2a97fd49821f80415ca8ff</t>
  </si>
  <si>
    <t>S7_78</t>
  </si>
  <si>
    <t>Modified condition decision coverage criteria for test suite prioritization using particle swarm optimization</t>
  </si>
  <si>
    <t>International Journal of Intelligent Computing and Cybernetics</t>
  </si>
  <si>
    <t>https://www.scopus.com/inward/record.uri?eid=2-s2.0-85073922392&amp;doi=10.1108%2fIJICC-04-2019-0038&amp;partnerID=40&amp;md5=23df930224b9eab7e7a8abda0b02f398</t>
  </si>
  <si>
    <t>S7_79</t>
  </si>
  <si>
    <t>On the use of commit-relevant mutants</t>
  </si>
  <si>
    <t>Ojdanić, M. and Ma, W. and Laurent, T. and Chekam, T.T. and Ventresque, A. and Papadakis, M.</t>
  </si>
  <si>
    <t>https://www.scopus.com/inward/record.uri?eid=2-s2.0-85130911164&amp;doi=10.1007%2fs10664-022-10138-1&amp;partnerID=40&amp;md5=3b0257bb015697d4c5d0b60864f4f64e</t>
  </si>
  <si>
    <t>S7_8</t>
  </si>
  <si>
    <t>Characterizing Performance Regression Introducing Code Changes</t>
  </si>
  <si>
    <t>Alshoaibi, D.</t>
  </si>
  <si>
    <t>https://www.scopus.com/inward/record.uri?eid=2-s2.0-85077215101&amp;doi=10.1109%2fICSME.2019.00102&amp;partnerID=40&amp;md5=6203b20067b25696efa30dd78ebf0ee3</t>
  </si>
  <si>
    <t>S7_80</t>
  </si>
  <si>
    <t>Test case selection and prioritization using machine learning: a systematic literature review</t>
  </si>
  <si>
    <t>Pan, R. and Bagherzadeh, M. and Ghaleb, T.A. and Briand, L.</t>
  </si>
  <si>
    <t>https://www.scopus.com/inward/record.uri?eid=2-s2.0-85121144062&amp;doi=10.1007%2fs10664-021-10066-6&amp;partnerID=40&amp;md5=a6be798e73969d51859f9d1d3569ff8e</t>
  </si>
  <si>
    <t>Inspiration</t>
  </si>
  <si>
    <t>S7_81</t>
  </si>
  <si>
    <t>Comparative analysis of test case prioritization approaches in regression testing</t>
  </si>
  <si>
    <t>Paygude, P. and Joshi, S. and Bhattacharyya, D. and Kim, T.-H.</t>
  </si>
  <si>
    <t>https://www.scopus.com/inward/record.uri?eid=2-s2.0-85073391148&amp;doi=10.30534%2fijatcse%2f2019%2f36842019&amp;partnerID=40&amp;md5=1c2bc06f4c6f2d73de5c46270fc6de0e</t>
  </si>
  <si>
    <t>S7_82</t>
  </si>
  <si>
    <t>Recent trends in software testing - A case study with google calendar</t>
  </si>
  <si>
    <t>Popov, B. and Koteska, B. and Mishev, A.</t>
  </si>
  <si>
    <t>https://www.scopus.com/inward/record.uri?eid=2-s2.0-85076489065&amp;partnerID=40&amp;md5=dfb5b4492c5f8c8f362109f9df72d819</t>
  </si>
  <si>
    <t>S7_83</t>
  </si>
  <si>
    <t>Enhanced adaptive random test case prioritization for model-based test suites</t>
  </si>
  <si>
    <t>Pospisil, T. and Sobotka, J. and Novak, J.</t>
  </si>
  <si>
    <t>Acta Polytechnica Hungarica</t>
  </si>
  <si>
    <t>https://www.scopus.com/inward/record.uri?eid=2-s2.0-85091116174&amp;doi=10.12700%2fAPH.17.7.2020.7.7&amp;partnerID=40&amp;md5=7b6b0eafe0a71331b4c03e3ac70df80c</t>
  </si>
  <si>
    <t>S7_84</t>
  </si>
  <si>
    <t>Test Case Prioritization in Continuous Integration environments: A systematic mapping study</t>
  </si>
  <si>
    <t>Prado Lima, J.A. and Vergilio, S.R.</t>
  </si>
  <si>
    <t>https://www.scopus.com/inward/record.uri?eid=2-s2.0-85078708254&amp;doi=10.1016%2fj.infsof.2020.106268&amp;partnerID=40&amp;md5=33784ec5908de39dfcefc2b8b8fa8f5e</t>
  </si>
  <si>
    <t>S7_85</t>
  </si>
  <si>
    <t>Prioritising test scripts for the testing of memory bloat in web applications</t>
  </si>
  <si>
    <t>Qian, J. and Zhou, X. and Zhou, H.</t>
  </si>
  <si>
    <t>https://www.scopus.com/inward/record.uri?eid=2-s2.0-85125538274&amp;doi=10.1049%2fsfw2.12057&amp;partnerID=40&amp;md5=5cb4fb549bb6599aca7da662f07061c2</t>
  </si>
  <si>
    <t>S7_86</t>
  </si>
  <si>
    <t>Research on regression test method based on multiple UML graphic models</t>
  </si>
  <si>
    <t>Qu, M. and Wu, X. and Tao, Y. and Wang, G. and Dong, Z.</t>
  </si>
  <si>
    <t>International Journal of Grid and Utility Computing</t>
  </si>
  <si>
    <t>https://www.scopus.com/inward/record.uri?eid=2-s2.0-85089351274&amp;doi=10.1504%2fIJGUC.2020.108444&amp;partnerID=40&amp;md5=f6a565bd81ec448d89ebb5602ef026e6</t>
  </si>
  <si>
    <t>S7_87</t>
  </si>
  <si>
    <t>A cost-effective test case selection and prioritization using hybrid battle royale-based remora optimization</t>
  </si>
  <si>
    <t>Raamesh, L. and Radhika, S. and Jothi, S.</t>
  </si>
  <si>
    <t>https://www.scopus.com/inward/record.uri?eid=2-s2.0-85138223402&amp;doi=10.1007%2fs00521-022-07627-1&amp;partnerID=40&amp;md5=7118a4d69a7078d8c715400a8678ee73</t>
  </si>
  <si>
    <t>S7_88</t>
  </si>
  <si>
    <t>A Systematic Literature Review on Regression Test Case Prioritization</t>
  </si>
  <si>
    <t>Rahmani, A. and Ahmad, S. and Jalil, I.E.A. and Herawan, A.P.</t>
  </si>
  <si>
    <t>https://www.scopus.com/inward/record.uri?eid=2-s2.0-85119189710&amp;doi=10.14569%2fIJACSA.2021.0120929&amp;partnerID=40&amp;md5=fea7b23106542ed28a4cb4ddbbb0facb</t>
  </si>
  <si>
    <t>S7_89</t>
  </si>
  <si>
    <t>Challenges and solutions when adopting DevSecOps: A systematic review</t>
  </si>
  <si>
    <t>Rajapakse, R.N. and Zahedi, M. and Babar, M.A. and Shen, H.</t>
  </si>
  <si>
    <t>https://www.scopus.com/inward/record.uri?eid=2-s2.0-85114377924&amp;doi=10.1016%2fj.infsof.2021.106700&amp;partnerID=40&amp;md5=8d37a7b4dea325db0f7ecd9a9ed17a0e</t>
  </si>
  <si>
    <t>S7_9</t>
  </si>
  <si>
    <t>Inspecting Code Churns to Prioritize Test Cases</t>
  </si>
  <si>
    <t>Altiero, F. and Corazza, A. and Di Martino, S. and Peron, A. and Starace, L.L.L.</t>
  </si>
  <si>
    <t>https://www.scopus.com/inward/record.uri?eid=2-s2.0-85097821186&amp;doi=10.1007%2f978-3-030-64881-7_17&amp;partnerID=40&amp;md5=a4a5e6c0a38d0eb0f889f0deaa9f1e8f</t>
  </si>
  <si>
    <t>S7_90</t>
  </si>
  <si>
    <t>Identification of Test Cases Duplication: Systematic Literature Review</t>
  </si>
  <si>
    <t>Romero-Pena, I. and Padilla-Zarate, G. and Cortes-Verdin, K.</t>
  </si>
  <si>
    <t>https://www.scopus.com/inward/record.uri?eid=2-s2.0-85124471687&amp;doi=10.1109%2fCONISOFT52520.2021.00025&amp;partnerID=40&amp;md5=9094a509d37d222defb7d55a8d0604d7</t>
  </si>
  <si>
    <t>S7_91</t>
  </si>
  <si>
    <t>Survey on test case generation, selection and prioritization for cyber-physical systems</t>
  </si>
  <si>
    <t>Sadri-Moshkenani, Z. and Bradley, J. and Rothermel, G.</t>
  </si>
  <si>
    <t>https://www.scopus.com/inward/record.uri?eid=2-s2.0-85114863453&amp;doi=10.1002%2fstvr.1794&amp;partnerID=40&amp;md5=cda1192618dcafcc672b32b9594751f5</t>
  </si>
  <si>
    <t>S7_92</t>
  </si>
  <si>
    <t>Update with care: Testing candidate bug fixes and integrating selective updates through binary rewriting</t>
  </si>
  <si>
    <t>Saieva, A. and Kaiser, G.</t>
  </si>
  <si>
    <t>https://www.scopus.com/inward/record.uri?eid=2-s2.0-85131734228&amp;doi=10.1016%2fj.jss.2022.111381&amp;partnerID=40&amp;md5=e14d303b64a62b014d9835dcd7ac1388</t>
  </si>
  <si>
    <t>S7_93</t>
  </si>
  <si>
    <t>Multiobjective Test Case Prioritization Using Test Case Effectiveness: Multicriteria Scoring Method</t>
  </si>
  <si>
    <t>Samad, A. and Mahdin, H.B. and Kazmi, R. and Ibrahim, R. and Baharum, Z.</t>
  </si>
  <si>
    <t>https://www.scopus.com/inward/record.uri?eid=2-s2.0-85111980180&amp;doi=10.1155%2f2021%2f9988987&amp;partnerID=40&amp;md5=a16ccc62253e87ae0675d69e6bf40e60</t>
  </si>
  <si>
    <t>S7_94</t>
  </si>
  <si>
    <t>A novel test case prioritization method based on problems of numerical software code statement defect prediction [Nowatorska metoda priorytetyzacji przypadków testowych oparta na prognozowaniu błędów instrukcji kodu oprogramowania numerycznego]</t>
  </si>
  <si>
    <t>Shao, Y. and Liu, B. and Wang, S. and Xiao, P.</t>
  </si>
  <si>
    <t>Eksploatacja i Niezawodnosc</t>
  </si>
  <si>
    <t>https://www.scopus.com/inward/record.uri?eid=2-s2.0-85092120318&amp;doi=10.17531%2fein.2020.3.4&amp;partnerID=40&amp;md5=d1b99ddfcb2bfb8b0ee101eb712a80a1</t>
  </si>
  <si>
    <t>S7_95</t>
  </si>
  <si>
    <t>Boundary sampling to boost mutation testing for deep learning models</t>
  </si>
  <si>
    <t>Shen, W. and Li, Y. and Han, Y. and Chen, L. and Wu, D. and Zhou, Y. and Xu, B.</t>
  </si>
  <si>
    <t>https://www.scopus.com/inward/record.uri?eid=2-s2.0-85094129416&amp;doi=10.1016%2fj.infsof.2020.106413&amp;partnerID=40&amp;md5=2e44ede1492fdc580bea71b8f36edef2</t>
  </si>
  <si>
    <t>S7_96</t>
  </si>
  <si>
    <t>An integrated decision approach with probabilistic linguistic information for test case prioritization</t>
  </si>
  <si>
    <t>Shrivathsan, A.D. and Krishankumar, R. and Mishra, A.R. and Ravichandran, K.S. and Kar, S. and Badrinath, V.</t>
  </si>
  <si>
    <t>https://www.scopus.com/inward/record.uri?eid=2-s2.0-85094129622&amp;doi=10.3390%2fmath8111857&amp;partnerID=40&amp;md5=a025e6ce08177b8c67ba559dce76f09e</t>
  </si>
  <si>
    <t>S7_97</t>
  </si>
  <si>
    <t>Novel fuzzy clustering methods for test case prioritization in Software Projects</t>
  </si>
  <si>
    <t>Shrivathsan, A.D. and Ravichandran, K.S. and Krishankumar, R. and Sangeetha, V. and Kar, S. and Ziemba, P. and Jankowski, J.</t>
  </si>
  <si>
    <t>https://www.scopus.com/inward/record.uri?eid=2-s2.0-85075519740&amp;doi=10.3390%2fsym11111400&amp;partnerID=40&amp;md5=49c3869dd62e5610406a25eaf3646993</t>
  </si>
  <si>
    <t>S7_98</t>
  </si>
  <si>
    <t>Trusted Framework for Transitioning to Distributed Agile Development Environment - A Survey</t>
  </si>
  <si>
    <t>Singh, M. and Chauhan, N. and Popli, R.</t>
  </si>
  <si>
    <t>Proceedings - 2022 5th International Conference on Computational Intelligence and Communication Technologies, CCICT 2022</t>
  </si>
  <si>
    <t>https://www.scopus.com/inward/record.uri?eid=2-s2.0-85141709620&amp;doi=10.1109%2fCCiCT56684.2022.00034&amp;partnerID=40&amp;md5=16c646e02c40bda7ddd3246dc3996293</t>
  </si>
  <si>
    <t>S7_99</t>
  </si>
  <si>
    <t>Systematic literature review on test case selection and prioritization: A tertiary study</t>
  </si>
  <si>
    <t>Singhal, S. and Jatana, N. and Suri, B. and Misra, S. and Fernandez-Sanz, L.</t>
  </si>
  <si>
    <t>https://www.scopus.com/inward/record.uri?eid=2-s2.0-85121669196&amp;doi=10.3390%2fapp112412121&amp;partnerID=40&amp;md5=99ee358a9b75760f27b2e7290e64c8f7</t>
  </si>
  <si>
    <t>S8_1</t>
  </si>
  <si>
    <t>Software smell detection techniques: A systematic literature review</t>
  </si>
  <si>
    <t>AbuHassan, A. and Alshayeb, M. and Ghouti, L.</t>
  </si>
  <si>
    <t>https://www.scopus.com/inward/record.uri?eid=2-s2.0-85092460016&amp;doi=10.1002%2fsmr.2320&amp;partnerID=40&amp;md5=186368c65dae9987e861d3e50da2566f</t>
  </si>
  <si>
    <t>S8_10</t>
  </si>
  <si>
    <t>Advances in Machine Learning Modeling Reviewing Hybrid and Ensemble Methods</t>
  </si>
  <si>
    <t>Ardabili, S. and Mosavi, A. and Várkonyi-Kóczy, A.R.</t>
  </si>
  <si>
    <t>https://www.scopus.com/inward/record.uri?eid=2-s2.0-85078132396&amp;doi=10.1007%2f978-3-030-36841-8_21&amp;partnerID=40&amp;md5=ce8539d7fcca6705a65d66668a9d4488</t>
  </si>
  <si>
    <t>S8_11</t>
  </si>
  <si>
    <t>Categorical Analysis of Code Smell Detection Using Machine Learning Algorithms</t>
  </si>
  <si>
    <t>Bansal, A. and Jayant, U. and Jain, A.</t>
  </si>
  <si>
    <t>https://www.scopus.com/inward/record.uri?eid=2-s2.0-85123314562&amp;doi=10.1007%2f978-981-16-6309-3_66&amp;partnerID=40&amp;md5=c745bad548f0d24003c6263cc1d3406d</t>
  </si>
  <si>
    <t>S8_12</t>
  </si>
  <si>
    <t>Addressing the trade off between smells and quality when refactoring class diagrams</t>
  </si>
  <si>
    <t>Barriga, A. and Bettini, L. and Iovino, L. and Rutle, A. and Heldal, R.</t>
  </si>
  <si>
    <t>Journal of Object Technology</t>
  </si>
  <si>
    <t>https://www.scopus.com/inward/record.uri?eid=2-s2.0-85109453916&amp;doi=10.5381%2fJOT.2021.20.3.A1&amp;partnerID=40&amp;md5=ab7a9e64d8134bbc64a7502743a1de67</t>
  </si>
  <si>
    <t>S8_13</t>
  </si>
  <si>
    <t>Code smell detection and identification in imbalanced environments</t>
  </si>
  <si>
    <t>Boutaib, S. and Bechikh, S. and Palomba, F. and Elarbi, M. and Makhlouf, M. and Said, L.B.</t>
  </si>
  <si>
    <t>https://www.scopus.com/inward/record.uri?eid=2-s2.0-85092137589&amp;doi=10.1016%2fj.eswa.2020.114076&amp;partnerID=40&amp;md5=c6a260b2e6b2a15374ba394bb1603c9c</t>
  </si>
  <si>
    <t>S8_14</t>
  </si>
  <si>
    <t>Uncertainty-wise software anti-patterns detection: A possibilistic evolutionary machine learning approach</t>
  </si>
  <si>
    <t>Boutaib, S. and Elarbi, M. and Bechikh, S. and Coello, C.A.C. and Said, L.B.</t>
  </si>
  <si>
    <t>https://www.scopus.com/inward/record.uri?eid=2-s2.0-85139080732&amp;doi=10.1016%2fj.asoc.2022.109620&amp;partnerID=40&amp;md5=85a66295def22fa4e48de8a3a0b569ca</t>
  </si>
  <si>
    <t>S8_15</t>
  </si>
  <si>
    <t>Handling uncertainty in SBSE: a possibilistic evolutionary approach for code smells detection</t>
  </si>
  <si>
    <t>Boutaib, S. and Elarbi, M. and Bechikh, S. and Palomba, F. and Said, L.B.</t>
  </si>
  <si>
    <t>https://www.scopus.com/inward/record.uri?eid=2-s2.0-85132944809&amp;doi=10.1007%2fs10664-022-10142-5&amp;partnerID=40&amp;md5=54ea1a145bfdacb9fd27e299b3a70788</t>
  </si>
  <si>
    <t>S8_16</t>
  </si>
  <si>
    <t>A bi-level evolutionary approach for the multi-label detection of smelly classes</t>
  </si>
  <si>
    <t>GECCO 2022 Companion - Proceedings of the 2022 Genetic and Evolutionary Computation Conference</t>
  </si>
  <si>
    <t>https://www.scopus.com/inward/record.uri?eid=2-s2.0-85136320526&amp;doi=10.1145%2f3520304.3528946&amp;partnerID=40&amp;md5=2d51e0e34077e8bda796a766b0a6e966</t>
  </si>
  <si>
    <t>S8_17</t>
  </si>
  <si>
    <t>Improving change prediction models with code smell-related information</t>
  </si>
  <si>
    <t>Catolino, G. and Palomba, F. and Fontana, F.A. and De Lucia, A. and Zaidman, A. and Ferrucci, F.</t>
  </si>
  <si>
    <t>https://www.scopus.com/inward/record.uri?eid=2-s2.0-85070076631&amp;doi=10.1007%2fs10664-019-09739-0&amp;partnerID=40&amp;md5=7d5a5da57ef7db65063b149302c323d2</t>
  </si>
  <si>
    <t>S8_18</t>
  </si>
  <si>
    <t>AdaBoost-based Refused Bequest Code Smell Detection with Synthetic Instances</t>
  </si>
  <si>
    <t>Chen, H. and Ren, Z. and Qiao, L. and Zhou, Z. and Gao, G. and Ma, Y. and Jiang, H.</t>
  </si>
  <si>
    <t>Proceedings - 2020 7th International Conference on Dependable Systems and Their Applications, DSA 2020</t>
  </si>
  <si>
    <t>https://www.scopus.com/inward/record.uri?eid=2-s2.0-85100534946&amp;doi=10.1109%2fDSA51864.2020.00019&amp;partnerID=40&amp;md5=1ac523109d4b9a851a92583ee12dfda7</t>
  </si>
  <si>
    <t>S8_19</t>
  </si>
  <si>
    <t>Multi-View Learning for Parallelism Discovery of Sequential Programs</t>
  </si>
  <si>
    <t>Chen, L. and Mahmud, Q.I. and Jannesari, A.</t>
  </si>
  <si>
    <t>Proceedings - 2022 IEEE 36th International Parallel and Distributed Processing Symposium Workshops, IPDPSW 2022</t>
  </si>
  <si>
    <t>https://www.scopus.com/inward/record.uri?eid=2-s2.0-85136219915&amp;doi=10.1109%2fIPDPSW55747.2022.00059&amp;partnerID=40&amp;md5=6f94bd8f8d492eb08d74666640f78b95</t>
  </si>
  <si>
    <t>S8_2</t>
  </si>
  <si>
    <t>Software Refactoring Prediction Using SVM and Optimization Algorithms</t>
  </si>
  <si>
    <t>Akour, M. and Alenezi, M. and Alsghaier, H.</t>
  </si>
  <si>
    <t>Processes</t>
  </si>
  <si>
    <t>https://www.scopus.com/inward/record.uri?eid=2-s2.0-85137743668&amp;doi=10.3390%2fpr10081611&amp;partnerID=40&amp;md5=9169963b5e4ca8e458ce35c7964f1a60</t>
  </si>
  <si>
    <t>S8_20</t>
  </si>
  <si>
    <t>S8_21</t>
  </si>
  <si>
    <t>Investigating non-usually employed features in the identification of architectural smells: A machine learning-based approach</t>
  </si>
  <si>
    <t>Cunha, W.S. and Armijo, G.A. and De Camargo, V.V.</t>
  </si>
  <si>
    <t>https://www.scopus.com/inward/record.uri?eid=2-s2.0-85095856937&amp;doi=10.1145%2f3425269.3425281&amp;partnerID=40&amp;md5=3fb2b8566d44c6b71f4aeac85cf65876</t>
  </si>
  <si>
    <t>S8_22</t>
  </si>
  <si>
    <t>InSet: A Tool to Identify Architecture Smells Using Machine Learning</t>
  </si>
  <si>
    <t>https://www.scopus.com/inward/record.uri?eid=2-s2.0-85099346050&amp;doi=10.1145%2f3422392.3422507&amp;partnerID=40&amp;md5=22b2f8671798677cb15537abdf48fd57</t>
  </si>
  <si>
    <t>S8_23</t>
  </si>
  <si>
    <t>Decoding Confusing Code: Social Representations among Developers</t>
  </si>
  <si>
    <t>De Mello, R. and Da Costa, J.A. and De Oliveira, B. and Ribeiro, M. and Fonseca, B. and Gheyi, R. and Garcia, A. and Tiengo, W.</t>
  </si>
  <si>
    <t>Proceedings - 2021 IEEE/ACM 13th International Workshop on Cooperative and Human Aspects of Software Engineering, CHASE 2021</t>
  </si>
  <si>
    <t>https://www.scopus.com/inward/record.uri?eid=2-s2.0-85113705395&amp;doi=10.1109%2fCHASE52884.2021.00010&amp;partnerID=40&amp;md5=f394532aea9bf985e91b756bdaec250a</t>
  </si>
  <si>
    <t>S8_24</t>
  </si>
  <si>
    <t>Do Research and Practice of Code Smell Identification Walk Together? A Social Representations Analysis</t>
  </si>
  <si>
    <t>De Mello, R. and Uchoa, A. and Oliveira, R. and Oizumi, W. and Souza, J. and Mendes, K. and Oliveira, D. and Fonseca, B. and Garcia, A.</t>
  </si>
  <si>
    <t>https://www.scopus.com/inward/record.uri?eid=2-s2.0-85074266505&amp;doi=10.1109%2fESEM.2019.8870141&amp;partnerID=40&amp;md5=4124a1a797b590dc66b7f911d8a052a6</t>
  </si>
  <si>
    <t>S8_25</t>
  </si>
  <si>
    <t>Comparing within-and cross-project machine learning algorithms for code smell detection</t>
  </si>
  <si>
    <t>De Stefano, M. and Pecorelli, F. and Palomba, F. and De Lucia, A.</t>
  </si>
  <si>
    <t>MaLTESQuE 2021 - Proceedings of the 5th International Workshop on Machine Learning Techniques for Software Quality Evolution, co-located with ESEC/FSE 2021</t>
  </si>
  <si>
    <t>https://www.scopus.com/inward/record.uri?eid=2-s2.0-85113825122&amp;doi=10.1145%2f3472674.3473978&amp;partnerID=40&amp;md5=ef08e821bd0aa076a2350dadfe5034f8</t>
  </si>
  <si>
    <t>S8_26</t>
  </si>
  <si>
    <t>A novel approach for code smell detection: An empirical study</t>
  </si>
  <si>
    <t>Dewangan, S. and Rao, R.S. and Mishra, A. and Gupta, M.</t>
  </si>
  <si>
    <t>https://www.scopus.com/inward/record.uri?eid=2-s2.0-85121382986&amp;doi=10.1109%2fACCESS.2021.3133810&amp;partnerID=40&amp;md5=76a7a8ea4bd66b18928a8d67808d344c</t>
  </si>
  <si>
    <t>S8_27</t>
  </si>
  <si>
    <t>Code smell detection using whale optimization algorithm</t>
  </si>
  <si>
    <t>Draz, M.M. and Farhan, M.S. and Abdulkader, S.N. and Gafar, M.G.</t>
  </si>
  <si>
    <t>https://www.scopus.com/inward/record.uri?eid=2-s2.0-85104895691&amp;doi=10.32604%2fcmc.2021.015586&amp;partnerID=40&amp;md5=29eb8c6f5750822fa1e22024190c63e0</t>
  </si>
  <si>
    <t>S8_28</t>
  </si>
  <si>
    <t>Supporting autism spectrum disorder screening and intervention with machine learning and wearables: a systematic literature review</t>
  </si>
  <si>
    <t>Francese, R. and Yang, X.</t>
  </si>
  <si>
    <t>Complex and Intelligent Systems</t>
  </si>
  <si>
    <t>https://www.scopus.com/inward/record.uri?eid=2-s2.0-85118312648&amp;doi=10.1007%2fs40747-021-00447-1&amp;partnerID=40&amp;md5=11a302a0ba3377fd7bd4f14d8e8e0da6</t>
  </si>
  <si>
    <t>S8_29</t>
  </si>
  <si>
    <t>On the Evolution of Inheritance and Delegation Mechanisms and Their Impact on Code Quality</t>
  </si>
  <si>
    <t>Giordano, G. and Fasulo, A. and Catolino, G. and Palomba, F. and Ferrucci, F. and Gravino, C.</t>
  </si>
  <si>
    <t>https://www.scopus.com/inward/record.uri?eid=2-s2.0-85135795681&amp;doi=10.1109%2fSANER53432.2022.00113&amp;partnerID=40&amp;md5=adfadeb536fc69a0106a71907100f942</t>
  </si>
  <si>
    <t>S8_3</t>
  </si>
  <si>
    <t>Code smell detection using feature selection and stacking ensemble: An empirical investigation</t>
  </si>
  <si>
    <t>Alazba, A. and Aljamaan, H.</t>
  </si>
  <si>
    <t>https://www.scopus.com/inward/record.uri?eid=2-s2.0-85107643307&amp;doi=10.1016%2fj.infsof.2021.106648&amp;partnerID=40&amp;md5=a1ee5fad86d7313b7c9c3e6ea7cf0075</t>
  </si>
  <si>
    <t>S8_30</t>
  </si>
  <si>
    <t>Code smell detection using multi-label classification approach</t>
  </si>
  <si>
    <t>Guggulothu, T. and Moiz, S.A.</t>
  </si>
  <si>
    <t>https://www.scopus.com/inward/record.uri?eid=2-s2.0-85083207122&amp;doi=10.1007%2fs11219-020-09498-y&amp;partnerID=40&amp;md5=09e5883778f3f70f25897bf0bdb58b94</t>
  </si>
  <si>
    <t>S8_31</t>
  </si>
  <si>
    <t>A Severity-Based Classification Assessment of Code Smells in Kotlin and Java Application</t>
  </si>
  <si>
    <t>Gupta, A. and Chauhan, N.K.</t>
  </si>
  <si>
    <t>https://www.scopus.com/inward/record.uri?eid=2-s2.0-85113951811&amp;doi=10.1007%2fs13369-021-06077-6&amp;partnerID=40&amp;md5=aa0e8c52cc8e9051c96d2ad449e5a171</t>
  </si>
  <si>
    <t>S8_32</t>
  </si>
  <si>
    <t>An Empirical Study on Predictability of Software Code Smell Using Deep Learning Models</t>
  </si>
  <si>
    <t>Gupta, H. and Kulkarni, T.G. and Kumar, L. and Neti, L.B.M. and Krishna, A.</t>
  </si>
  <si>
    <t>https://www.scopus.com/inward/record.uri?eid=2-s2.0-85105922990&amp;doi=10.1007%2f978-3-030-75075-6_10&amp;partnerID=40&amp;md5=43dde9586f60bd0f676cb7e2cae32ac7</t>
  </si>
  <si>
    <t>S8_33</t>
  </si>
  <si>
    <t>A Novel Metric based Detection of Temporary Field Code Smell and its Empirical Analysis</t>
  </si>
  <si>
    <t>Gupta, R. and Kumar Singh, S.</t>
  </si>
  <si>
    <t>https://www.scopus.com/inward/record.uri?eid=2-s2.0-85120810776&amp;doi=10.1016%2fj.jksuci.2021.11.005&amp;partnerID=40&amp;md5=42fb0a782b28b20f2cc40211c28a70fa</t>
  </si>
  <si>
    <t>S8_34</t>
  </si>
  <si>
    <t>Deep hybrid features for code smells detection</t>
  </si>
  <si>
    <t>Hamdy, A. and Tazy, M.</t>
  </si>
  <si>
    <t>https://www.scopus.com/inward/record.uri?eid=2-s2.0-85090125949&amp;partnerID=40&amp;md5=d66bb994a25467f9dcac357d2c9a228a</t>
  </si>
  <si>
    <t>S8_36</t>
  </si>
  <si>
    <t>Design Smell Detection and Analysis for Open Source Java Software</t>
  </si>
  <si>
    <t>Imran, A.</t>
  </si>
  <si>
    <t>https://www.scopus.com/inward/record.uri?eid=2-s2.0-85077221156&amp;doi=10.1109%2fICSME.2019.00104&amp;partnerID=40&amp;md5=3eb16b13510268612b5061a5c90aedcf</t>
  </si>
  <si>
    <t>S8_37</t>
  </si>
  <si>
    <t>Improving performance with hybrid feature selection and ensemble machine learning techniques for code smell detection</t>
  </si>
  <si>
    <t>Jain, S. and Saha, A.</t>
  </si>
  <si>
    <t>https://www.scopus.com/inward/record.uri?eid=2-s2.0-85113314320&amp;doi=10.1016%2fj.scico.2021.102713&amp;partnerID=40&amp;md5=5be940611d01ac21d2cbbb20216a5e91</t>
  </si>
  <si>
    <t>S8_38</t>
  </si>
  <si>
    <t>Rank-based univariate feature selection methods on machine learning classifiers for code smell detection</t>
  </si>
  <si>
    <t>Evolutionary Intelligence</t>
  </si>
  <si>
    <t>https://www.scopus.com/inward/record.uri?eid=2-s2.0-85098540595&amp;doi=10.1007%2fs12065-020-00536-z&amp;partnerID=40&amp;md5=1b412473305eb21e20bc30556ba63203</t>
  </si>
  <si>
    <t>S8_39</t>
  </si>
  <si>
    <t>Extension of Deep Learning Based Feature Envy Detection for Misplaced Fields and Methods</t>
  </si>
  <si>
    <t>Jeevanantham, M. and Jones, J.</t>
  </si>
  <si>
    <t>https://www.scopus.com/inward/record.uri?eid=2-s2.0-85123520022&amp;doi=10.22266%2fIJIES2022.0228.51&amp;partnerID=40&amp;md5=2dcc2e3ebd34ed72bc32e807ebfff114</t>
  </si>
  <si>
    <t>S8_4</t>
  </si>
  <si>
    <t>Voting Heterogeneous Ensemble for Code Smell Detection</t>
  </si>
  <si>
    <t>Aljamaan, H. and Aljamaan, H.</t>
  </si>
  <si>
    <t>Proceedings - 20th IEEE International Conference on Machine Learning and Applications, ICMLA 2021</t>
  </si>
  <si>
    <t>https://www.scopus.com/inward/record.uri?eid=2-s2.0-85125880268&amp;doi=10.1109%2fICMLA52953.2021.00148&amp;partnerID=40&amp;md5=af6ea5c9f69361e37e858ecbf18d5209</t>
  </si>
  <si>
    <t>S8_40</t>
  </si>
  <si>
    <t>A review on machine-learning based code smell detection techniques in object-oriented software system(s)</t>
  </si>
  <si>
    <t>Kaur, A. and Jain, S. and Goel, S. and Dhiman, G.</t>
  </si>
  <si>
    <t>Recent Advances in Electrical and Electronic Engineering</t>
  </si>
  <si>
    <t>https://www.scopus.com/inward/record.uri?eid=2-s2.0-85107143087&amp;doi=10.2174%2f2352096513999200922125839&amp;partnerID=40&amp;md5=00b6085409725acfb00bb747a4760fb8</t>
  </si>
  <si>
    <t>S8_41</t>
  </si>
  <si>
    <t>Deep convolutional neural network model for bad code smells detection based on oversampling method</t>
  </si>
  <si>
    <t>Khleel, N.A.A. and Nehéz, K.</t>
  </si>
  <si>
    <t>https://www.scopus.com/inward/record.uri?eid=2-s2.0-85131653104&amp;doi=10.11591%2fijeecs.v26.i3.pp1725-1735&amp;partnerID=40&amp;md5=25e710f09432c0322fffbc7364ec9004</t>
  </si>
  <si>
    <t>S8_42</t>
  </si>
  <si>
    <t>Comparison of Multi-Label Classification Algorithms for Code Smell Detection</t>
  </si>
  <si>
    <t>Kiyak, E.O. and Birant, D. and Birant, K.U.</t>
  </si>
  <si>
    <t>https://www.scopus.com/inward/record.uri?eid=2-s2.0-85078017712&amp;doi=10.1109%2fISMSIT.2019.8932855&amp;partnerID=40&amp;md5=822c0c56ff10453f1ade79d628429f48</t>
  </si>
  <si>
    <t>S8_43</t>
  </si>
  <si>
    <t>An Empirical Study of Utilization of Imperative Modules in Ansible</t>
  </si>
  <si>
    <t>Kokuryo, S. and Kondo, M. and Mizuno, O.</t>
  </si>
  <si>
    <t>https://www.scopus.com/inward/record.uri?eid=2-s2.0-85099273810&amp;doi=10.1109%2fQRS51102.2020.00063&amp;partnerID=40&amp;md5=2f8a01c71b8df9a0d16e8d4282e9ab61</t>
  </si>
  <si>
    <t>S8_44</t>
  </si>
  <si>
    <t>Automatic detection of Long Method and God Class code smells through neural source code embeddings</t>
  </si>
  <si>
    <t>Kovačević, A. and Slivka, J. and Vidaković, D. and Grujić, K.-G. and Luburić, N. and Prokić, S. and Sladić, G.</t>
  </si>
  <si>
    <t>https://www.scopus.com/inward/record.uri?eid=2-s2.0-85130589617&amp;doi=10.1016%2fj.eswa.2022.117607&amp;partnerID=40&amp;md5=ddc2bfe2a6ca9b5088cd2a453f3e211e</t>
  </si>
  <si>
    <t>S8_45</t>
  </si>
  <si>
    <t>Deep learning application on code clone detection: A review of current knowledge</t>
  </si>
  <si>
    <t>Lei, M. and Li, H. and Li, J. and Aundhkar, N. and Kim, D.-K.</t>
  </si>
  <si>
    <t>https://www.scopus.com/inward/record.uri?eid=2-s2.0-85118916218&amp;doi=10.1016%2fj.jss.2021.111141&amp;partnerID=40&amp;md5=8773e4b88bf3f2d164833dd5df2fab2e</t>
  </si>
  <si>
    <t>S8_46</t>
  </si>
  <si>
    <t>S8_47</t>
  </si>
  <si>
    <t>S8_48</t>
  </si>
  <si>
    <t>A Cross-Project Aging-Related Bug Prediction Approach Based on Joint Probability Domain Adaptation and k-means SMOTE</t>
  </si>
  <si>
    <t>Li, D. and Liang, M. and Xu, B. and Yu, X. and Zhou, J. and Xiang, J.</t>
  </si>
  <si>
    <t>https://www.scopus.com/inward/record.uri?eid=2-s2.0-85140882607&amp;doi=10.1109%2fQRS-C55045.2021.00059&amp;partnerID=40&amp;md5=622ec560f68eb30ab34bcca053da67f0</t>
  </si>
  <si>
    <t>S8_49</t>
  </si>
  <si>
    <t>Within-Project Software Aging Defect Prediction Based on Active Learning</t>
  </si>
  <si>
    <t>Liang, M. and Li, D. and Xu, B. and Zhao, D. and Yu, X. and Xiang, J.</t>
  </si>
  <si>
    <t>https://www.scopus.com/inward/record.uri?eid=2-s2.0-85126967580&amp;doi=10.1109%2fISSREW53611.2021.00037&amp;partnerID=40&amp;md5=87ebc12c71e9470cd013513f10a65304</t>
  </si>
  <si>
    <t>S8_5</t>
  </si>
  <si>
    <t>A comparison of machine learning algorithms on design smell detection using balanced and imbalanced dataset: A study of God class</t>
  </si>
  <si>
    <t>Alkharabsheh, K. and Alawadi, S. and Kebande, V.R. and Crespo, Y. and Fernández-Delgado, M. and Taboada, J.A.</t>
  </si>
  <si>
    <t>https://www.scopus.com/inward/record.uri?eid=2-s2.0-85118508099&amp;doi=10.1016%2fj.infsof.2021.106736&amp;partnerID=40&amp;md5=f0c9d1fcfa6b3db7ce7a42cebf063f96</t>
  </si>
  <si>
    <t>S8_50</t>
  </si>
  <si>
    <t>Understanding and Detecting Harmful Code</t>
  </si>
  <si>
    <t>Lima, R. and Souza, J. and Fonseca, B. and Teixeira, L. and Gheyi, R. and Ribeiro, M. and Garcia, A. and De Mello, R.</t>
  </si>
  <si>
    <t>https://www.scopus.com/inward/record.uri?eid=2-s2.0-85099349813&amp;doi=10.1145%2f3422392.3422420&amp;partnerID=40&amp;md5=f9cecd104b5052f5286e034b9e953337</t>
  </si>
  <si>
    <t>S8_51</t>
  </si>
  <si>
    <t>Just-in-time software vulnerability detection: Are we there yet?</t>
  </si>
  <si>
    <t>Lomio, F. and Iannone, E. and De Lucia, A. and Palomba, F. and Lenarduzzi, V.</t>
  </si>
  <si>
    <t>https://www.scopus.com/inward/record.uri?eid=2-s2.0-85125718261&amp;doi=10.1016%2fj.jss.2022.111283&amp;partnerID=40&amp;md5=341fd720277bb3787f6cddc3cbd38e63</t>
  </si>
  <si>
    <t>S8_52</t>
  </si>
  <si>
    <t>A preliminary study on the adequacy of static analysis warnings with respect to code smell prediction</t>
  </si>
  <si>
    <t>Lujan, S. and Pecorelli, F. and Palomba, F. and De Lucia, A. and Lenarduzzi, V.</t>
  </si>
  <si>
    <t>MaLTeSQuE 2020 - Proceedings of the 4th ACM SIGSOFT International Workshop on Machine-Learning Techniques for Software-Quality Evaluation, Co-located with ESEC/FSE 2020</t>
  </si>
  <si>
    <t>https://www.scopus.com/inward/record.uri?eid=2-s2.0-85097308081&amp;doi=10.1145%2f3416505.3423559&amp;partnerID=40&amp;md5=3b7f138612836dbeb7ae45f6e765d686</t>
  </si>
  <si>
    <t>S8_53</t>
  </si>
  <si>
    <t>Energy Diagnosis of Android Applications: A Thematic Taxonomy and Survey</t>
  </si>
  <si>
    <t>Marimuthu, C. and Chandrasekaran, K. and Chimalakonda, S.</t>
  </si>
  <si>
    <t>https://www.scopus.com/inward/record.uri?eid=2-s2.0-85100800404&amp;doi=10.1145%2f3417986&amp;partnerID=40&amp;md5=4aeeb7baf3d2ffa0958e9ce44303b6fa</t>
  </si>
  <si>
    <t>S8_54</t>
  </si>
  <si>
    <t>Smart prediction for refactorings in the software test code</t>
  </si>
  <si>
    <t>Martins, L. and Bezerra, C. and Costa, H. and MacHado, I.</t>
  </si>
  <si>
    <t>https://www.scopus.com/inward/record.uri?eid=2-s2.0-85117129081&amp;doi=10.1145%2f3474624.3477070&amp;partnerID=40&amp;md5=a367a8bc5e7d42489a3aa390d06f2cf7</t>
  </si>
  <si>
    <t>S8_55</t>
  </si>
  <si>
    <t>A search-based approach for detecting circular dependency bad smell in goal-oriented models</t>
  </si>
  <si>
    <t>Mohammed, M.A. and Alshayeb, M. and Hassine, J.</t>
  </si>
  <si>
    <t>https://www.scopus.com/inward/record.uri?eid=2-s2.0-85122668140&amp;doi=10.1007%2fs10270-021-00965-z&amp;partnerID=40&amp;md5=2383a6fc740fb695bf950f78d43ac797</t>
  </si>
  <si>
    <t>S8_56</t>
  </si>
  <si>
    <t>A novel software engineering approach toward using machine learning for improving the efficiency of health systems</t>
  </si>
  <si>
    <t>Moreb, M. and Mohammed, T.A. and Bayat, O.</t>
  </si>
  <si>
    <t>https://www.scopus.com/inward/record.uri?eid=2-s2.0-85081084578&amp;doi=10.1109%2fACCESS.2020.2970178&amp;partnerID=40&amp;md5=50574e35bdf945ddc6dcb7455c7b9475</t>
  </si>
  <si>
    <t>S8_57</t>
  </si>
  <si>
    <t>Controlling software evolution process using code smell visualization</t>
  </si>
  <si>
    <t>Nabilah and Sunindyo, W.D.</t>
  </si>
  <si>
    <t>https://www.scopus.com/inward/record.uri?eid=2-s2.0-85072091829&amp;doi=10.1145%2f3341016.3341026&amp;partnerID=40&amp;md5=b266b8209126bc54cdbde9ef20c2a9eb</t>
  </si>
  <si>
    <t>S8_58</t>
  </si>
  <si>
    <t>Developers’ perception matters: machine learning to detect developer-sensitive smells</t>
  </si>
  <si>
    <t>Oliveira, D. and Assunção, W.K.G. and Garcia, A. and Fonseca, B. and Ribeiro, M.</t>
  </si>
  <si>
    <t>https://www.scopus.com/inward/record.uri?eid=2-s2.0-85139719867&amp;doi=10.1007%2fs10664-022-10234-2&amp;partnerID=40&amp;md5=e9419651c2e3a7c9585eeaf53438c724</t>
  </si>
  <si>
    <t>S8_59</t>
  </si>
  <si>
    <t>Applying Machine Learning to Customized Smell Detection: A Multi-Project Study</t>
  </si>
  <si>
    <t>Oliveira, D. and Assunção, W.K.G. and Souza, L. and Oizumi, W. and Garcia, A. and Fonseca, B.</t>
  </si>
  <si>
    <t>https://www.scopus.com/inward/record.uri?eid=2-s2.0-85099375786&amp;doi=10.1145%2f3422392.3422427&amp;partnerID=40&amp;md5=d212f8fa362b1df122ea619d08c6640a</t>
  </si>
  <si>
    <t>S8_6</t>
  </si>
  <si>
    <t>Exploratory study of the impact of project domain and size category on the detection of the God class design smell</t>
  </si>
  <si>
    <t>Alkharabsheh, K. and Crespo, Y. and Fernández-Delgado, M. and Viqueira, J.R. and Taboada, J.A.</t>
  </si>
  <si>
    <t>https://www.scopus.com/inward/record.uri?eid=2-s2.0-85103939999&amp;doi=10.1007%2fs11219-021-09550-5&amp;partnerID=40&amp;md5=0be53989d7e7b85b8a4e9cea53262e26</t>
  </si>
  <si>
    <t>S8_60</t>
  </si>
  <si>
    <t>Does Code Complexity Affect the Quality of Real-Time Projects?: Detection of Code Smell on Software Projects using Machine Learning Algorithms</t>
  </si>
  <si>
    <t>Patnaik, A. and Padhy, N.</t>
  </si>
  <si>
    <t>https://www.scopus.com/inward/record.uri?eid=2-s2.0-85123801403&amp;doi=10.1145%2f3484824.3484911&amp;partnerID=40&amp;md5=615b6e379780a347165a066c370f787b</t>
  </si>
  <si>
    <t>S8_61</t>
  </si>
  <si>
    <t>On the role of data balancing for machine learning-based code smell detection</t>
  </si>
  <si>
    <t>Pecorelli, F. and Di Nucci, D. and De Roover, C. and De Lucia, A.</t>
  </si>
  <si>
    <t>MaLTeSQuE 2019 - Proceedings of the 3rd ACM SIGSOFT International Workshop on Machine Learning Techniques for Software Quality Evaluation, co-located with ESEC/FSE 2019</t>
  </si>
  <si>
    <t>https://www.scopus.com/inward/record.uri?eid=2-s2.0-85076433758&amp;doi=10.1145%2f3340482.3342744&amp;partnerID=40&amp;md5=79d9362df2ed37b4e2ea352f860ef181</t>
  </si>
  <si>
    <t>S8_62</t>
  </si>
  <si>
    <t>A large empirical assessment of the role of data balancing in machine-learning-based code smell detection</t>
  </si>
  <si>
    <t>https://www.scopus.com/inward/record.uri?eid=2-s2.0-85086465273&amp;doi=10.1016%2fj.jss.2020.110693&amp;partnerID=40&amp;md5=c52d1386d8458354f2e436c3ae9006dc</t>
  </si>
  <si>
    <t>S8_63</t>
  </si>
  <si>
    <t>On the adequacy of static analysis warnings with respect to code smell prediction</t>
  </si>
  <si>
    <t>Pecorelli, F. and Lujan, S. and Lenarduzzi, V. and Palomba, F. and De Lucia, A.</t>
  </si>
  <si>
    <t>https://www.scopus.com/inward/record.uri?eid=2-s2.0-85126520334&amp;doi=10.1007%2fs10664-022-10126-5&amp;partnerID=40&amp;md5=e40c0e839e1f2ff67ac13072e9c4ed3c</t>
  </si>
  <si>
    <t>S8_64</t>
  </si>
  <si>
    <t>Comparing heuristic and machine learning approaches for metric-based code smell detection</t>
  </si>
  <si>
    <t>Pecorelli, F. and Palomba, F. and Di Nucci, D. and De Lucia, A.</t>
  </si>
  <si>
    <t>https://www.scopus.com/inward/record.uri?eid=2-s2.0-85072316200&amp;doi=10.1109%2fICPC.2019.00023&amp;partnerID=40&amp;md5=9d90ddc422db8353080db82eb01e152b</t>
  </si>
  <si>
    <t>S8_65</t>
  </si>
  <si>
    <t>Developer-Driven Code Smell Prioritization</t>
  </si>
  <si>
    <t>Pecorelli, F. and Palomba, F. and Khomh, F. and De Lucia, A.</t>
  </si>
  <si>
    <t>https://www.scopus.com/inward/record.uri?eid=2-s2.0-85093670806&amp;doi=10.1145%2f3379597.3387457&amp;partnerID=40&amp;md5=06ac9f34cf0961cfebc0e045c781d4da</t>
  </si>
  <si>
    <t>S8_66</t>
  </si>
  <si>
    <t>Code Smells Detection and Visualization: A Systematic Literature Review</t>
  </si>
  <si>
    <t>Pereira dos Reis, J. and Brito e Abreu, F. and de Figueiredo Carneiro, G. and Anslow, C.</t>
  </si>
  <si>
    <t>https://www.scopus.com/inward/record.uri?eid=2-s2.0-85102476867&amp;doi=10.1007%2fs11831-021-09566-x&amp;partnerID=40&amp;md5=a1ae27cd9fdd0cbc6b30fb085a211a09</t>
  </si>
  <si>
    <t>S8_67</t>
  </si>
  <si>
    <t>How do Trivial Refactorings Affect Classification Prediction Models?</t>
  </si>
  <si>
    <t>Pinheiro, D. and Bezerra, C.I.M. and Uchôa, A.</t>
  </si>
  <si>
    <t>https://www.scopus.com/inward/record.uri?eid=2-s2.0-85139956051&amp;doi=10.1145%2f3559712.3559720&amp;partnerID=40&amp;md5=817a2c79ae9bb6d217a57efcd944f25f</t>
  </si>
  <si>
    <t>S8_68</t>
  </si>
  <si>
    <t>Software defect prediction using bad code smells: A systematic literature review</t>
  </si>
  <si>
    <t>Piotrowski, P. and Madeyski, L.</t>
  </si>
  <si>
    <t>https://www.scopus.com/inward/record.uri?eid=2-s2.0-85083433363&amp;doi=10.1007%2f978-3-030-34706-2_5&amp;partnerID=40&amp;md5=6b701d5f3a3678ba7e1b1751e7e676fc</t>
  </si>
  <si>
    <t>S8_69</t>
  </si>
  <si>
    <t>Static test flakiness prediction: How Far Can We Go?</t>
  </si>
  <si>
    <t>Pontillo, V. and Palomba, F. and Ferrucci, F.</t>
  </si>
  <si>
    <t>https://www.scopus.com/inward/record.uri?eid=2-s2.0-85139177838&amp;doi=10.1007%2fs10664-022-10227-1&amp;partnerID=40&amp;md5=2ea6d5faea8c89cbae69b9d8fc211a52</t>
  </si>
  <si>
    <t>S8_7</t>
  </si>
  <si>
    <t>S8_70</t>
  </si>
  <si>
    <t>Clean Code and Design Educational Tool</t>
  </si>
  <si>
    <t>Prokic, S. and Grujic, K.-G. and Luburic, N. and Slivka, J. and Kovacevic, A. and Vidakovic, D. and Sladic, G.</t>
  </si>
  <si>
    <t>2021 44th International Convention on Information, Communication and Electronic Technology, MIPRO 2021 - Proceedings</t>
  </si>
  <si>
    <t>https://www.scopus.com/inward/record.uri?eid=2-s2.0-85123059087&amp;doi=10.23919%2fMIPRO52101.2021.9597196&amp;partnerID=40&amp;md5=c048af3f2e7a6b73758bb942e5463be8</t>
  </si>
  <si>
    <t>S8_71</t>
  </si>
  <si>
    <t>Research and application of machine learning for additive manufacturing</t>
  </si>
  <si>
    <t>Qin, J. and Hu, F. and Liu, Y. and Witherell, P. and Wang, C.C.L. and Rosen, D.W. and Simpson, T.W. and Lu, Y. and Tang, Q.</t>
  </si>
  <si>
    <t>Additive Manufacturing</t>
  </si>
  <si>
    <t>https://www.scopus.com/inward/record.uri?eid=2-s2.0-85124976638&amp;doi=10.1016%2fj.addma.2022.102691&amp;partnerID=40&amp;md5=37780f924cd516f8bd2dc39b7bc47c38</t>
  </si>
  <si>
    <t>S8_72</t>
  </si>
  <si>
    <t>S8_73</t>
  </si>
  <si>
    <t>Code Smell Refactoring for Energy Optimization of Android Apps</t>
  </si>
  <si>
    <t>Reeshti and Sehgal, R. and Mehrotra, D. and Nagpal, R. and Choudhury, T.</t>
  </si>
  <si>
    <t>https://www.scopus.com/inward/record.uri?eid=2-s2.0-85115444614&amp;doi=10.1007%2f978-981-16-4149-7_33&amp;partnerID=40&amp;md5=3165272e7a5efba8c5e332b1cdea8529</t>
  </si>
  <si>
    <t>S8_74</t>
  </si>
  <si>
    <t>Comparative Analysis of Machine Learning Techniques in Effort Estimation</t>
  </si>
  <si>
    <t>Ritu and Garg, Y.</t>
  </si>
  <si>
    <t>2022 International Conference on Machine Learning, Big Data, Cloud and Parallel Computing, COM-IT-CON 2022</t>
  </si>
  <si>
    <t>https://www.scopus.com/inward/record.uri?eid=2-s2.0-85137430301&amp;doi=10.1109%2fCOM-IT-CON54601.2022.9850592&amp;partnerID=40&amp;md5=18ab7531af7ac2720dd3442bba3f4745</t>
  </si>
  <si>
    <t>S8_75</t>
  </si>
  <si>
    <t>A fuzzy genetic automatic refactoring approach to improve software maintainability and flexibility</t>
  </si>
  <si>
    <t>Saheb Nasagh, R. and Shahidi, M. and Ashtiani, M.</t>
  </si>
  <si>
    <t>https://www.scopus.com/inward/record.uri?eid=2-s2.0-85096369154&amp;doi=10.1007%2fs00500-020-05443-0&amp;partnerID=40&amp;md5=08e5ccebb089ac30045d1d99c64b4bfa</t>
  </si>
  <si>
    <t>S8_76</t>
  </si>
  <si>
    <t>A probabilistic-based approach for automatic identification and refactoring of software code smells</t>
  </si>
  <si>
    <t>Saheb-Nassagh, R. and Ashtiani, M. and Minaei-Bidgoli, B.</t>
  </si>
  <si>
    <t>https://www.scopus.com/inward/record.uri?eid=2-s2.0-85139218725&amp;doi=10.1016%2fj.asoc.2022.109658&amp;partnerID=40&amp;md5=0fb30fe08e50063d9f59eb79bf3a4ad8</t>
  </si>
  <si>
    <t>S8_77</t>
  </si>
  <si>
    <t>Building empirical knowledge on the relationship between code smells and design patterns: An exploratory study</t>
  </si>
  <si>
    <t>Santos, J.A.M. and Petronilo, G.X.A.</t>
  </si>
  <si>
    <t>https://www.scopus.com/inward/record.uri?eid=2-s2.0-85134610863&amp;doi=10.1002%2fsmr.2487&amp;partnerID=40&amp;md5=d2e1d47d44a2ef0b5cecd0f13791851b</t>
  </si>
  <si>
    <t>S8_78</t>
  </si>
  <si>
    <t>Toward Understanding the Impact of Refactoring on Program Comprehension</t>
  </si>
  <si>
    <t>Sellitto, G. and Iannone, E. and Codabux, Z. and Lenarduzzi, V. and De Lucia, A. and Palomba, F. and Ferrucci, F.</t>
  </si>
  <si>
    <t>https://www.scopus.com/inward/record.uri?eid=2-s2.0-85135840854&amp;doi=10.1109%2fSANER53432.2022.00090&amp;partnerID=40&amp;md5=63f51861cf572d4cbaa31fb89269b825</t>
  </si>
  <si>
    <t>S8_79</t>
  </si>
  <si>
    <t>Code smell detection by deep direct-learning and transfer-learning</t>
  </si>
  <si>
    <t>Sharma, T. and Efstathiou, V. and Louridas, P. and Spinellis, D.</t>
  </si>
  <si>
    <t>https://www.scopus.com/inward/record.uri?eid=2-s2.0-85102119719&amp;doi=10.1016%2fj.jss.2021.110936&amp;partnerID=40&amp;md5=802a1c364cae9feb102101198284bab7</t>
  </si>
  <si>
    <t>S8_8</t>
  </si>
  <si>
    <t>SeSG: a search string generator for Secondary Studies with hybrid search strategies using text mining</t>
  </si>
  <si>
    <t>Alves, L.F. and Vasconcellos, F.J.S. and Nogueira, B.M.</t>
  </si>
  <si>
    <t>https://www.scopus.com/inward/record.uri?eid=2-s2.0-85130882694&amp;doi=10.1007%2fs10664-021-10084-4&amp;partnerID=40&amp;md5=7adcad6fe3948d4efb5010ea2300729b</t>
  </si>
  <si>
    <t>S8_80</t>
  </si>
  <si>
    <t>Improving machine learning-based code smell detection via hyper-parameter optimization</t>
  </si>
  <si>
    <t>Shen, L. and Liu, W. and Chen, X. and Gu, Q. and Liu, X.</t>
  </si>
  <si>
    <t>https://www.scopus.com/inward/record.uri?eid=2-s2.0-85102361663&amp;doi=10.1109%2fAPSEC51365.2020.00036&amp;partnerID=40&amp;md5=c49ef6a8d2e7118337a543df45030969</t>
  </si>
  <si>
    <t>S8_81</t>
  </si>
  <si>
    <t>Revisiting the bad smell and refactoring relationship: A systematic literature review</t>
  </si>
  <si>
    <t>Silva, C. and Santana, A. and Figueiredo, E. and Bigonha, M.A.S.</t>
  </si>
  <si>
    <t>23rd Iberoamerican Conference on Software Engineering, CIbSE 2020</t>
  </si>
  <si>
    <t>https://www.scopus.com/inward/record.uri?eid=2-s2.0-85092268928&amp;partnerID=40&amp;md5=e8df281b09b430a5ee4bdd868cd4d5d2</t>
  </si>
  <si>
    <t>S8_82</t>
  </si>
  <si>
    <t>A framework to improve quality of a Java system by performing refactoring</t>
  </si>
  <si>
    <t>Singh, R. and Bindal, A. and Kumar, A.</t>
  </si>
  <si>
    <t>International Journal of System of Systems Engineering</t>
  </si>
  <si>
    <t>https://www.scopus.com/inward/record.uri?eid=2-s2.0-85099104205&amp;doi=10.1504%2fIJSSE.2020.112301&amp;partnerID=40&amp;md5=08002739fe1ad6cebf617af822a269e9</t>
  </si>
  <si>
    <t>S8_83</t>
  </si>
  <si>
    <t>Systematic Mapping: Artificial Intelligence Techniques in Software Engineering</t>
  </si>
  <si>
    <t>Sofian, H. and Yunus, N.A.M. and Ahmad, R.</t>
  </si>
  <si>
    <t>https://www.scopus.com/inward/record.uri?eid=2-s2.0-85130778732&amp;doi=10.1109%2fACCESS.2022.3174115&amp;partnerID=40&amp;md5=e36e8ee7999d57a6b18554a0dc5d434f</t>
  </si>
  <si>
    <t>S8_84</t>
  </si>
  <si>
    <t>Automatic Human-Like Detection of Code Smells</t>
  </si>
  <si>
    <t>Soomlek, C. and van Rijn, J.N. and Bonsangue, M.M.</t>
  </si>
  <si>
    <t>https://www.scopus.com/inward/record.uri?eid=2-s2.0-85118139240&amp;doi=10.1007%2f978-3-030-88942-5_2&amp;partnerID=40&amp;md5=d9f87e5e746fb5809bff862963afa106</t>
  </si>
  <si>
    <t>S8_85</t>
  </si>
  <si>
    <t>Empirical evaluation of code smells in open-source software (OSS) using Best Worst Method (BWM) and TOPSIS approach</t>
  </si>
  <si>
    <t>Tandon, S. and Kumar, V. and Singh, V.B.</t>
  </si>
  <si>
    <t>https://www.scopus.com/inward/record.uri?eid=2-s2.0-85113731590&amp;doi=10.1108%2fIJQRM-02-2021-0045&amp;partnerID=40&amp;md5=f10fc726c5d1f9be290e39f89cd19ed4</t>
  </si>
  <si>
    <t>S8_86</t>
  </si>
  <si>
    <t>Code Smell Detection Based on Multi-dimensional Software Data and Complex Networks</t>
  </si>
  <si>
    <t>Tong, H. and Zhang, C. and Wang, F.</t>
  </si>
  <si>
    <t>https://www.scopus.com/inward/record.uri?eid=2-s2.0-85090040158&amp;doi=10.1007%2f978-981-15-7984-4_37&amp;partnerID=40&amp;md5=4db31533ec7d63e568a1c1a3afae3eae</t>
  </si>
  <si>
    <t>S8_87</t>
  </si>
  <si>
    <t>S8_88</t>
  </si>
  <si>
    <t>Predicting design impactful changes in modern code review: A large-scale empirical study</t>
  </si>
  <si>
    <t>Uchoa, A. and Barbosa, C. and Coutinho, D. and Oizumi, W. and Assuncao, W.K.G. and Vergilio, S.R. and Pereira, J.A. and Oliveira, A. and Garcia, A.</t>
  </si>
  <si>
    <t>Proceedings - 2021 IEEE/ACM 18th International Conference on Mining Software Repositories, MSR 2021</t>
  </si>
  <si>
    <t>https://www.scopus.com/inward/record.uri?eid=2-s2.0-85113692154&amp;doi=10.1109%2fMSR52588.2021.00059&amp;partnerID=40&amp;md5=e3b61bb3742bb8a903734d99f7ac9a6f</t>
  </si>
  <si>
    <t>S8_89</t>
  </si>
  <si>
    <t>Feature Envy detection based on Bi-LSTM with self-attention mechanism</t>
  </si>
  <si>
    <t>Wang, H. and Liu, J. and Kang, J. and Yin, W. and Sun, H. and Wang, H.</t>
  </si>
  <si>
    <t>Proceedings - 2020 IEEE International Symposium on Parallel and Distributed Processing with Applications, 2020 IEEE International Conference on Big Data and Cloud Computing, 2020 IEEE International Symposium on Social Computing and Networking and 2020 IEEE International Conference on Sustainable Computing and Communications, ISPA-BDCloud-SocialCom-SustainCom 2020</t>
  </si>
  <si>
    <t>https://www.scopus.com/inward/record.uri?eid=2-s2.0-85108027397&amp;doi=10.1109%2fISPA-BDCloud-SocialCom-SustainCom51426.2020.00082&amp;partnerID=40&amp;md5=d0b56a02fc3e4e08a430cbb9dd28cbd1</t>
  </si>
  <si>
    <t>S8_9</t>
  </si>
  <si>
    <t>The Effectiveness of Supervised Machine Learning Algorithms in Predicting Software Refactoring</t>
  </si>
  <si>
    <t>Aniche, M. and Maziero, E. and Durelli, R. and Durelli, V.H.S.</t>
  </si>
  <si>
    <t>https://www.scopus.com/inward/record.uri?eid=2-s2.0-85128856166&amp;doi=10.1109%2fTSE.2020.3021736&amp;partnerID=40&amp;md5=f794a4fd06e73f135cc1d917dcb23a74</t>
  </si>
  <si>
    <t>S8_90</t>
  </si>
  <si>
    <t>Understanding and Facilitating the Co-Evolution of Production and Test Code</t>
  </si>
  <si>
    <t>Wang, S. and Wen, M. and Liu, Y. and Wang, Y. and Wu, R.</t>
  </si>
  <si>
    <t>https://www.scopus.com/inward/record.uri?eid=2-s2.0-85106656597&amp;doi=10.1109%2fSANER50967.2021.00033&amp;partnerID=40&amp;md5=9a90099cd6eee2cec68c817b2619a733</t>
  </si>
  <si>
    <t>S8_91</t>
  </si>
  <si>
    <t>How to Improve Deep Learning for Software Analytics (a case study with code smell detection)</t>
  </si>
  <si>
    <t>Yedida, R. and Menzies, T.</t>
  </si>
  <si>
    <t>https://www.scopus.com/inward/record.uri?eid=2-s2.0-85134010393&amp;doi=10.1145%2f3524842.3528458&amp;partnerID=40&amp;md5=d8401c36c5326b84dda8e37b616b2012</t>
  </si>
  <si>
    <t>S8_92</t>
  </si>
  <si>
    <t>Code Smells Enabled by Artificial Intelligence: A Systematic Mapping</t>
  </si>
  <si>
    <t>Zaidi, M.A. and Colomo-Palacios, R.</t>
  </si>
  <si>
    <t>https://www.scopus.com/inward/record.uri?eid=2-s2.0-85068620741&amp;doi=10.1007%2f978-3-030-24305-0_31&amp;partnerID=40&amp;md5=79f8ced2e2358c048534f1e544852ced</t>
  </si>
  <si>
    <t>S8_93</t>
  </si>
  <si>
    <t>Correlation Feature Mining Model Based on Dual Attention for Feature Envy Detection</t>
  </si>
  <si>
    <t>Zhao, S. and Shi, C. and Ren, S. and Mohsin, H.</t>
  </si>
  <si>
    <t>https://www.scopus.com/inward/record.uri?eid=2-s2.0-85137168457&amp;doi=10.18293%2fSEKE2022-009&amp;partnerID=40&amp;md5=91d9a9e3b89efa403d99868e2a43a0d7</t>
  </si>
  <si>
    <t>S9_1</t>
  </si>
  <si>
    <t>Feature selection techniques for the analysis of discriminative features in temporal and frontal lobe epilepsy: A comparative study</t>
  </si>
  <si>
    <t>Abbaszadeh, B. and Teixeira, C.A.D. and Yagoub, M.C.E.</t>
  </si>
  <si>
    <t>Open Biomedical Engineering Journal</t>
  </si>
  <si>
    <t>https://www.scopus.com/inward/record.uri?eid=2-s2.0-85108361875&amp;doi=10.2174%2f1874120702115010001&amp;partnerID=40&amp;md5=7cc3b15193feba7210edc6d39c8747cd</t>
  </si>
  <si>
    <t>S9_10</t>
  </si>
  <si>
    <t>Improved point center algorithm for k-means clustering to increase software defect prediction</t>
  </si>
  <si>
    <t>Annisa, R. and Rosiyadi, D. and Riana, D.</t>
  </si>
  <si>
    <t>International Journal of Advances in Intelligent Informatics</t>
  </si>
  <si>
    <t>https://www.scopus.com/inward/record.uri?eid=2-s2.0-85097888679&amp;doi=10.26555%2fijain.v6i3.484&amp;partnerID=40&amp;md5=a8bd4cb39fdd08a3c0610c456fdb2677</t>
  </si>
  <si>
    <t>S9_11</t>
  </si>
  <si>
    <t>Security testing of web applications: A systematic mapping of the literature</t>
  </si>
  <si>
    <t>Aydos, M. and Aldan, Ç. and Coşkun, E. and Soydan, A.</t>
  </si>
  <si>
    <t>https://www.scopus.com/inward/record.uri?eid=2-s2.0-85116078474&amp;doi=10.1016%2fj.jksuci.2021.09.018&amp;partnerID=40&amp;md5=84c268cca47cae75498c7be271dfd288</t>
  </si>
  <si>
    <t>S9_12</t>
  </si>
  <si>
    <t>Prediction of software defects using deep learning with improved cuckoo search algorithm</t>
  </si>
  <si>
    <t>Badvath, D. and Miriyala, A.S. and Gunupudi, S.C.K. and Kuricheti, P.V.K.</t>
  </si>
  <si>
    <t>Concurrency and Computation: Practice and Experience</t>
  </si>
  <si>
    <t>https://www.scopus.com/inward/record.uri?eid=2-s2.0-85138260851&amp;doi=10.1002%2fcpe.7305&amp;partnerID=40&amp;md5=438ce110978046283b83782dc379c9f7</t>
  </si>
  <si>
    <t>S9_13</t>
  </si>
  <si>
    <t>Software defect prediction using wrapper feature selection based on dynamic re-reranking strategy</t>
  </si>
  <si>
    <t>Balogun, A.O. and Basri, S. and Capretz, L.F. and Mahamad, S. and Imam, A.A. and Almomani, M.A. and Adeyemo, V.E. and Alazzawi, A.K. and Bajeh, A.O. and Kumar, G.</t>
  </si>
  <si>
    <t>https://www.scopus.com/inward/record.uri?eid=2-s2.0-85119116782&amp;doi=10.3390%2fsym13112166&amp;partnerID=40&amp;md5=26c9e37f268d54322014eaf6e7f96018</t>
  </si>
  <si>
    <t>S9_14</t>
  </si>
  <si>
    <t>An adaptive rank aggregation-based ensemble multi-filter feature selection method in software defect prediction</t>
  </si>
  <si>
    <t>Balogun, A.O. and Basri, S. and Capretz, L.F. and Mahamad, S. and Imam, A.A. and Almomani, M.A. and Adeyemo, V.E. and Kumar, G.</t>
  </si>
  <si>
    <t>https://www.scopus.com/inward/record.uri?eid=2-s2.0-85116475825&amp;doi=10.3390%2fe23101274&amp;partnerID=40&amp;md5=ba8e092290bc63381775c961f4566f24</t>
  </si>
  <si>
    <t>S9_15</t>
  </si>
  <si>
    <t>Empirical analysis of rank aggregation-based multi-filter feature selection methods in software defect prediction</t>
  </si>
  <si>
    <t>Balogun, A.O. and Basri, S. and Mahamad, S. and Abdulkadir, S.J. and Capretz, L.F. and Imam, A.A. and Almomani, M.A. and Adeyemo, V.E. and Kumar, G.</t>
  </si>
  <si>
    <t>https://www.scopus.com/inward/record.uri?eid=2-s2.0-85100099715&amp;doi=10.3390%2felectronics10020179&amp;partnerID=40&amp;md5=2b52e334c21bf34d53bbf53d0cea34b7</t>
  </si>
  <si>
    <t>S9_16</t>
  </si>
  <si>
    <t>A novel rank aggregation-based hybrid multifilter wrapper feature selection method in software defect prediction</t>
  </si>
  <si>
    <t>Balogun, A.O. and Basri, S. and Mahamad, S. and Capretz, L.F. and Imam, A.A. and Almomani, M.A. and Adeyemo, V.E. and Kumar, G.</t>
  </si>
  <si>
    <t>https://www.scopus.com/inward/record.uri?eid=2-s2.0-85120783023&amp;doi=10.1155%2f2021%2f5069016&amp;partnerID=40&amp;md5=d6b075b06b985073874288dd2ddbca1a</t>
  </si>
  <si>
    <t>S9_17</t>
  </si>
  <si>
    <t>FindICI: Using machine learning to detect linguistic inconsistencies between code and natural language descriptions in infrastructure-as-code</t>
  </si>
  <si>
    <t>Borovits, N. and Kumara, I. and Di Nucci, D. and Krishnan, P. and Palma, S.D. and Palomba, F. and Tamburri, D.A. and Heuvel, W.-J.</t>
  </si>
  <si>
    <t>https://www.scopus.com/inward/record.uri?eid=2-s2.0-85138477192&amp;doi=10.1007%2fs10664-022-10215-5&amp;partnerID=40&amp;md5=4b57149a2d266fcd8dfe410fdf76c366</t>
  </si>
  <si>
    <t>S9_18</t>
  </si>
  <si>
    <t>Forecasting model with machine learning in higher education ICFES exams</t>
  </si>
  <si>
    <t>Cervera, D.E.M. and Parra, O.J.S. and Prado, M.A.A.</t>
  </si>
  <si>
    <t>https://www.scopus.com/inward/record.uri?eid=2-s2.0-85111116987&amp;doi=10.11591%2fijece.v11i6.pp5402-5410&amp;partnerID=40&amp;md5=811cb629f92b40d879b03460fa90d270</t>
  </si>
  <si>
    <t>S9_19</t>
  </si>
  <si>
    <t>An efficient dual ensemble software defect prediction method with neural network</t>
  </si>
  <si>
    <t>Chen, J. and Xu, J. and Cai, S. and Wang, X. and Gu, Y. and Wang, S.</t>
  </si>
  <si>
    <t>https://www.scopus.com/inward/record.uri?eid=2-s2.0-85127011169&amp;doi=10.1109%2fISSREW53611.2021.00049&amp;partnerID=40&amp;md5=138e6db29d74546cefd0481200873de9</t>
  </si>
  <si>
    <t>S9_2</t>
  </si>
  <si>
    <t>Online Seizure Prediction System: A Novel Probabilistic Approach for Efficient Prediction of Epileptic Seizure with iEEG Signal</t>
  </si>
  <si>
    <t>https://www.scopus.com/inward/record.uri?eid=2-s2.0-85142372304&amp;doi=10.2174%2f18741207-v16-e2208300&amp;partnerID=40&amp;md5=d3b73b9d71d4b089318b16daf13fbb76</t>
  </si>
  <si>
    <t>S9_20</t>
  </si>
  <si>
    <t>Improving cross-project defect prediction with weighted software modules via transfer learning</t>
  </si>
  <si>
    <t>Chen, Y. and Dai, H.</t>
  </si>
  <si>
    <t>https://www.scopus.com/inward/record.uri?eid=2-s2.0-85117916638&amp;doi=10.1088%2f1742-6596%2f2025%2f1%2f012100&amp;partnerID=40&amp;md5=175fd567179d7d849db13671ecdda137</t>
  </si>
  <si>
    <t>S9_21</t>
  </si>
  <si>
    <t>Machine learning for solving charging infrastructure planning problems: A comprehensive review</t>
  </si>
  <si>
    <t>Deb, S.</t>
  </si>
  <si>
    <t>https://www.scopus.com/inward/record.uri?eid=2-s2.0-85119968490&amp;doi=10.3390%2fen14237833&amp;partnerID=40&amp;md5=6b633640543318d9de273ab4ae64ce7f</t>
  </si>
  <si>
    <t>S9_22</t>
  </si>
  <si>
    <t>Machine Learning for Solving Charging Infrastructure Planning: A Comprehensive Review</t>
  </si>
  <si>
    <t>5th International Conference on Smart Grid and Smart Cities, ICSGSC 2021</t>
  </si>
  <si>
    <t>https://www.scopus.com/inward/record.uri?eid=2-s2.0-85113757755&amp;doi=10.1109%2fICSGSC52434.2021.9490407&amp;partnerID=40&amp;md5=2d52ccd018111871643171ed9014634c</t>
  </si>
  <si>
    <t>S9_23</t>
  </si>
  <si>
    <t>Isolation Forest Wrapper Approach for Feature Selection in Software Defect Prediction</t>
  </si>
  <si>
    <t>Ding, Z.</t>
  </si>
  <si>
    <t>https://www.scopus.com/inward/record.uri?eid=2-s2.0-85101506514&amp;doi=10.1088%2f1757-899X%2f1043%2f3%2f032030&amp;partnerID=40&amp;md5=19de97aaccf0c5bd51783e304dcfa2db</t>
  </si>
  <si>
    <t>S9_24</t>
  </si>
  <si>
    <t>COSTE: Complexity-based OverSampling TEchnique to alleviate the class imbalance problem in software defect prediction</t>
  </si>
  <si>
    <t>Feng, S. and Keung, J. and Yu, X. and Xiao, Y. and Bennin, K.E. and Kabir, M.A. and Zhang, M.</t>
  </si>
  <si>
    <t>https://www.scopus.com/inward/record.uri?eid=2-s2.0-85091712466&amp;doi=10.1016%2fj.infsof.2020.106432&amp;partnerID=40&amp;md5=8d032fbe681e9112cb9d11d3ddfbab05</t>
  </si>
  <si>
    <t>S9_25</t>
  </si>
  <si>
    <t>Investigation on the stability of SMOTE-based oversampling techniques in software defect prediction</t>
  </si>
  <si>
    <t>Feng, S. and Keung, J. and Yu, X. and Xiao, Y. and Zhang, M.</t>
  </si>
  <si>
    <t>https://www.scopus.com/inward/record.uri?eid=2-s2.0-85109045933&amp;doi=10.1016%2fj.infsof.2021.106662&amp;partnerID=40&amp;md5=1d86beac241092b7979f466381047a21</t>
  </si>
  <si>
    <t>S9_26</t>
  </si>
  <si>
    <t>The impact of the distance metric and measure on SMOTE-based techniques in software defect prediction</t>
  </si>
  <si>
    <t>Feng, S. and Keung, J. and Zhang, P. and Xiao, Y. and Zhang, M.</t>
  </si>
  <si>
    <t>https://www.scopus.com/inward/record.uri?eid=2-s2.0-85117407165&amp;doi=10.1016%2fj.infsof.2021.106742&amp;partnerID=40&amp;md5=f690410a7cad4c849eabebfde63bba10</t>
  </si>
  <si>
    <t>S9_27</t>
  </si>
  <si>
    <t>S9_28</t>
  </si>
  <si>
    <t>Empirical Review on Just in Time Defect Prediction</t>
  </si>
  <si>
    <t>Goel, K. and Gupta, S. and Goel, L.</t>
  </si>
  <si>
    <t>https://www.scopus.com/inward/record.uri?eid=2-s2.0-85131937849&amp;doi=10.1007%2f978-3-031-07012-9_44&amp;partnerID=40&amp;md5=51861267675e300cfbc9d85d03e543d1</t>
  </si>
  <si>
    <t>S9_29</t>
  </si>
  <si>
    <t>Conditional Domain Adversarial Adaptation for Heterogeneous Defect Prediction</t>
  </si>
  <si>
    <t>Gong, L. and Jiang, S. and Jiang, L.</t>
  </si>
  <si>
    <t>https://www.scopus.com/inward/record.uri?eid=2-s2.0-85090128436&amp;doi=10.1109%2fACCESS.2020.3017101&amp;partnerID=40&amp;md5=b0b6319f85b20ff876bc1de216944b3b</t>
  </si>
  <si>
    <t>S9_3</t>
  </si>
  <si>
    <t>Deep Learning-Based Software Defect Prediction via Semantic Key Features of Source Code—Systematic Survey</t>
  </si>
  <si>
    <t>Abdu, A. and Zhai, Z. and Algabri, R. and Abdo, H.A. and Hamad, K. and Al-antari, M.A.</t>
  </si>
  <si>
    <t>https://www.scopus.com/inward/record.uri?eid=2-s2.0-85137778381&amp;doi=10.3390%2fmath10173120&amp;partnerID=40&amp;md5=446f3b04e9c8f91ab85fbcbfa6fbfd03</t>
  </si>
  <si>
    <t>S9_30</t>
  </si>
  <si>
    <t>TLHEL: Two layer heterogeneous ensemble learning for prediction of software faults</t>
  </si>
  <si>
    <t>Goyal, J. and Kishan, B.</t>
  </si>
  <si>
    <t>https://www.scopus.com/inward/record.uri?eid=2-s2.0-85104298360&amp;doi=10.14445%2f22315381%2fIJETT-V69I4P203&amp;partnerID=40&amp;md5=f5d99109a53f05f3c3e1330a45fbc203</t>
  </si>
  <si>
    <t>S9_31</t>
  </si>
  <si>
    <t>Feature transfer learning by reinforcement learning for detecting software defect</t>
  </si>
  <si>
    <t>Guo, S. and Wang, J. and Xu, Z. and Huang, L. and Li, H. and Chen, R.</t>
  </si>
  <si>
    <t>https://www.scopus.com/inward/record.uri?eid=2-s2.0-85138571488&amp;doi=10.1002%2fspe.3152&amp;partnerID=40&amp;md5=31dd00edb4927d7bb80a5bf6b385cc2c</t>
  </si>
  <si>
    <t>S9_32</t>
  </si>
  <si>
    <t>Data Analytics: Predicting Software Bugs in Industrial Products</t>
  </si>
  <si>
    <t>Hanmer, R. and Mendiratta, V.</t>
  </si>
  <si>
    <t>Springer Series in Reliability Engineering</t>
  </si>
  <si>
    <t>https://www.scopus.com/inward/record.uri?eid=2-s2.0-85135413118&amp;doi=10.1007%2f978-3-031-02063-6_3&amp;partnerID=40&amp;md5=1c0b7be8fb07ffe4039275a3c6ff4676</t>
  </si>
  <si>
    <t>S9_33</t>
  </si>
  <si>
    <t>A novel Distributed AI framework with ML for D2D communication in 5G/6G networks</t>
  </si>
  <si>
    <t>Ioannou, I. and Christophorou, C. and Vassiliou, V. and Pitsillides, A.</t>
  </si>
  <si>
    <t>Computer Networks</t>
  </si>
  <si>
    <t>https://www.scopus.com/inward/record.uri?eid=2-s2.0-85129935577&amp;doi=10.1016%2fj.comnet.2022.108987&amp;partnerID=40&amp;md5=adec9a06ac5dcdb091cabe07777c3241</t>
  </si>
  <si>
    <t>S9_34</t>
  </si>
  <si>
    <t>A distributed AI/ML framework for D2D Transmission Mode Selection in 5G and beyond</t>
  </si>
  <si>
    <t>https://www.scopus.com/inward/record.uri?eid=2-s2.0-85129586109&amp;doi=10.1016%2fj.comnet.2022.108964&amp;partnerID=40&amp;md5=1678b9712d2492c1ea10a38ae2e2c51e</t>
  </si>
  <si>
    <t>S9_35</t>
  </si>
  <si>
    <t>A Review of Prediction of Software Defect by Using Machine Learning Algorithms</t>
  </si>
  <si>
    <t>Jena, S.D. and Kaur, J. and Rani, R.</t>
  </si>
  <si>
    <t>https://www.scopus.com/inward/record.uri?eid=2-s2.0-85127072118&amp;doi=10.1007%2f978-981-16-8248-3_5&amp;partnerID=40&amp;md5=26e95416056548c73f9639e37ec136b9</t>
  </si>
  <si>
    <t>S9_36</t>
  </si>
  <si>
    <t>An enhanced evolutionary software defect prediction method using island moth flame optimization</t>
  </si>
  <si>
    <t>Khurma, R.A. and Alsawalqah, H. and Aljarah, I. and Elaziz, M.A. and Damaševičius, R.</t>
  </si>
  <si>
    <t>https://www.scopus.com/inward/record.uri?eid=2-s2.0-85111568835&amp;doi=10.3390%2fmath9151722&amp;partnerID=40&amp;md5=9fe6fc45754cb3c0af106382c638baad</t>
  </si>
  <si>
    <t>S9_37</t>
  </si>
  <si>
    <t>Identification of propagated defects to reduce software testing cost via mutation testing</t>
  </si>
  <si>
    <t>Lee, D.-G. and Seo, Y.-S.</t>
  </si>
  <si>
    <t>Mathematical Biosciences and Engineering</t>
  </si>
  <si>
    <t>https://www.scopus.com/inward/record.uri?eid=2-s2.0-85128474083&amp;doi=10.3934%2fmbe.2022286&amp;partnerID=40&amp;md5=ad8d2629ef072d5a098634e81bf7ac54</t>
  </si>
  <si>
    <t>S9_38</t>
  </si>
  <si>
    <t>S9_39</t>
  </si>
  <si>
    <t>Data quality evaluation method in software defect prediction [软件缺陷预测中的数据质量评估方法]</t>
  </si>
  <si>
    <t>Li, N. and Guo, Y. and Wang, X. and Zhang, L.</t>
  </si>
  <si>
    <t>Huazhong Keji Daxue Xuebao (Ziran Kexue Ban)/Journal of Huazhong University of Science and Technology (Natural Science Edition)</t>
  </si>
  <si>
    <t>https://www.scopus.com/inward/record.uri?eid=2-s2.0-85097633477&amp;doi=10.13245%2fj.hust.201104&amp;partnerID=40&amp;md5=a648ee93c50839ea85af74a26ba2521a</t>
  </si>
  <si>
    <t>S9_4</t>
  </si>
  <si>
    <t>Software defect prediction using tree-based ensembles</t>
  </si>
  <si>
    <t>Aljamaan, H. and Alazba, A.</t>
  </si>
  <si>
    <t>https://www.scopus.com/inward/record.uri?eid=2-s2.0-85097272089&amp;doi=10.1145%2f3416508.3417114&amp;partnerID=40&amp;md5=b9068abb4fe681d4f8b0973811168775</t>
  </si>
  <si>
    <t>S9_40</t>
  </si>
  <si>
    <t>S9_41</t>
  </si>
  <si>
    <t>An unsupervised cross project model for crashing fault residence identification</t>
  </si>
  <si>
    <t>Liu, X. and Xu, Z. and Yang, D. and Yan, M. and Zhang, W. and Zhao, H. and Xue, L. and Fan, M.</t>
  </si>
  <si>
    <t>https://www.scopus.com/inward/record.uri?eid=2-s2.0-85138923919&amp;doi=10.1049%2fsfw2.12073&amp;partnerID=40&amp;md5=739cb80874cb8468fb384dec3e0356bb</t>
  </si>
  <si>
    <t>S9_42</t>
  </si>
  <si>
    <t>An empirical study of training data selection methods for ranking-oriented cross-project defect prediction</t>
  </si>
  <si>
    <t>Luo, H. and Dai, H. and Peng, W. and Hu, W. and Li, F.</t>
  </si>
  <si>
    <t>https://www.scopus.com/inward/record.uri?eid=2-s2.0-85118890613&amp;doi=10.3390%2fs21227535&amp;partnerID=40&amp;md5=c7503acfde580c6abfc24609354ebdee</t>
  </si>
  <si>
    <t>S9_43</t>
  </si>
  <si>
    <t>S9_44</t>
  </si>
  <si>
    <t>An Empirical Study on Spectral Clustering-based Software Defect Detection</t>
  </si>
  <si>
    <t>Qing, M. and Ge, X. and Hui, Z. and Pan, Y. and Fan, Y. and Wang, X. and Cao, X.</t>
  </si>
  <si>
    <t>Proceedings - 2021 8th International Conference on Dependable Systems and Their Applications, DSA 2021</t>
  </si>
  <si>
    <t>https://www.scopus.com/inward/record.uri?eid=2-s2.0-85123502553&amp;doi=10.1109%2fDSA52907.2021.00012&amp;partnerID=40&amp;md5=425159c549c16c4852da08d54057bd96</t>
  </si>
  <si>
    <t>S9_45</t>
  </si>
  <si>
    <t>An automatic defect-inspection method for optical isolators using image analysis [Ein automatisches Fehlerprüfverfahren für optische Isolatoren mittels Bildanalyse]</t>
  </si>
  <si>
    <t>Qiu, T. and Lin, Z. and Tsai, C.J. and Wong, C.S. and Zhang, X. and Liu, S. and Ning, H.</t>
  </si>
  <si>
    <t>At-Automatisierungstechnik</t>
  </si>
  <si>
    <t>https://www.scopus.com/inward/record.uri?eid=2-s2.0-85133956277&amp;doi=10.1515%2fauto-2022-0039&amp;partnerID=40&amp;md5=f2b5dc4d134d948a6be7e8806cf80b4e</t>
  </si>
  <si>
    <t>S9_46</t>
  </si>
  <si>
    <t>A Computerized Analysis with Machine Learning Techniques for the Diagnosis of Parkinson’s Disease: Past Studies and Future Perspectives</t>
  </si>
  <si>
    <t>Rana, A. and Dumka, A. and Singh, R. and Panda, M.K. and Priyadarshi, N.</t>
  </si>
  <si>
    <t>Diagnostics</t>
  </si>
  <si>
    <t>https://www.scopus.com/inward/record.uri?eid=2-s2.0-85141725628&amp;doi=10.3390%2fdiagnostics12112708&amp;partnerID=40&amp;md5=822fa44424492499a1f43f2ca5134045</t>
  </si>
  <si>
    <t>S9_47</t>
  </si>
  <si>
    <t>Learning to rank software modules for effort-aware defect prediction</t>
  </si>
  <si>
    <t>Rao, J. and Yu, X. and Zhang, C. and Zhou, J. and Xiang, J.</t>
  </si>
  <si>
    <t>https://www.scopus.com/inward/record.uri?eid=2-s2.0-85140892524&amp;doi=10.1109%2fQRS-C55045.2021.00062&amp;partnerID=40&amp;md5=b16ea11ddf5696038e701936e026f4b4</t>
  </si>
  <si>
    <t>S9_48</t>
  </si>
  <si>
    <t>An exploratory analysis of regression methods for predicting faults in software systems</t>
  </si>
  <si>
    <t>Rathore, S.S.</t>
  </si>
  <si>
    <t>https://www.scopus.com/inward/record.uri?eid=2-s2.0-85114173315&amp;doi=10.1007%2fs00500-021-06048-x&amp;partnerID=40&amp;md5=cdaaa4cfa2e7cd47eaf82257dde36467</t>
  </si>
  <si>
    <t>S9_49</t>
  </si>
  <si>
    <t>Generative Oversampling Methods for Handling Imbalanced Data in Software Fault Prediction</t>
  </si>
  <si>
    <t>Rathore, S.S. and Chouhan, S.S. and Jain, D.K. and Vachhani, A.G.</t>
  </si>
  <si>
    <t>https://www.scopus.com/inward/record.uri?eid=2-s2.0-85127792036&amp;doi=10.1109%2fTR.2022.3158949&amp;partnerID=40&amp;md5=6abe3c165f32d312b3b73c9acaca5820</t>
  </si>
  <si>
    <t>S9_5</t>
  </si>
  <si>
    <t>A New Learning to Rank Approach for Software Defect Prediction</t>
  </si>
  <si>
    <t>Al-omari, S. and Elsheikh, Y. and Azzeh, M.</t>
  </si>
  <si>
    <t>https://www.scopus.com/inward/record.uri?eid=2-s2.0-85137169173&amp;doi=10.14569%2fIJACSA.2022.0130893&amp;partnerID=40&amp;md5=e2d6f5212924319e4daf7ae4d5ea43fd</t>
  </si>
  <si>
    <t>S9_50</t>
  </si>
  <si>
    <t>An empirical study of ensemble techniques for software fault prediction</t>
  </si>
  <si>
    <t>https://www.scopus.com/inward/record.uri?eid=2-s2.0-85096066160&amp;doi=10.1007%2fs10489-020-01935-6&amp;partnerID=40&amp;md5=8934e899f91bad9ad47b383dbafe5d87</t>
  </si>
  <si>
    <t>S9_51</t>
  </si>
  <si>
    <t>Software fault prediction based on the dynamic selection of learning technique: findings from the eclipse project study</t>
  </si>
  <si>
    <t>https://www.scopus.com/inward/record.uri?eid=2-s2.0-85104835766&amp;doi=10.1007%2fs10489-021-02346-x&amp;partnerID=40&amp;md5=70a4a82de0e2c7ed0bc9f2e51bf078d5</t>
  </si>
  <si>
    <t>S9_52</t>
  </si>
  <si>
    <t>A Neuro-Fuzzy based Automated System for Estimating Software Quality</t>
  </si>
  <si>
    <t>Ritu and Sangwan, O.P.</t>
  </si>
  <si>
    <t>https://www.scopus.com/inward/record.uri?eid=2-s2.0-85129288142&amp;doi=10.14445%2f22315381%2fIJETT-V70I4P214&amp;partnerID=40&amp;md5=74911de194f9b0a6617361da40795069</t>
  </si>
  <si>
    <t>S9_53</t>
  </si>
  <si>
    <t>Software Defect Prediction on Unlabelled Datasets: A Comparative Study</t>
  </si>
  <si>
    <t>Ronchieri, E. and Canaparo, M. and Belgiovine, M.</t>
  </si>
  <si>
    <t>https://www.scopus.com/inward/record.uri?eid=2-s2.0-85093114739&amp;doi=10.1007%2f978-3-030-58802-1_25&amp;partnerID=40&amp;md5=a4a82ab6c1acec6090121239c85255c0</t>
  </si>
  <si>
    <t>S9_54</t>
  </si>
  <si>
    <t>Artificial intelligence methodologies for data management</t>
  </si>
  <si>
    <t>Serey, J. and Quezada, L. and Alfaro, M. and Fuertes, G. and Vargas, M. and Ternero, R. and Sabattin, J. and Duran, C. and Gutierrez, S.</t>
  </si>
  <si>
    <t>https://www.scopus.com/inward/record.uri?eid=2-s2.0-85118475273&amp;doi=10.3390%2fsym13112040&amp;partnerID=40&amp;md5=d9d1c7b05fadc2a906f7799273d01edc</t>
  </si>
  <si>
    <t>S9_55</t>
  </si>
  <si>
    <t>Optimization of association rules using hybrid data mining technique</t>
  </si>
  <si>
    <t>Shankar, S.P. and Naresh, E. and Agrawal, H.</t>
  </si>
  <si>
    <t>https://www.scopus.com/inward/record.uri?eid=2-s2.0-85126755524&amp;doi=10.1007%2fs11334-021-00387-6&amp;partnerID=40&amp;md5=eb62d5c7a0a0d28a7aeb2654da853bc0</t>
  </si>
  <si>
    <t>S9_56</t>
  </si>
  <si>
    <t>Software Defect Prediction based on Bayesian Optimization Random Forest</t>
  </si>
  <si>
    <t>Shen, Y. and Hu, S. and Cai, S. and Chen, M.</t>
  </si>
  <si>
    <t>Proceedings - 2022 9th International Conference on Dependable Systems and Their Applications, DSA 2022</t>
  </si>
  <si>
    <t>https://www.scopus.com/inward/record.uri?eid=2-s2.0-85141391995&amp;doi=10.1109%2fDSA56465.2022.00149&amp;partnerID=40&amp;md5=485be1f6c562f2b1d0334185354de9cd</t>
  </si>
  <si>
    <t>S9_57</t>
  </si>
  <si>
    <t>S9_58</t>
  </si>
  <si>
    <t>S9_59</t>
  </si>
  <si>
    <t>How Well Just-In-Time Defect Prediction Techniques Enhance Software Reliability</t>
  </si>
  <si>
    <t>Tian, Y. and Li, N. and Tian, J. and Zheng, W.</t>
  </si>
  <si>
    <t>https://www.scopus.com/inward/record.uri?eid=2-s2.0-85099278879&amp;doi=10.1109%2fQRS51102.2020.00038&amp;partnerID=40&amp;md5=4618853b08a1b6d7c872dbb3d9d59efe</t>
  </si>
  <si>
    <t>S9_6</t>
  </si>
  <si>
    <t>Detecting block ciphers generic attacks: An instance-based machine learning method</t>
  </si>
  <si>
    <t>Alsariera, Y.A.</t>
  </si>
  <si>
    <t>International Journal of Advanced and Applied Sciences</t>
  </si>
  <si>
    <t>https://www.scopus.com/inward/record.uri?eid=2-s2.0-85130979134&amp;doi=10.21833%2fijaas.2022.05.007&amp;partnerID=40&amp;md5=535b77cd0043d6e2ea6361d4fc604877</t>
  </si>
  <si>
    <t>S9_60</t>
  </si>
  <si>
    <t>SituRepair: Incorporating machine-learning fault class prediction to inform situational multiple fault automatic program repair</t>
  </si>
  <si>
    <t>Valueian, M. and Vahidi-Asl, M. and Khalilian, A.</t>
  </si>
  <si>
    <t>International Journal of Critical Infrastructure Protection</t>
  </si>
  <si>
    <t>https://www.scopus.com/inward/record.uri?eid=2-s2.0-85128471046&amp;doi=10.1016%2fj.ijcip.2022.100527&amp;partnerID=40&amp;md5=d3888405ad4782e21a16ef0815b647f6</t>
  </si>
  <si>
    <t>S9_61</t>
  </si>
  <si>
    <t>Co-Training Method Based on Semi-Decoupling Features for MOOC Learner Behavior Prediction</t>
  </si>
  <si>
    <t>Wang, H. and Xu, L. and Huang, Z. and Wang, J.</t>
  </si>
  <si>
    <t>Axioms</t>
  </si>
  <si>
    <t>https://www.scopus.com/inward/record.uri?eid=2-s2.0-85130547099&amp;doi=10.3390%2faxioms11050223&amp;partnerID=40&amp;md5=b7eb96d755073e358537499947b49368</t>
  </si>
  <si>
    <t>S9_62</t>
  </si>
  <si>
    <t>Unsupervised machine learning in urban studies: A systematic review of applications</t>
  </si>
  <si>
    <t>Wang, J. and Biljecki, F.</t>
  </si>
  <si>
    <t>Cities</t>
  </si>
  <si>
    <t>https://www.scopus.com/inward/record.uri?eid=2-s2.0-85136139341&amp;doi=10.1016%2fj.cities.2022.103925&amp;partnerID=40&amp;md5=e7823a6e8129822158206f307cf51d23</t>
  </si>
  <si>
    <t>S9_63</t>
  </si>
  <si>
    <t>Cross-Project Software Defect Prediction Based on Class Code Similarity</t>
  </si>
  <si>
    <t>Wen, W. and Shen, C. and Lu, X. and Li, Z. and Wang, H. and Zhang, R. and Zhu, N.</t>
  </si>
  <si>
    <t>https://www.scopus.com/inward/record.uri?eid=2-s2.0-85139849153&amp;doi=10.1109%2fACCESS.2022.3211401&amp;partnerID=40&amp;md5=ff6b93e6cc7b07c8336496d0b3518d2a</t>
  </si>
  <si>
    <t>S9_64</t>
  </si>
  <si>
    <t>S9_65</t>
  </si>
  <si>
    <t>Imbalanced metric learning for crashing fault residence prediction</t>
  </si>
  <si>
    <t>Xu, Z. and Zhao, K. and Yan, M. and Yuan, P. and Xu, L. and Lei, Y. and Zhang, X.</t>
  </si>
  <si>
    <t>https://www.scopus.com/inward/record.uri?eid=2-s2.0-85089090799&amp;doi=10.1016%2fj.jss.2020.110763&amp;partnerID=40&amp;md5=85f5323bb00e38638bc201012d39504e</t>
  </si>
  <si>
    <t>S9_66</t>
  </si>
  <si>
    <t>The impact of using biased performance metrics on software defect prediction research</t>
  </si>
  <si>
    <t>https://www.scopus.com/inward/record.uri?eid=2-s2.0-85108424593&amp;doi=10.1016%2fj.infsof.2021.106664&amp;partnerID=40&amp;md5=41b79d339223ed24eed1ecc28f428489</t>
  </si>
  <si>
    <t>S9_67</t>
  </si>
  <si>
    <t>Predicting the precise number of software defects: Are we there yet?</t>
  </si>
  <si>
    <t>Yu, X. and Keung, J. and Xiao, Y. and Feng, S. and Li, F. and Dai, H.</t>
  </si>
  <si>
    <t>https://www.scopus.com/inward/record.uri?eid=2-s2.0-85124407043&amp;doi=10.1016%2fj.infsof.2022.106847&amp;partnerID=40&amp;md5=5bcd89fd6d14467c810cbee91504c770</t>
  </si>
  <si>
    <t>S9_68</t>
  </si>
  <si>
    <t>GCN2defect : GGraph Convolutional Networks for SMOTETomek-based Software Defect Prediction</t>
  </si>
  <si>
    <t>Zeng, C. and Zhou, C.Y. and Lv, S.K. and He, P. and Huang, J.</t>
  </si>
  <si>
    <t>https://www.scopus.com/inward/record.uri?eid=2-s2.0-85126392433&amp;doi=10.1109%2fISSRE52982.2021.00020&amp;partnerID=40&amp;md5=6325fe89b89741b1909c981eef7bd15e</t>
  </si>
  <si>
    <t>S9_69</t>
  </si>
  <si>
    <t>A Cross-project Defect Prediction Model Using Feature Transfer and Ensemble Learning</t>
  </si>
  <si>
    <t>Zeng, F. and Lin, W. and Xing, Y. and Sun, L. and Yang, B.</t>
  </si>
  <si>
    <t>https://www.scopus.com/inward/record.uri?eid=2-s2.0-85133173307&amp;doi=10.17559%2fTV-20220421110027&amp;partnerID=40&amp;md5=20dce7c70e1edd165ed4f0b95b67dfd3</t>
  </si>
  <si>
    <t>S9_7</t>
  </si>
  <si>
    <t>Software Defect Prediction and Analysis Using Enhanced Random Forest (extRF) Technique: A Business Process Management and Improvement Concept in IOT-Based Application Processing Environment</t>
  </si>
  <si>
    <t>https://www.scopus.com/inward/record.uri?eid=2-s2.0-85138390813&amp;doi=10.1155%2f2022%2f2522202&amp;partnerID=40&amp;md5=4b73612070bb04e31413ceb4915fd00c</t>
  </si>
  <si>
    <t>S9_70</t>
  </si>
  <si>
    <t>An improved software defect prediction model based on grey incidence analysis and Naive Bayes algorithm</t>
  </si>
  <si>
    <t>Zhang, S. and Wang, Y.</t>
  </si>
  <si>
    <t>https://www.scopus.com/inward/record.uri?eid=2-s2.0-85140801554&amp;doi=10.3233%2fJIFS-213570&amp;partnerID=40&amp;md5=75979ca78389bce1d555d93cf8160b74</t>
  </si>
  <si>
    <t>S9_71</t>
  </si>
  <si>
    <t>Simplified deep forest model based just-in-time defect prediction for android mobile apps</t>
  </si>
  <si>
    <t>Zhao, K. and Xu, Z. and Zhang, T.Z. and Tang, Y. and Yan, M.</t>
  </si>
  <si>
    <t>https://www.scopus.com/inward/record.uri?eid=2-s2.0-85103032657&amp;doi=10.1109%2fTR.2021.3060937&amp;partnerID=40&amp;md5=2f3699aab4b74ecf61165933d1d5485a</t>
  </si>
  <si>
    <t>S9_72</t>
  </si>
  <si>
    <t>ST-TLF: Cross-version defect prediction framework based transfer learning</t>
  </si>
  <si>
    <t>Zhao, Y. and Wang, Y. and Zhang, Y. and Zhang, D. and Gong, Y. and Jin, D.</t>
  </si>
  <si>
    <t>https://www.scopus.com/inward/record.uri?eid=2-s2.0-85130914931&amp;doi=10.1016%2fj.infsof.2022.106939&amp;partnerID=40&amp;md5=aff2dfe1953b66c3deb49d9a8d33cfc2</t>
  </si>
  <si>
    <t>S9_8</t>
  </si>
  <si>
    <t>Improved mayfly optimization deep stacked sparse auto encoder feature selection scorched gradient descent driven dropout XLM learning framework for software defect prediction</t>
  </si>
  <si>
    <t>Anbu, M.</t>
  </si>
  <si>
    <t>https://www.scopus.com/inward/record.uri?eid=2-s2.0-85135258277&amp;doi=10.1002%2fcpe.7240&amp;partnerID=40&amp;md5=871421efc67c14f443cae6e9de549567</t>
  </si>
  <si>
    <t>S9_9</t>
  </si>
  <si>
    <t>Adaptive recurrent neural network for software defect prediction with the aid of quantum theory- particle swarm optimization</t>
  </si>
  <si>
    <t>Anju, A.J. and Judith, J.E.</t>
  </si>
  <si>
    <t>https://www.scopus.com/inward/record.uri?eid=2-s2.0-85141134006&amp;doi=10.1007%2fs11042-022-14065-7&amp;partnerID=40&amp;md5=8e37b53ad9b892daf9a78fc6c9682945</t>
  </si>
  <si>
    <t>Characteristics</t>
  </si>
  <si>
    <t>Cat.</t>
  </si>
  <si>
    <t>Topic</t>
  </si>
  <si>
    <t>Questions</t>
  </si>
  <si>
    <t>Research process &amp; documentation</t>
  </si>
  <si>
    <t>T1</t>
  </si>
  <si>
    <t>Compliance with standards defined for conduction/update</t>
  </si>
  <si>
    <t>Q1.1 - Which standards authors claim to use</t>
  </si>
  <si>
    <t>• B.A. Kitchenham, S. Charters, Guidelines for performing systematic literature reviews in software engineering, Tech. Rep. EBSE-2007-01, Keele University and University of Durham, 2007.</t>
  </si>
  <si>
    <t>• B. Kitchenham, Procedures for performing systematic reviews, Technical Report TR/SE-0401 and 0400011T.1, Keele University, UK and NICTA, AU, 2004.
• B. Kitchenham, S. Charters, Guidelines for performing systematic literature reviews in software engineering, Technical Report EBSE 2007-001, Keele University, UK, 2007.
• P. Brereton, B.A. Kitchenham, D. Budgen, M. Turner, M. Khalil Lessons from applying the systematic literature review process within the software engineering domain Journal of Systems and Software, 80 (2007), pp. 571-583
• M. Staples, M. Niazi Experiences using systematic review guidelines Journal of Systems and Software, 80 (2007), pp. 1425-1437
• M. Unterkalmsteiner, T. Gorschek, A. Islam, C. Cheng, R. Permadi, R. Feldt Evaluation and measurement of software process improvement – a systematic literature review IEEE Transactions on Software Engineering, X (2011), pp. 1-29</t>
  </si>
  <si>
    <t>• B.A. Kitchenham, S. Charters, Guidelines for Performing Systematic Literature Reviews in Software Engineering, Tech. Rep. EBSE-2007-01, Keele University and University of Durham, 2007.</t>
  </si>
  <si>
    <t>• B.A. Kitchenham, Guidelines for performing systematic literature reviews in software engineering: EBSE technical report EBSE-2007-01. Keele University, Keele, UK, 2007.
• P. Brereton, B.A. Kitchenham, D. Budgen, M. Turner, M. Khalil Lessons from applying the systematic literature review process within the software engineering domain J. Syst. Softw., 80 (2007), pp. 571-583
• B. Kitchenham, P. Brereton, D. Budgen, M. Turner, J. Bailey, S. Linkman
Systematic literature reviews in software engineering – a systematic literature review
Inf. Softw. Technol., 51 (2009), pp. 7-15
• J. vom Brocke, A. Simons, B. Niehaves, K. Riemer, R. Plattfaut, A. Cleven, Reconstructing the giant: On the importance of rigour in documenting the literature search process, in: S. Newell, E.A. Whitley, N. Pouloudi, J. Wareham, L. Mathiassen (Eds.), 17th European Conference on Information Systems (ECIS 2009), June 8–10, 2010, Verona, IT, 2009, pp. 2206–2217
• T. Dybå, T. Dingsøyr Empirical studies of agile software development: a systematic review Inf. Softw. Technol., 50 (2008), pp. 833-859
• J. Webster, R.T. Watson Analyzing the past to prepare for the future: writing a literature review  
MIS Quart., 26 (2002), pp. 13-23</t>
  </si>
  <si>
    <t>• B.A. Kitchenham Guidelines for performing Systematic Literature Reviews in Software Engineering Technical report EBSE-2007-01, Keele University (2007)</t>
  </si>
  <si>
    <t>• B. Kitchenham, Procedures for performing systematic reviews(2004).</t>
  </si>
  <si>
    <t xml:space="preserve">• B. Kitchenham Procedures for Performing Systematic R views, 33, no. TR/SE-0401, Keele University, Keele, UK (2004), p. 28
• B. Kitchenham, O.P. Brereton, D. B., et al. Systematic literature reviews in software engineering – a systematic literature review Inf. Softw. Technol., 51 (1) (2009), pp. 7-15
</t>
  </si>
  <si>
    <t>• B. Kitchenham, S. Charters, Guidelines for Performing Systematic Literature Reviews in Software Engineering, School of Computer Science and Mathematics, Keele University, UK, 2007.
• C. Wohlin Guidelines for snowballing in systematic literature studies and a replication in software engineering
Proceedings of the 18th International Conference on Evaluation and Assessment in Software Engineering, EASE ’14, ACM, New York, NY, USA (2014), pp. 38:1-38:10, 10.1145/2601248.2601268</t>
  </si>
  <si>
    <t>• B. Kitchenham, D. Budgen, P. Brereton Evidence-based Software Engineering and Systematic Reviews CRC Press (2015)</t>
  </si>
  <si>
    <t xml:space="preserve">• Kitchenham B., Charters S. Guidelines for Performing Systematic Literature Reviews in Software Engineering Citeseer (2007)
</t>
  </si>
  <si>
    <t>T2</t>
  </si>
  <si>
    <t>Iterativity and pilot testing</t>
  </si>
  <si>
    <t>Q2.1 - The process followed contains iterations?</t>
  </si>
  <si>
    <t>• No 
Text passages:
- See picture 1 - no iterations reported</t>
  </si>
  <si>
    <t>• Yes 
Text passages:
- The review protocol was developed and evaluated by two researchers (Step 3) and iteratively improved during the conducting and reporting stage of the review.
- [...] One study [67] was not found because the word metric was not used in the title or abstract. We tried to adjust the search string, but decided to keep the original one, since the amendment of the search string would dramatically increase the already extensive list of irrelevant studies. [...]"</t>
  </si>
  <si>
    <t>• No</t>
  </si>
  <si>
    <t>• Yes
Text passages:
- The retrieved new and potentially relevant articles were fed to the second stage for further processing, resulting in an iterative extension of the sample.
- Initially, this led to many changes in the coding system. However, the codes became more stable as they developed organically.</t>
  </si>
  <si>
    <t>• Yes
Text passages:
In section "3.2.2. Preliminary searches", the authors show how they conducted preliminary searches and used the studies selected in the full search. Hence, there are evidences that some kind of iterativity was followed.</t>
  </si>
  <si>
    <t xml:space="preserve">• Not informed
</t>
  </si>
  <si>
    <t>• No 
Text Passages:
- see Fig. 1. Phases of review protocol. - no iterations reported</t>
  </si>
  <si>
    <t>• Not informed</t>
  </si>
  <si>
    <t>Q2.2 - Pilot test was conducted?</t>
  </si>
  <si>
    <t>• Yes 
Text Passages:
- See picture 1 - pilot study only validated selection criteria and data extraction</t>
  </si>
  <si>
    <t>• Yes 
Text Passages:
- A pilot search was performed. We had a list of nine known relevant studies. 
-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
- The data extraction form was piloted on a sample of ten randomly selected primary studies to evaluate sets of values [33]. "</t>
  </si>
  <si>
    <t>• Yes
Text Passages:
See "3.2.2. Preliminary searches"</t>
  </si>
  <si>
    <r>
      <rPr>
        <rFont val="Calibri"/>
        <color theme="1"/>
        <sz val="9.0"/>
      </rPr>
      <t xml:space="preserve">• Partially
Text passages:
- The authors initiated this selection process by entering ‘Test Case Prioritization’ as search strings with the exact phrase on Google Scholar database. This database returns 2760 of studies available.
</t>
    </r>
    <r>
      <rPr>
        <rFont val="Calibri"/>
        <b/>
        <color theme="1"/>
        <sz val="9.0"/>
      </rPr>
      <t>Note: authors informed that preliminary searches were used, however there is no statement of pilot testing</t>
    </r>
  </si>
  <si>
    <t>Q2.3 - which stages of protocol were refined in pilot test?</t>
  </si>
  <si>
    <t>• selection criteria 
• data extraction
text passages:
See picture 1</t>
  </si>
  <si>
    <t>• Search string 
• inclusion/exclusion criteria
• Data extraction form
Text passages:
- [...] One study [67] was not found because the word metric was not used in the title or abstract. We tried to adjust the search string, but decided to keep the original one, since the amendment of the search string would dramatically increase the already extensive list of irrelevant studies. [...]"
- A pilot search was performed. We had a list of nine known relevant studies. 
-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
- The data extraction form was piloted on a sample of ten randomly selected primary studies to evaluate sets of values [33].</t>
  </si>
  <si>
    <t>• None</t>
  </si>
  <si>
    <t>• Keywords used in search string
Text Passages:
- We started by examining top ranked hits by trivial keywords that the more complex final search string might miss. Initial searches were made using keywords that were as general as possible, including “agile transformation” and “large scale agile”. Based upon these preliminary searches, we selected 117 papers that seemed relevant based upon the title. We used this set as a “sanity check” when developing the actual database search.</t>
  </si>
  <si>
    <t>• database selection
• search string
text passages: 
- The authors initiated this selection process by entering ‘Test Case Prioritization’ as search strings with the exact phrase on Google Scholar database. This database returns 2760 of studies available.
- SLR is a well-known review technique for reviewing the literature with an extensive search aspect of the subject in the discussion from all relevant sources. Therefore, a systemic method to formulate search keywords in this SLR consists of the following steps:
a) Determination of significant terms based on RQs. [...]</t>
  </si>
  <si>
    <t>T3</t>
  </si>
  <si>
    <t>Documentation quality</t>
  </si>
  <si>
    <t>Q3.1 - Any guidelines specific for documention was used? (PRISMA, GRADE, ENTREQ, RAMESES, SEGRESS)</t>
  </si>
  <si>
    <t>T4</t>
  </si>
  <si>
    <t>Study reliability</t>
  </si>
  <si>
    <t>Q4.1 - Which techniques to mitigate threats to validity were applied?</t>
  </si>
  <si>
    <t>See TTV_Extraction sheet</t>
  </si>
  <si>
    <t>Q4.2 - A quality assessment was conducted?</t>
  </si>
  <si>
    <t xml:space="preserve">• Yes
Text Passages:
- 2.4. Study quality assessment </t>
  </si>
  <si>
    <t>• Yes
Text Passages:
- See Appendix B. Quality checklist</t>
  </si>
  <si>
    <t>• Yes 
Text Passages: 
- In the fifth phase, the scrutinized studies were evaluated by applying the quality assessment criteria and the sixth phase dwelled on the selection of final studies for analysis and subsequent actions.</t>
  </si>
  <si>
    <t xml:space="preserve">• Yes
Text Passages: 
- Table 2. Criteria for quality assessment.
</t>
  </si>
  <si>
    <t>• Yes 
Text Passages:
- See Section "3.2.6. Study quality assessment"</t>
  </si>
  <si>
    <t>• Yes 
Text Passages: 
- After the inclusion and exclusion stage, quality assessment was applied. The quality evaluation of the chosen studies was accomplished by utilizing a weighting approach to examine significant studies that are adequate enough to answer all the RQs.</t>
  </si>
  <si>
    <t>• Yes
Text passages:
- see 2.2.3. Study quality assessment</t>
  </si>
  <si>
    <t>• Yes 
text passages:
- 2.5. Quality factors</t>
  </si>
  <si>
    <r>
      <rPr>
        <rFont val="Calibri"/>
        <color theme="1"/>
        <sz val="9.0"/>
      </rPr>
      <t xml:space="preserve">• Yes
Text passages: 
- 3.4. Quality assessment
</t>
    </r>
    <r>
      <rPr>
        <rFont val="Calibri"/>
        <b/>
        <color theme="1"/>
        <sz val="9.0"/>
      </rPr>
      <t>NOTE: this paper provide few details about this process</t>
    </r>
  </si>
  <si>
    <t>Resources usage</t>
  </si>
  <si>
    <t>T5</t>
  </si>
  <si>
    <t>Q5.1 - The study is produced with responsible use of resources making use of techniques that minimize the resources consumption?</t>
  </si>
  <si>
    <t>• No techniques are mentioned</t>
  </si>
  <si>
    <t>• Limit the human resources usage in data extraction and quality assessment (one researcher performed the activities and the second one checked 10 studies randomly selected)
Text passages:
-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</si>
  <si>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 Python scripting
• ballancing workload with authors
text passages:
- It is tedious and time-consuming to perform this step manually. Thus, we leverage python scripts to automatically extract references from our selected primary publications. In particular, we first leverage pdfx13 to transfer a given paper from pdf to text format. Then, we retrieve all the references from the previously generated text files. To further mitigate manual efforts, we again use scripts to filter out references whose publication date fall outside of our SLR timeline and whose titles appear without keywords that are defined in the scope of this SLR. After these steps, we manually read and check the remaining references. If a given reference (paper) is in line with this work but is not yet available in our primary publication set, we then include it into our final paper set.
- First, we assign the primary publications to the authors of this SLR who will share the heavy workload of paper examinations.</t>
  </si>
  <si>
    <t>• No techniques mentioned</t>
  </si>
  <si>
    <t>• No techniques was mentioned</t>
  </si>
  <si>
    <t>Q5.2 - How many studies were reviewed?</t>
  </si>
  <si>
    <t>• 2191 - total
• 84 relevant
Text passages: 
- see Fig. 2. Search and selection process.</t>
  </si>
  <si>
    <t>• 13126 - total
• 106 - relevant
Text passages:
- Fig. 2. Search and selection of primary studies.</t>
  </si>
  <si>
    <t>• 1341 - total
• 73 relevant
Text passages:
- Fig. 2. Search and selection process.</t>
  </si>
  <si>
    <t xml:space="preserve">• 1152 - relevant
• 83 -  relevant
Text passages:
- Fig. 1. Selection process (based on [31]). </t>
  </si>
  <si>
    <t>• 1992 - total
• 52 relevant
Text passages:
- Fig. 2. The study selection process.</t>
  </si>
  <si>
    <t>• 16487 - total
• 124 - relevant
Text passages:
- Table 3. Summary of the selection of primary publications. The total number of searched publications are given only after the merge step.</t>
  </si>
  <si>
    <t>• 707 total
• 80 relevant
Text passages:
- Fig. 2. Search strings for selecting studies from all repositories.</t>
  </si>
  <si>
    <t>• 2456 - total
• 15 relevant
Text passages: 
- Fig. 1. Article selection process.</t>
  </si>
  <si>
    <t>• 1360 - total
• 49 - relevant
Text passages:
-Table 1. Systematic review paper search and selection process.</t>
  </si>
  <si>
    <t>• 181.829 - total
• 96 relevant
Text passages:
• Google Scholar: 130,000 results. 
• IEEE Xplore Digital Library: 5810 results.
• ACM Digital Library: 33,187 results.
• Science Direct: 12,835 results.</t>
  </si>
  <si>
    <t>Communication &amp; Collaboration</t>
  </si>
  <si>
    <t>T6</t>
  </si>
  <si>
    <t>Communication among stakeholders</t>
  </si>
  <si>
    <t>Q6.1 - Any methods/strategies were used to support a rich communication among researchers, share knowledge and solve conflicts?</t>
  </si>
  <si>
    <t>• Consensus meetings
• Data extraction Cards
Text Passages:
- 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
-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</si>
  <si>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 Consensus meetings
• Kappa Coeficient
Text Passages: 
- We used inter-rater agreement analysis to determine the degree of agreement between the two researchers. Cohen’s Kappa coefficient [14] was calculated. According to the different levels, as stipulated by Landis and Koch [36], the agreement between the two researchers for the exclusion of primary studies based on title and abstract was ‘substantial’ (0.74).</t>
  </si>
  <si>
    <t>• Consensus
Text Passages:
- The authors meticulously executed quality assessment of the selected studies. All discrepancies on the quality assessment results were discussed among the authors with the aim of reaching consensus.
-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</si>
  <si>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xml:space="preserve">• No
</t>
  </si>
  <si>
    <t>• Consensus meetings
Text Passages:
- The selection of primary studies was done in two stages, first using keyword-based database searches to identify potentially relevant sources, and then manually filtering the search result. The manual filtering process was executed independently by the two first authors. Data extraction was done by qualitative coding of the selected primary studies by the first author. Finally, the results were elicited by aggregating and analyzing the coding of the primary documents. The entire process was audited and mentored by the third author.</t>
  </si>
  <si>
    <t xml:space="preserve">• Cross checking among authors
• Self checking 
Text passages: 
- To ensure that the review information for a given paper is reliable, we first cross-check these reviews among reviewers
- For the self-checking process, we have collected 343 distinct email addresses of 419 authors for the 88 primary publications selected in our search ((up to May 2015)). </t>
  </si>
  <si>
    <t>• None is mentioned</t>
  </si>
  <si>
    <t>• Consensus meetings
• Krippendorff's alpha Kra
- 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We found it to be 0.98, considerably higher than the 0.80 standard reference score [69] for Krα.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</si>
  <si>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 Consensus meetings
Text passages: 
- Besides, retrieved documents were discussed by authors and included in the review only after achieving the consensus.</t>
  </si>
  <si>
    <t>T7</t>
  </si>
  <si>
    <t>Participation/collaboration of stakeholders</t>
  </si>
  <si>
    <t>Q7.1 - How research team is composed?</t>
  </si>
  <si>
    <t>See author_details sheet</t>
  </si>
  <si>
    <t>Q7.2 - How stakeholders contributed?</t>
  </si>
  <si>
    <t xml:space="preserve">• studies selection
• quality assessment 
• data extraction
Text Passages: 
- Note that in each selection phase, two researchers of this review conducted the selection independently. If there were any disagreements between them, a group meeting involving all researchers would be held to resolve the disagreements
- Two researchers of this review performed the quality assessment of the relevant studies individually. All disagreements on the quality assessment results were discussed among all researchers, and the consensus was reached eventually.
- We used the data extraction cards to collect data from the selected studies. One researcher of this review extracted the data and filled them into the cards. Another researcher double-checked the extraction results.
</t>
  </si>
  <si>
    <t>• Database selection
• Pilot the selection criteria
• Studies selection
• Suggesting studies
• Data Extraction
Text Passages:
- The databases were selected on the basis of our own experience in conducting a systematic review (third author), recommendations from researchers with experience in SLR and with the help of the universities bibliographers.
- Before performing a study selection, the inclusion and exclusion criteria were tested by two researchers on a random sample of a hundred studies. Although the first results looked promising, there were disagreements among the researchers. A common interpretation was established through dialogue and the inclusion and exclusion criteria were refined.
- The exclusion of primary studies based on the title and abstract was carried out independently by two researchers. 
- We tried to contact all the authors of the primary studies by e-mail to obtain their opinion on whether we missed any studies. Of the 71 e-mails sent, 23 e-mails failed to be delivered, 7 authors replied and 3 new studies were brought to our attention.
• 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</si>
  <si>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 Quality Appraisal
• Data extraction
text passages: 
-  The authors meticulously executed quality assessment of the selected studies. All discrepancies on the quality assessment results were discussed among the authors with the aim of reaching consensus.
-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</si>
  <si>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Protocol review
Text passages: 
- The review protocol was developed in cooperation with the first and second authors, and validated by the third author prior to conducting the review. In the following, we describe the implementation of the review protocol.</t>
  </si>
  <si>
    <t xml:space="preserve">• Studies selection
Text Passages:
- The selection of primary studies was done in two stages, first using keyword-based database searches to identify potentially relevant sources, and then manually filtering the search result. The manual filtering process was executed independently by the two first authors. Data extraction was done by qualitative coding of the selected primary studies by the first author. Finally, the results were elicited by aggregating and analyzing the coding of the primary documents. The entire process was audited and mentored by the third author.
</t>
  </si>
  <si>
    <t>• Studies Selection
• Data extraction
Text Passages:
- First, we assign the primary publications to the authors of this SLR who will share the heavy workload of paper examinations.
- Then, each primary publication is fully reviewed by the SLR author to whom it was attributed. Based on their reviews, each SLR author must fill a common spreadsheet with relevant information in categories that were previously enumerated.</t>
  </si>
  <si>
    <t>• Studies Selection
• quality assessment
• Data extraction
text passages: 
- To measure the agreement between the two inspectors in the inclusion/exclusion process, we computed an inter-rater reliability index: specifically, we measured the widely known Krippendorff’s alpha Krα [68]. 
- The process was performed by the first two authors of this paper, who jointly evaluated each source. 
- While the extraction of the attributes needed to answer our research questions was conducted by the first author of this paper, the limitation field was filled out by all the authors, who individually reasoned and reviewed all the papers in order to find possible limitations. The individual considerations were then merged together by the first two authors.</t>
  </si>
  <si>
    <t>• Used credit 
text passages: 
- Anna Vacca: Methodology, Investigation, Validation, Visualization, Data curation, Writing - original draft, Writing - review &amp; editing. Andrea Di Sorbo: Conceptualization, Methodology, Investigation, Writing - original draft, Writing - review &amp; editing. Corrado A. Visaggio: Conceptualization, Methodology, Investigation, Visualization, Writing - original draft, Writing - review &amp; editing. Gerardo Canfora: Writing - review &amp; editing, Supervision.</t>
  </si>
  <si>
    <t>Knowledge Management</t>
  </si>
  <si>
    <t>T8</t>
  </si>
  <si>
    <t>Knowledge of stakeholders about the research domain</t>
  </si>
  <si>
    <t>Q8.1 - How much experience research team have in domain?</t>
  </si>
  <si>
    <t>T9</t>
  </si>
  <si>
    <t>Experience of team members in SLR conduction</t>
  </si>
  <si>
    <t>Q9.1 - How much experience research team have in SLR conduction?</t>
  </si>
  <si>
    <t>T10</t>
  </si>
  <si>
    <t xml:space="preserve">Knowledge sharing/transfer  </t>
  </si>
  <si>
    <t>Q10.1 - Consensus meetings or any other method to share knowledge between team members were used?</t>
  </si>
  <si>
    <t>• Consensus meetings
Text Passages:
All disagreements on the quality assessment results were discussed among all researchers, and the consensus was reached eventually.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</si>
  <si>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 Consensus Meetings
Text Passages: 
- The exclusion of primary studies based on the title and abstract was carried out independently by two researchers. Each developed his own list of selected studies. Table 2 shows the agreement between the two researchers for the first stage. The first researcher included 105, and the second one 89 studies. They agreed in 72 cases to include a study and in 13,004 cases to exclude a study. They did not agree in 50 cases. The final list of selected studies for the first stage was obtained by adding both researchers’ selected studies. It included 122 primary studies.</t>
  </si>
  <si>
    <t>• Consensus Meetings
Text Passages
-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</si>
  <si>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consensus meetings
Text Passages:
- The manual filtering process was executed independently by the two first authors.
- The entire process was audited and mentored by the third author.</t>
  </si>
  <si>
    <t xml:space="preserve">• Consensus meetings
text passages:
- To ensure that the review information for a given paper is reliable, we first cross-check these reviews among reviewers. </t>
  </si>
  <si>
    <t>• Consensus meetings
text passages: 
-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</si>
  <si>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 Yes
text passages: 
- Besides, retrieved documents were discussed by authors and included in the review only after achieving the consensus.</t>
  </si>
  <si>
    <t>T11</t>
  </si>
  <si>
    <t>Accessibility of SLR artifacts</t>
  </si>
  <si>
    <t>Q11.1 - A protocol is available including all its versions generated in SLR packaging?</t>
  </si>
  <si>
    <t xml:space="preserve">• Partially (only available in reporting)
Text Passages: 
- In the following Subsection 2.1 Research questions, 2.2 Search strategy, 2.3 Study selection, 2.4 Study quality assessment, 2.5 Data extraction, 2.6 Data synthesis, we will present the details of the review protocol. </t>
  </si>
  <si>
    <t>• Partially
Text passages:
- Protocol is only documented in final report (no versions provided)
- It defined research questions, search strategy (including search string and digital libraries to search in), the study selection process with inclusion and exclusion criteria, quality assessment, data extraction and the data synthesis process. The review protocol is described in Sections 3.1 Research questions, 3.2 Search strategy, 3.3 Study selection, 3.4 Data extraction, 3.5 Study quality assessment. [...]</t>
  </si>
  <si>
    <t>• Partially (only available in reporting)
Text passages:
- Referring to Fig. 1, the review protocols consist of six phases enumerated as follows: research questions, search strategy design, data extraction results, scrutiny, quality assessment criteria and data synthesis.
- In this research, a review protocol was developed and some quality evaluation questions or criteria were developed and applied to the studies to ensure relevance and correctness. The review protocol describes the aim of this research and how it was achieved. The research identification, study selection, study quality assessment, data extraction and data synchronization processes were executed in line with the review protocol.</t>
  </si>
  <si>
    <t>• Partially (only available in reporting)
Text passages:
- Before conducting the actual review, it was planned in detail by establishing a review protocol.</t>
  </si>
  <si>
    <t>• Partially (only available in reporting)
Text Passages:
- There is no indications that protocol was developed, however, most of the elements from a protocol are available in final report. 
- No packaging is provided (with versions)</t>
  </si>
  <si>
    <t>• Partially (Only available in report)
text passage:
- Fig. 4 illustrates the protocol that we have designed to conduct the SLR:</t>
  </si>
  <si>
    <t>• Partially (Only available in report)
text passage:
- See Fig. 1. Phases of review protocol
- there are no external links for protocol</t>
  </si>
  <si>
    <t>• Partially (Only available in report)
text passage:
- See 2. Research methodology</t>
  </si>
  <si>
    <t>• Partially (Only available in report)
text passage:
- see 2. Review methodology</t>
  </si>
  <si>
    <t>• Partially (Only available in report)
text passage:
- see 3. Research methodology</t>
  </si>
  <si>
    <t>Q11.2 - The study provides a complete replication kit containing raw data to be audited/replicated  Including, for instance, included/excluded studies (with motivations for exclusion, agreement), raw data extracted, data synthesis (application of summarization methods)</t>
  </si>
  <si>
    <t>• No
Text Passage: 
- data is presented only in the report, raw data is not available</t>
  </si>
  <si>
    <t>• No
Text Passage:
- The complete list is provided in the Section ‘Systematic review references’. References [72], [79], [95], [98], [99], [103], [106], [122], [125], [126] are used in the analysis but not explicitly referred to in the paper.</t>
  </si>
  <si>
    <t xml:space="preserve">• No
Text Passages: 
- No external data is available, only data in the report. </t>
  </si>
  <si>
    <r>
      <rPr>
        <sz val="9.0"/>
      </rPr>
      <t xml:space="preserve">• Raw data
• Synthesis
Links:
- </t>
    </r>
    <r>
      <rPr>
        <color rgb="FF1155CC"/>
        <sz val="9.0"/>
        <u/>
      </rPr>
      <t>https://madata.bib.uni-mannheim.de/80/</t>
    </r>
  </si>
  <si>
    <t xml:space="preserve">• No
text passages: 
- Data is presented only in report and additional repositories (http://lilicoding.github.io/SA3Repo/) do not present informations about the SLR process </t>
  </si>
  <si>
    <t>• No
text passages:
- there are no external links</t>
  </si>
  <si>
    <t>• Partially
NOTE: this study provides raw data, but the list of excluded papers is not available
text passages: 
- ttps://figshare.com/articles/dataset/Replication_package/7370423</t>
  </si>
  <si>
    <t>• Partially
NOTE: this study provides raw data, but the list of excluded papers is not available
text passages: 
- https://data.mendeley.com/datasets/94jg7jkt6n/1/files/07656a0f-b237-4b66-8b0b-a693e3e1e4e4</t>
  </si>
  <si>
    <t>T12</t>
  </si>
  <si>
    <t>Research waste</t>
  </si>
  <si>
    <t>Q12.1 - The study avoid research waste by prior undertaking an SLR, researchers evaluated whether an updated SLR already exists on the same topic?</t>
  </si>
  <si>
    <t>• Partially
Text Passage: 
- To the best of authors’ knowledge, there is no existing SLR that focuses on ML models, which motivates our work in this paper.
- There are no evidence that authors searched for these related studies</t>
  </si>
  <si>
    <t>• Yes
Text Passage:
- The objectives for performing the review were discussed in the introduction of this paper. [...]
- Our study differs from the above reviews in both the aim and scope of the selected studies. The objectives of this review are to assess primary studies that empirically validate software metrics in software fault prediction and to assess metrics used in these studies according to several properties. In the Catal and Diri review, no assessment of software metrics was performed; only metrics distribution was presented. In Hall’s review, a quantitative model was presented to assess the raw performance of metrics, without taking into account the context in which the studies were performed. [...]</t>
  </si>
  <si>
    <t>• Yes
Text passages:
- To the best of the authors’ knowledge, there is no existing SLR that focuses on prioritization techniques with respect to their explicit limitations, taxonomies and processes.
- There are few systematic reviews in this research domain. [...] see section 6 of related works</t>
  </si>
  <si>
    <t>• Yes
Text Passages: 
- Several literature reviews on UCASD research have been conducted. Although we have identified a plethora of existing works in these reviews, they suffer from several shortcomings: First, existing reviews lack a comprehensive coverage of the different dimensions of UCASD. They mainly focus on the actual software development practices to be used, and rarely describe further dimensions, such as the overall process to be followed, the people and social aspects involved or the technology that may be leveraged. Second, findings have been insufficiently 
- 2.1 . Resumo das revisões de literatura existentesabstracted and systematized, impeding a generalization of the results and applicability in specific contexts.</t>
  </si>
  <si>
    <t xml:space="preserve">• Yes
Text Passages:
- While research on agile software development is accumulating and maturing, and has provided a basis for conducting systematic literature reviews (Dybå, Dingsøyr, 2008, Jalali, Wohlin, 2012, Senapathi, Srinivasan, 2013, Kaisti, Rantala, Mujunen, Hyrynsalmi, Konnola, Makila, Lehtonen, 2013), the area of large-scale agile development has not yet been studied through secondary studies. In this paper we start filling in this gap by presenting a systematic literature review of large-scale agile transformations.
-There does not exist similar literature studies on large-scale agile as ours, nor does there exist any surveys specifically on large-scale agile. The studies and surveys that do exist have studied agile in general, not specifically as large-scale nor agile transformations, e.g. Chow and Cao (2008) studied success factors in agile software projects in general. The only studies that touch the topic of this paper are not scientific but done by agile consulting or tool companies, e.g. Version One’s State of Agile surveys (VersionOne, Inc, 2016) or Forrester’s surveys (Anonymous, 2012, Giudice, Kisker, Angel, 2014).
</t>
  </si>
  <si>
    <t>• Yes
Text Passages:
- See 8. Related work
- To the best of our knowledge, there is no systematic literature review in the research area of static analysis of Android apps.</t>
  </si>
  <si>
    <t>• Yes
Text Passages: 
- See Table 3. Summary of findings by related studies.</t>
  </si>
  <si>
    <t>• Yes
Text passages:
- see 1.1. Related research</t>
  </si>
  <si>
    <t>• Yes
Text passages:
- see 2. Related work</t>
  </si>
  <si>
    <t>T13</t>
  </si>
  <si>
    <t xml:space="preserve">Improvement of SLR reusability </t>
  </si>
  <si>
    <t>Q13.1 - Did study reused/refactor any element of previous SLR?</t>
  </si>
  <si>
    <t>• Yes (keywords)
Text passages:
- Key words relevant to the first field were derived from an exploratory literature review, while key words for the second field were adopted from Dybå and Dingsøyr [31]</t>
  </si>
  <si>
    <t>• Yes (evidence from previous SLR)
Text passages:
- See Table 3. Summary of findings by related studies.
- some evidence was reused and added to study (in findings analysis)</t>
  </si>
  <si>
    <t>• Yes (set of databases)
text passages:
- The selection of these databases was driven by our willingness of gathering as many papers as possible to properly conduct our systematic literature review. In this respect, the selected sources are recognized as the most representative for Software Engineering research and are used in many other SLRs [62] because they contain a massive amount of literature, i.e. journal articles, conference proceedings, books etc., related to our research questions.</t>
  </si>
  <si>
    <t xml:space="preserve">• Set of predatory studies
text passages:
- We classify the 49
selected papers into two groups according to whether they are found
in the so-called ‘predatory’ publisher lists [18]. </t>
  </si>
  <si>
    <t>• No/not informed</t>
  </si>
  <si>
    <t>Tool Support</t>
  </si>
  <si>
    <t>T14</t>
  </si>
  <si>
    <t>Usage of tools to support SLR</t>
  </si>
  <si>
    <t>Q14.1 - Which tools were used?</t>
  </si>
  <si>
    <t>• Visualization tools
Text Passages 
-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</si>
  <si>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 Qualitative data analysis MAXQDA
Text Passages: 
- We used the qualitative data analysis software MAXQDA2 to code the papers. As a universal tool for qualitative data analysis, MAXQDA is usually employed to analyze textual data, such as interview transcripts, and supports a variety of qualitative research methods.</t>
  </si>
  <si>
    <t>• Python script
Text passages:
- we resort to python scripts to scale up the collection of relevant publications.</t>
  </si>
  <si>
    <t>• Mendeley
• R
text passages:
- For full details refer to the review protocol at our Mendeley dataset [8]. To ensure data quality, we undertook pre-processing (synthesising across studies) including name unification (project name, method name, response variable name, etc.), confusion matrix (re-)computation2(see Table 2) and data quality checking with R scripts. We describe the details of confusion matrix re-computation and data quality checks in Section 2.5.</t>
  </si>
  <si>
    <t>T15</t>
  </si>
  <si>
    <t>Accessibility of support technology</t>
  </si>
  <si>
    <t xml:space="preserve">Q15.1 - Tools used are available for usage? </t>
  </si>
  <si>
    <r>
      <rPr>
        <sz val="9.0"/>
      </rPr>
      <t xml:space="preserve">• Yes
</t>
    </r>
    <r>
      <rPr>
        <color rgb="FF1155CC"/>
        <sz val="9.0"/>
        <u/>
      </rPr>
      <t>https://www.maxqda.com/homepage-1</t>
    </r>
  </si>
  <si>
    <t xml:space="preserve">• Yes 
NOTE: python is free, however, scripts used are not provided </t>
  </si>
  <si>
    <t>• Yes</t>
  </si>
  <si>
    <t>Q15.2 - Tools used are free?</t>
  </si>
  <si>
    <r>
      <rPr>
        <sz val="9.0"/>
      </rPr>
      <t xml:space="preserve">• No 
</t>
    </r>
    <r>
      <rPr>
        <color rgb="FF1155CC"/>
        <sz val="9.0"/>
        <u/>
      </rPr>
      <t>https://www.maxqda.com/pricing</t>
    </r>
  </si>
  <si>
    <t xml:space="preserve">• Mendeley - yes
• R - yes
• Dconfusion - No
</t>
  </si>
  <si>
    <t>Q15.3 - How this tool is maintained?</t>
  </si>
  <si>
    <r>
      <rPr>
        <sz val="9.0"/>
      </rPr>
      <t xml:space="preserve">• Private company
</t>
    </r>
    <r>
      <rPr>
        <color rgb="FF1155CC"/>
        <sz val="9.0"/>
        <u/>
      </rPr>
      <t>https://www.maxqda.com/legalinfo</t>
    </r>
  </si>
  <si>
    <t>• Python community</t>
  </si>
  <si>
    <t>• Open source | private</t>
  </si>
  <si>
    <t>Update / Maintenance</t>
  </si>
  <si>
    <t>T16</t>
  </si>
  <si>
    <t>Continuous update</t>
  </si>
  <si>
    <t>Q8.1 - The study was updated?</t>
  </si>
  <si>
    <t>?</t>
  </si>
  <si>
    <t>T17</t>
  </si>
  <si>
    <t>Components reuse</t>
  </si>
  <si>
    <t>Q9.1 - The study reuse any other component (e.g., search string, selection criteria and other elements like raw data) from other study?  (backwards)</t>
  </si>
  <si>
    <t>• No / not informed</t>
  </si>
  <si>
    <t>• Search String
• Classification schema
Text passages:
- Key words relevant to the first field were derived from an exploratory literature review, while key words for the second field were adopted from Dybå and Dingsøyr [31]
- 3.3.1. Identification of dimensions</t>
  </si>
  <si>
    <t>• No / not informed
Note: Only findings are used for comparisson</t>
  </si>
  <si>
    <t>• Databases
Text passages:
- The selection of these databases was driven by our willingness of gathering as many papers as possible to properly conduct our systematic literature review. In this respect, the selected sources are recognized as the most representative for Software Engineering research and are used in many other SLRs [62] because they contain a massive amount of literature, i.e. journal articles, conference proceedings, books etc., related to our research questions.</t>
  </si>
  <si>
    <t>Q9.2 - The study components were used as a basis for other SLR (replications)? (Forward)</t>
  </si>
  <si>
    <t>Research impacts, usefulness, and long term goals</t>
  </si>
  <si>
    <t>T18</t>
  </si>
  <si>
    <t>Research usefulness and impacts over community</t>
  </si>
  <si>
    <t>Q17.1 - Authors present practical recommendations that are useful for a wider community (researchers and SE practitioners)?</t>
  </si>
  <si>
    <t>• Yes
Text passages:
- See 4. Implications for research and practice</t>
  </si>
  <si>
    <t>• Yes
Text Passages:
• Readers from the industry, searching for metrics to implement in their systems, may be especially interested in 14 studies [117], [120], [121], [119], [118], [124], [130], [131], [128], [129], [147], [146], [149], [92] performed by researchers in the industry and in an industrial setting. They were performed on large data sets, but unfortunately private ones. The exception are two studies [128], [129], which were performed using partially available data sets, and [149], which used a small data set.
• Empirical studies (academic and industry) using large and small scale data sets
• To rank studies we believed to be especially relevant to the industry we used the properties ‘Researcher’ (P6) and ‘Organization’ (P7). With these two properties we want to point out research performed by researchers coming from the industry as well as research performed in an industrial setting. We believe that the ultimate goal of every study validating metrics is to find metrics, which can later be used in the industry. Therefore, it is essential that metrics are validated also in the industry. The ‘Researcher’ property was used to analyze the share of research performed by researchers coming from the industry. Studies were categorized according to the authors’ affiliation with either academia or industry. When authors of the same paper came from academia and from the industry, the first author was considered.</t>
  </si>
  <si>
    <r>
      <rPr>
        <rFont val="Calibri"/>
        <color theme="1"/>
        <sz val="9.0"/>
      </rPr>
      <t xml:space="preserve">• Partially 
Text Passages
- This SLR will therefore provide insight for both practitioners and researchers in the industries and academia in their quest to develop and utilize improved techniques
</t>
    </r>
    <r>
      <rPr>
        <rFont val="Calibri"/>
        <b/>
        <color theme="1"/>
        <sz val="9.0"/>
      </rPr>
      <t>NOTE: Althrought this study presents good evidence that may be useful for pratitioneers, authors did not presented specifically guidelines for authors. Recomendations remains subjective in the paper.</t>
    </r>
  </si>
  <si>
    <t>• Yes
Text passages:
- Besides the application in this paper, the coding system might be used to classify and evaluate future research in this area. Second, the current state of the art in UCASD has been depicted based on the derived coding system. Providing a broad overview of existing work, this compilation can be used as a starting point for scholars who want to research this area. From a practical point of view, the derived principles and their association with specific practices and processes might help scholars apply UCASD in specific contexts. Consequently, our work might contribute to reaching the major goal of UCASD: The delivery of useful and usable software.
- In results Section, the authors presents "suggestions" as means to provide useful practices for industry</t>
  </si>
  <si>
    <r>
      <rPr>
        <rFont val="Calibri"/>
        <color theme="1"/>
        <sz val="9.0"/>
      </rPr>
      <t xml:space="preserve">• Partially
Text Passages:
- While large-scale agile transformations could provide many viewpoints to use as research questions, we chose these two questions because we believe they represent the viewpoints which are likely to provide actionable insights to practitioners as well as researchers. The research questions are not intended to present complements to each other, but rather two distinct viewpoints that can highlight different characteristics in the transformations.
</t>
    </r>
    <r>
      <rPr>
        <rFont val="Calibri"/>
        <b/>
        <color theme="1"/>
        <sz val="9.0"/>
      </rPr>
      <t>NOTE: Althrought this study presents good evidence that may be useful for pratitioneers, authors did not presented specifically guidelines for authors. Recomendations remains subjective in the paper.</t>
    </r>
  </si>
  <si>
    <r>
      <rPr>
        <rFont val="Calibri"/>
        <color theme="1"/>
        <sz val="9.0"/>
      </rPr>
      <t xml:space="preserve">• Partially
Text Passages:
</t>
    </r>
    <r>
      <rPr>
        <rFont val="Calibri"/>
        <b/>
        <color theme="1"/>
        <sz val="9.0"/>
      </rPr>
      <t>- NOTE: Althrought this study presents good evidence that may be useful for pratitioneers, authors did not presented specifically guidelines for authors. Recomendations remains subjective in the paper.</t>
    </r>
  </si>
  <si>
    <r>
      <rPr>
        <rFont val="Calibri"/>
        <color theme="1"/>
        <sz val="9.0"/>
      </rPr>
      <t xml:space="preserve">• No
Text Passages:
</t>
    </r>
    <r>
      <rPr>
        <rFont val="Calibri"/>
        <b/>
        <color theme="1"/>
        <sz val="9.0"/>
      </rPr>
      <t>NOTE: Althrought this study presents good evidence that may be useful for pratitioneers, authors did not presented specifically guidelines for authors. Recomendations remains subjective in the paper.</t>
    </r>
  </si>
  <si>
    <r>
      <rPr>
        <rFont val="Calibri"/>
        <color theme="1"/>
        <sz val="9.0"/>
      </rPr>
      <t xml:space="preserve">• No
Text Passages:
</t>
    </r>
    <r>
      <rPr>
        <rFont val="Calibri"/>
        <b/>
        <color theme="1"/>
        <sz val="9.0"/>
      </rPr>
      <t>NOTE: Althrought this study presents good evidence that may be useful for pratitioneers, authors did not presented specifically guidelines for authors. Recomendations remains subjective in the paper.</t>
    </r>
  </si>
  <si>
    <r>
      <rPr>
        <rFont val="Calibri"/>
        <color theme="1"/>
        <sz val="9.0"/>
      </rPr>
      <t xml:space="preserve">• Partially
Text Passages:
</t>
    </r>
    <r>
      <rPr>
        <rFont val="Calibri"/>
        <b/>
        <color theme="1"/>
        <sz val="9.0"/>
      </rPr>
      <t>- NOTE: Althrought this study presents good evidence that may be useful for pratitioneers, authors did not presented specifically guidelines for authors. Recomendations remains subjective in the paper.</t>
    </r>
  </si>
  <si>
    <r>
      <rPr>
        <rFont val="Calibri"/>
        <color theme="1"/>
        <sz val="9.0"/>
      </rPr>
      <t xml:space="preserve">• Partially
Text Passages:
</t>
    </r>
    <r>
      <rPr>
        <rFont val="Calibri"/>
        <b/>
        <color theme="1"/>
        <sz val="9.0"/>
      </rPr>
      <t>- NOTE: Althrought this study presents good evidence that may be useful for pratitioneers, authors did not presented specifically guidelines for authors. Recomendations remains subjective in the paper.</t>
    </r>
  </si>
  <si>
    <t>T19</t>
  </si>
  <si>
    <t>Long-term goals and research impact over time</t>
  </si>
  <si>
    <t>Q18.1 - How many citations the study received in total and per year?</t>
  </si>
  <si>
    <t>• 314
• 28,55</t>
  </si>
  <si>
    <t xml:space="preserve">• 374
• 37,40 </t>
  </si>
  <si>
    <t xml:space="preserve">• 276
• 34,5 </t>
  </si>
  <si>
    <t>• 195
• 27,8</t>
  </si>
  <si>
    <t>• 417
• 83</t>
  </si>
  <si>
    <t>• 202
• 40.4</t>
  </si>
  <si>
    <t>• 131
• 31</t>
  </si>
  <si>
    <t>• 105
• 35</t>
  </si>
  <si>
    <t>• 75 
• 37,5</t>
  </si>
  <si>
    <t>• 38
• 38</t>
  </si>
  <si>
    <t>ÌD</t>
  </si>
  <si>
    <t>Study Area</t>
  </si>
  <si>
    <t>Classification</t>
  </si>
  <si>
    <t>Type of Affiliation</t>
  </si>
  <si>
    <t>Filiation</t>
  </si>
  <si>
    <t>DBLP</t>
  </si>
  <si>
    <t>Published papers</t>
  </si>
  <si>
    <t>Min/Max</t>
  </si>
  <si>
    <t># of SLR published</t>
  </si>
  <si>
    <t>Acknowledgements/Interests Conflicts</t>
  </si>
  <si>
    <t>Software effort estimation, Machine learning</t>
  </si>
  <si>
    <t>Jianfeng Wen</t>
  </si>
  <si>
    <t>academic</t>
  </si>
  <si>
    <t>University</t>
  </si>
  <si>
    <t>Department of Computer Science, Sun Yat-sen University, Guangzhou, China</t>
  </si>
  <si>
    <t>china</t>
  </si>
  <si>
    <t>https://dblp.org/pid/09/7677.html</t>
  </si>
  <si>
    <t>The authors thank Prof. Magne Jørgensen for sharing BESTweb bibliographic library. We would also like to thank the reviewers for their insightful comments. We thank Dr. Hai Liu for his valu- able suggestions on the English presentation of this paper. This research was supported by the National Natural Science Founda- tion of China (Grant Nos.: 61003066, 70801020, and 60940033), the Natural Science Foundation of Guangdong Province in China (Grant No.: 10151063101000046), the Science and Technology Planning Project of Guangdong Province in China (Grant No.: 2010B010600034), the Foundation for Distinguished Young Talents in Higher Education of Guangdong Province in China (Grant Nos.: LYM08074 and LYM10097), and the ‘‘211 Project’’ of Guangdong University of Foreign Studies.</t>
  </si>
  <si>
    <t>Shixian Li</t>
  </si>
  <si>
    <t>https://dblp.org/pid/96/6313.html</t>
  </si>
  <si>
    <t>Zhiyong Lin</t>
  </si>
  <si>
    <t>Department of Computer Science, Guangdong Polytechnic Normal University, Guangzhou, China</t>
  </si>
  <si>
    <r>
      <rPr>
        <color rgb="FF1155CC"/>
        <sz val="10.0"/>
        <u/>
      </rPr>
      <t>https://dblp.org/pid/16/1447.html</t>
    </r>
    <r>
      <rPr>
        <sz val="10.0"/>
      </rPr>
      <t>l</t>
    </r>
  </si>
  <si>
    <t>Yong Hu</t>
  </si>
  <si>
    <t>Institute of Business Intelligence and Knowledge Discovery, Department of E-commerce, Guangdong University of Foreign Studies, Sun Yat-sen University, Guangzhou, China</t>
  </si>
  <si>
    <t>https://dblp.org/pid/49/2905.html</t>
  </si>
  <si>
    <t>Changqin Huang</t>
  </si>
  <si>
    <t>Research Center / University</t>
  </si>
  <si>
    <t>Engineering Research Center of Computer Network and Information Systems, South China Normal University, Guangzhou, China</t>
  </si>
  <si>
    <t>https://dblp.org/pid/03/2933.html</t>
  </si>
  <si>
    <t>Software metric,Software fault prediction</t>
  </si>
  <si>
    <t xml:space="preserve">Danijel Radjenovic </t>
  </si>
  <si>
    <t>hybrid</t>
  </si>
  <si>
    <t>Industry / University</t>
  </si>
  <si>
    <t>Pro-bit programska oprema d.o.o., Stari trg 15, SI-3210 Slovenske Konjice, Slovenia
University of Maribor, Faculty of Electrical Engineering and Computer Science, Smetanova ulica 17, SI-2000 Maribor, Slovenia</t>
  </si>
  <si>
    <t>Slovenia</t>
  </si>
  <si>
    <t>https://dblp.org/pid/131/0643.html</t>
  </si>
  <si>
    <t>We would like to thank the anonymous reviewers for their constructive comments and suggestions. This study was partly financed by the European Union’s European Social Fund.</t>
  </si>
  <si>
    <t xml:space="preserve">Marjan Hericko </t>
  </si>
  <si>
    <t>University of Maribor, Faculty of Electrical Engineering and Computer Science, Smetanova ulica 17, SI-2000 Maribor, Slovenia</t>
  </si>
  <si>
    <t>https://dblp.org/pid/88/6597.html</t>
  </si>
  <si>
    <t>Richard Torkar</t>
  </si>
  <si>
    <t>Blekinge Institute of Technology, SE-371 79 Karlskrona, Sweden
Chalmers University of Technology and University of Gothenburg, SE-412 96 Gothenburg, Sweden</t>
  </si>
  <si>
    <t>Suécia</t>
  </si>
  <si>
    <t>https://dblp.org/pid/52/972.html</t>
  </si>
  <si>
    <t>Ales Zivkovic</t>
  </si>
  <si>
    <t>https://dblp.org/pid/24/4737.html</t>
  </si>
  <si>
    <t>Stakeholders, Requirements, Prioritization, Software systems, Requirement engineering</t>
  </si>
  <si>
    <t>Philip Achimugu</t>
  </si>
  <si>
    <t xml:space="preserve">Faculty of Computing, Universiti Teknologi Malaysia, 81310 UTM Skudai, Johor, Malaysia </t>
  </si>
  <si>
    <t>Malásia</t>
  </si>
  <si>
    <t>https://dblp.org/pid/83/10044.html</t>
  </si>
  <si>
    <t>The authors appreciate the efforts of the Ministry of Science, Technology and Innovation Malaysia (MOSTI) under Vot 4S062 and Universiti Teknologi Malaysia (UTM) for supporting this research.</t>
  </si>
  <si>
    <t>Ali Selamat</t>
  </si>
  <si>
    <t>https://dblp.org/pid/91/2951.html</t>
  </si>
  <si>
    <t>Roliana Ibrahim</t>
  </si>
  <si>
    <t>https://dblp.org/pid/18/10261.html</t>
  </si>
  <si>
    <t>Mohd Naz'ri Mahrin</t>
  </si>
  <si>
    <t>Faculty of Computing, Universiti Teknologi Malaysia, 81310 UTM Skudai, Johor, Malaysia"</t>
  </si>
  <si>
    <t>https://dblp.org/pid/45/1017.html</t>
  </si>
  <si>
    <t>Agile software development, User-centered design</t>
  </si>
  <si>
    <t>Manuel Brhel</t>
  </si>
  <si>
    <t>Chair of Information Systems IV, University of Mannheim, L 15, 1-6, 68131 Mannheim, Germany</t>
  </si>
  <si>
    <t>Alemanha</t>
  </si>
  <si>
    <t>https://dblp.org/pid/96/9118.html</t>
  </si>
  <si>
    <t>-</t>
  </si>
  <si>
    <t>Hendrik Meth</t>
  </si>
  <si>
    <t>Institute for Enterprise Systems, University of Mannheim, L 15, 1-6, 68131 Mannheim, Germany</t>
  </si>
  <si>
    <t>https://dblp.org/pid/28/10656.html</t>
  </si>
  <si>
    <t>Alexander Maedche</t>
  </si>
  <si>
    <t>Chair of Information Systems IV, University of Mannheim, L 15, 1-6, 68131 Mannheim, Germany
Institute for Enterprise Systems, University of Mannheim, L 15, 1-6, 68131 Mannheim, Germany</t>
  </si>
  <si>
    <t>https://dblp.org/pid/34/590.html</t>
  </si>
  <si>
    <t>Karl Werder</t>
  </si>
  <si>
    <t>https://dblp.org/pid/147/5622.html</t>
  </si>
  <si>
    <t>Agile software development, Organizational transformation, Large-scale , agileAdopting,  agile , software development, Challenges, Success factors,</t>
  </si>
  <si>
    <t>Kim Dikert</t>
  </si>
  <si>
    <t>School of Science, Department of Computer Science and Engineering, Aalto University, Finland</t>
  </si>
  <si>
    <t>Finlandia</t>
  </si>
  <si>
    <t>https://dblp.org/pid/133/8533.html</t>
  </si>
  <si>
    <t>This study was funded by TEKES as part of the Need for Speed (N4S) SHOK program.</t>
  </si>
  <si>
    <t>Maria Paasivaara</t>
  </si>
  <si>
    <t>School of Science, Department of Computer Science and Engineering, Aalto University, Finland
Massachusetts Institute of Technology, Sloan School of Management, United States</t>
  </si>
  <si>
    <t>https://dblp.org/pid/86/1975.html</t>
  </si>
  <si>
    <t>Casper Lassenius</t>
  </si>
  <si>
    <t>https://dblp.org/pid/28/3392.html</t>
  </si>
  <si>
    <t>Static analysis, android apps</t>
  </si>
  <si>
    <t>Li Li</t>
  </si>
  <si>
    <t>Interdisciplinary Centre for Security, Reliability and Trust (SnT), University of Luxembourg, Luxembourg</t>
  </si>
  <si>
    <t>Luxemburgo</t>
  </si>
  <si>
    <t>https://dblp.org/pid/53/2189-29.html</t>
  </si>
  <si>
    <t>The authors would like to thank the anonymous reviewers for their helpful comments and suggestions, as well as all the authors of static Android analysis who have provided useful feedback to the initial draft of this SLR, during the self-checking process. This work was supported by the Fonds National de la Recherche (FNR), Luxembourg, under projects AndroMap C13/IS/5921289 and Recommend C15/IS/10449467.</t>
  </si>
  <si>
    <t>Tegawendé F. Bissyandé</t>
  </si>
  <si>
    <t>https://dblp.org/pid/00/8006.html</t>
  </si>
  <si>
    <t>Mike Papadakis</t>
  </si>
  <si>
    <t>https://dblp.org/pid/00/7677.html</t>
  </si>
  <si>
    <t>Siegfried Rasthofer</t>
  </si>
  <si>
    <t>Fraunhofer SIT, Darmstadt, Germany</t>
  </si>
  <si>
    <t>https://dblp.org/pid/119/1650.html</t>
  </si>
  <si>
    <t>Alexandre Bartel</t>
  </si>
  <si>
    <t>The author was employed at the Technical University of Darmstadt, Germany, when he first worked on this paper.
Interdisciplinary Centre for Security, Reliability and Trust (SnT), University of Luxembourg, Luxembourg</t>
  </si>
  <si>
    <t>https://dblp.org/pid/72/11467.html</t>
  </si>
  <si>
    <t>Damien Octeau</t>
  </si>
  <si>
    <t>Department of Computer Sciences, University of Wisconsin, Madison, WI, USA</t>
  </si>
  <si>
    <t>https://dblp.org/pid/20/11088.html</t>
  </si>
  <si>
    <t>Jacques Klein</t>
  </si>
  <si>
    <t>https://dblp.org/pid/k/JacquesKlein.html</t>
  </si>
  <si>
    <t>Le Traon</t>
  </si>
  <si>
    <t>https://dblp.org/pid/95/5206.html</t>
  </si>
  <si>
    <t>Test case prioritization, Regression testing, Software testing</t>
  </si>
  <si>
    <t>Muhammad Khatibsyarbini</t>
  </si>
  <si>
    <t>Department of Software Engineering, Faculty of Computing, Universiti Teknologi Malaysia, 81310 Johor Bahru, Johor, Malaysia</t>
  </si>
  <si>
    <t>https://dblp.org/pid/208/9898.html</t>
  </si>
  <si>
    <t>The work is fully funded by Fundamental Research Grant Scheme, vote number 4F836 and Research University Grant Scheme, vote number 11H86 under the Ministry of Education Malaysia - KPM. We would also like to thank the members of Embedded &amp; Real- Time Software Engineering Laboratory (EReTSEL) and Software Engineering Research Group (SERG), Faculty of Computing, UTM for their feedback and continuous support.</t>
  </si>
  <si>
    <t>Mohd Adham Isa</t>
  </si>
  <si>
    <t>https://dblp.org/pid/02/10131.html</t>
  </si>
  <si>
    <t>Dayang N.A. Jawawi</t>
  </si>
  <si>
    <t>https://dblp.org/pid/63/3820.html</t>
  </si>
  <si>
    <t>Rooster Tumeng</t>
  </si>
  <si>
    <t>https://dblp.org/pid/209/0038.html</t>
  </si>
  <si>
    <t>Code smells, Machine learning,</t>
  </si>
  <si>
    <t>Muhammad Ilyas Azeem</t>
  </si>
  <si>
    <t>Laboratory for Internet Software Technologies, Street No.4, zhongguancun Beijing, Beijing 100190, China.
Laboratory for Internet Software Technologies, Institute of Software, Chinese Academy of Sciences, Beijing 100190, China
University of Chinese Academy of Sciences, Beijing 100049, China</t>
  </si>
  <si>
    <t>China</t>
  </si>
  <si>
    <t>https://dblp.org/pid/152/5409.html</t>
  </si>
  <si>
    <t>This work is supported by National Natural Science Foundation of China under Grant No. 61432001 and 61802374. The first author of this paper is sponsored by the CAS-TWAS President’s Fellowship for International Ph.D. students. Palomba gratefully acknowledges the support of the Swiss National Science Foundation through the SNF Project No. PP00P2_170529.</t>
  </si>
  <si>
    <t>Fabio Palomba</t>
  </si>
  <si>
    <t>university</t>
  </si>
  <si>
    <t>University of Zurich, Zurich, Switzerland</t>
  </si>
  <si>
    <t>Suíça</t>
  </si>
  <si>
    <t>https://dblp.org/pid/116/6732.html</t>
  </si>
  <si>
    <t>Lin Shi</t>
  </si>
  <si>
    <t>Laboratory for Internet Software Technologies, Institute of Software, Chinese Academy of Sciences, Beijing 100190, China
University of Chinese Academy of Sciences, Beijing 100049, China</t>
  </si>
  <si>
    <t>https://dblp.org/pid/15/5412-6.html</t>
  </si>
  <si>
    <t>Qing Wang</t>
  </si>
  <si>
    <t>Laboratory for Internet Software Technologies, Institute of Software, Chinese Academy of Sciences, Beijing 100190, China
University of Chinese Academy of Sciences, Beijing 100049, China
State Key Laboratory of Computer Science, Institute of Software, Chinese Academy of Sciences, Beijing 100190, China</t>
  </si>
  <si>
    <t>https://dblp.org/pid/97/6505-1.html</t>
  </si>
  <si>
    <t>Unsupervised learning, Software defect prediction, Machine learning,</t>
  </si>
  <si>
    <t>Ning Li</t>
  </si>
  <si>
    <t>School of Computer Science, Northwestern Polytechnical University, Xi’an, 710072, China
Key Laboratory of Big Data Storage and Management, Ministry of Industry and Information Technology, Xi’an, 710072, China</t>
  </si>
  <si>
    <t>https://dblp.org/pid/14/5410-22.html</t>
  </si>
  <si>
    <t>We would like to thank the editors and the anonymous reviewers for their insightful comments and suggestions. We also wish to acknowledge the use of the DConfusion tool developed by David Bowes and David Gray whilst at the University of Hertfordshire. This work was supported by the National Key Basic Research Program of China [2018YFB1004401]; the National Natural Science Foundation of China [61972317, 61402370].
The authors declare that they have no known competing financial interests or personal relationships that could have appeared to influence the work reported in this paper.</t>
  </si>
  <si>
    <t>Martin Shepperd</t>
  </si>
  <si>
    <t>Brunel University London, Uxbridge, UB8 3PH, United Kingdom</t>
  </si>
  <si>
    <t>Reino Unido</t>
  </si>
  <si>
    <t>https://dblp.org/pid/08/3451.html</t>
  </si>
  <si>
    <t>Yuchen Guo</t>
  </si>
  <si>
    <t>Department of Computer Science and Technology, Xi’an Jiaotong University, Xi’an, 710049, China</t>
  </si>
  <si>
    <t>https://dblp.org/pid/132/7979.html</t>
  </si>
  <si>
    <t>Software engineering for blockchain technologies, Software quality, Software metrics, Empirical study, Ethereum, Smart contract</t>
  </si>
  <si>
    <t>Anna Vacca</t>
  </si>
  <si>
    <t>Department of Engineering, University of Sannio, Italy</t>
  </si>
  <si>
    <t>Italia</t>
  </si>
  <si>
    <t>https://dblp.org/pid/272/5371.html</t>
  </si>
  <si>
    <t xml:space="preserve">The authors declare that they have no known competing financial interests or personal relationships that could have appeared to influence the work reported in this paper.
</t>
  </si>
  <si>
    <t>Andrea Di Sorbo</t>
  </si>
  <si>
    <t>https://dblp.org/pid/171/5109.html</t>
  </si>
  <si>
    <t>Corrado A. Visaggio</t>
  </si>
  <si>
    <t>https://dblp.org/pid/38/2506.html</t>
  </si>
  <si>
    <t>Gerardo Canfora</t>
  </si>
  <si>
    <t>https://dblp.org/pid/63/4434.html</t>
  </si>
  <si>
    <t>Study</t>
  </si>
  <si>
    <t>Autor</t>
  </si>
  <si>
    <t>Título</t>
  </si>
  <si>
    <t>Is an SLR?</t>
  </si>
  <si>
    <t>Deconfounding Duration Bias in Watch-time Prediction for Video Recommendation</t>
  </si>
  <si>
    <t>A Quinary Coding and Matrix Structure-based Channel Hopping Algorithm for Blind Rendezvous in Cognitive Radio Networks</t>
  </si>
  <si>
    <t>Continuous-Time Dynamic Graph Learning via Neural Interaction Processes</t>
  </si>
  <si>
    <t>Bursty event detection from microblog: a distributed and incremental approach</t>
  </si>
  <si>
    <t>GRU-RNN Based Question Answering Over Knowledge Base</t>
  </si>
  <si>
    <t>Numerical experiments and verifications of ZFD formula 4NgSFD for first-order derivative discretization and approximation</t>
  </si>
  <si>
    <t>MSFD method based temperature forecasting with mode of learning-checking and core functions</t>
  </si>
  <si>
    <t>On the Representation and Embedding of Knowledge Bases beyond Binary Relations</t>
  </si>
  <si>
    <t>On the representation and embedding of knowledge bases beyond binary relations</t>
  </si>
  <si>
    <t>Improve Analogy-Based Software Effort Estimation Using Principal Components Analysis and Correlation Weighting</t>
  </si>
  <si>
    <t>A Reconfigurable 74-140Mbps LDPC Decoding System for CCSDS Standard</t>
  </si>
  <si>
    <t>A High-Performance Stochastic LDPC Decoder Architecture Designed via Correlation Analysis</t>
  </si>
  <si>
    <t>High throughput multi-code LDPC encoder for CCSDS standard</t>
  </si>
  <si>
    <t>A High-Throughput QC-LDPC Decoder for Near-Earth Application</t>
  </si>
  <si>
    <t>Dynamic Provable Data Possession Based on Ranked Merkle Hash Tree</t>
  </si>
  <si>
    <t>A SVM-based compound-word recognition method in information security</t>
  </si>
  <si>
    <t>An aggregation composition compensation method based on paired net</t>
  </si>
  <si>
    <t>Dependency based Technique for Identifying the Ripple Effect of Requirements Evolution</t>
  </si>
  <si>
    <t>Execution Semantics Analysis Based Composition Compensation Mechanism in Web Services Composition</t>
  </si>
  <si>
    <t>An Approach for Model Composition and Verification</t>
  </si>
  <si>
    <t>Personalized Reasoner Based on Belief Strengths of Information Sources</t>
  </si>
  <si>
    <t>BALC: A Belief Extension of Description Logic ALC</t>
  </si>
  <si>
    <t>The differences of COTS-based project stakeholders</t>
  </si>
  <si>
    <t>An Approach to Consistency Maintenance Based on Intention Context of Real-Time Group Editing Systems</t>
  </si>
  <si>
    <t>Semantic-based retrieval of remote sensing images in a grid environment</t>
  </si>
  <si>
    <t>Correction strategy for view maintenance anomaly after schema and data updating concurrently</t>
  </si>
  <si>
    <t>Using Information-Flow Theory to Support Information Interoperability in the Grid</t>
  </si>
  <si>
    <t>The Description of CORBA Objects Based on Petri Nets</t>
  </si>
  <si>
    <t>Research on Ontology-Oriented Domain Analysis on MIS</t>
  </si>
  <si>
    <t>The Typing of Communicating Sequential Processes</t>
  </si>
  <si>
    <t>Research on Commercial Sector Electricity Load Model Based on Exponential Smoothing Method</t>
  </si>
  <si>
    <t>A Channel Hopping LoRa Technology Based Emergency Communication System for Elderly People Living Alone</t>
  </si>
  <si>
    <t>Augmenting features by relative transformation for small data</t>
  </si>
  <si>
    <t>The state of the art in kidney and kidney tumor segmentation in contrast-enhanced CT imaging: Results of the KiTS19 challenge</t>
  </si>
  <si>
    <t>Method on water level ruler reading recognition based on image processing</t>
  </si>
  <si>
    <t>Research on Deep Neural Network Model Compression Based on Quantification Pruning and Huffmann Encoding</t>
  </si>
  <si>
    <t>Joint optic disc and cup segmentation using semi-supervised conditional GANs</t>
  </si>
  <si>
    <t>Multichannel MAC protocol with dynamic backoff contention for distributed cognitive radio networks</t>
  </si>
  <si>
    <t>Method for 3D City Building Continuous Transformation Based on an Improved LOD Topological Data Structure</t>
  </si>
  <si>
    <t>The state of the art in kidney and kidney tumor segmentation in contrast-enhanced CT imaging: Results of the KiTS19 Challenge</t>
  </si>
  <si>
    <t>Vehicle Object Detection in Remote Sensing Imagery Based on Multi-Perspective Convolutional Neural Network</t>
  </si>
  <si>
    <t>Running-time analysis of evolutionary programming based on Lebesgue measure of searching space</t>
  </si>
  <si>
    <t>Evolutionary programming with a simulated-conformist mutation strategy</t>
  </si>
  <si>
    <t>Utilizing Information from Task-Independent Aspects via GAN-Assisted Knowledge Transfer</t>
  </si>
  <si>
    <t>GAN2C: Information Completion GAN with Dual Consistency Constraints</t>
  </si>
  <si>
    <t>ZOS: A Fast Rendezvous Algorithm Based on Set of Available Channels for Cognitive Radios</t>
  </si>
  <si>
    <t>Indoor Space Dimensional Model Supporting the Barrier-free Path-finding</t>
  </si>
  <si>
    <t>Cooperative rendezvous protocol for multiple user-pairs in cognitive radio networks</t>
  </si>
  <si>
    <t>Hybrid Spatial Data Model for Indoor Space: Combined Topology and Grid</t>
  </si>
  <si>
    <t>Running-time Analysis of Ant System Algorithms with Upper-bound Comparison</t>
  </si>
  <si>
    <t>Consensus of Leader-Following Multi-Agent Systems with Sampling Information under Directed Networks</t>
  </si>
  <si>
    <t>Multiple Radios for Fast Rendezvous in Cognitive Radio Networks</t>
  </si>
  <si>
    <t>Adjustable Rendezvous in Multi-Radio Cognitive Radio Networks</t>
  </si>
  <si>
    <t>Efficient Channel-Hopping Rendezvous Algorithm Based on Available Channel Set</t>
  </si>
  <si>
    <t>Graph-based semi-supervised learning by mixed label propagation with a soft constraint</t>
  </si>
  <si>
    <t>An evolutionary algorithm based on constraint set partitioning for nurse rostering problems</t>
  </si>
  <si>
    <t>Channel-hopping based on available channel set for rendezvous of cognitive radios</t>
  </si>
  <si>
    <t>Enhanced Jump-Stay Rendezvous Algorithm for Cognitive Radio Networks</t>
  </si>
  <si>
    <t>Multiple radios for effective rendezvous in cognitive radio networks</t>
  </si>
  <si>
    <t>A control system for large-scale modular multilevel converters</t>
  </si>
  <si>
    <t>Zero tracking error nearest level modulation for modular multilevel converters</t>
  </si>
  <si>
    <t>Ring-Walk Rendezvous Algorithms for Cognitive Radio Networks</t>
  </si>
  <si>
    <t>Jump-Stay Rendezvous Algorithm for Cognitive Radio Networks</t>
  </si>
  <si>
    <t>Risk analysis of city emergency evacuation based on multi-agent simulation</t>
  </si>
  <si>
    <t>Taxonomy and challenges of rendezvous algorithms in cognitive radio networks</t>
  </si>
  <si>
    <t>Control of Modular Multilevel Converter Based on Stationary Frame under Unbalanced AC System</t>
  </si>
  <si>
    <t>Study of the Proportional Resonant Control Based Modular Multilevel Converter</t>
  </si>
  <si>
    <t>Maximizing Lifetime of Connected-Dominating-Set in Cognitive Radio Networks</t>
  </si>
  <si>
    <t>Jump-stay based channel-hopping algorithm with guaranteed rendezvous for cognitive radio networks</t>
  </si>
  <si>
    <t>Application of Rough Sets in GIS Generalization</t>
  </si>
  <si>
    <t>Ring-Walk Based Channel-Hopping Algorithms with Guaranteed Rendezvous for Cognitive Radio Networks</t>
  </si>
  <si>
    <t>Several SVM Ensemble Methods Integrated with Under-Sampling for Imbalanced Data Learning</t>
  </si>
  <si>
    <t>Almost optimal solutions for bin coloring problems</t>
  </si>
  <si>
    <t>Evolutionary support center machine</t>
  </si>
  <si>
    <t>Terminal Steiner Tree with Bounded Edge Length</t>
  </si>
  <si>
    <t>Graph bandwidth of weighted caterpillars</t>
  </si>
  <si>
    <t>Graph Bandwidth of Weighted Caterpillars</t>
  </si>
  <si>
    <t>Almost Optimal Solutions for Bin Coloring Problems</t>
  </si>
  <si>
    <t>Traveling salesman problem of segments</t>
  </si>
  <si>
    <t>Traveling Salesman Problem of Segments</t>
  </si>
  <si>
    <t>Multi-scale modeling of textures</t>
  </si>
  <si>
    <t>Highlight removal for endoscopic images based on accelerated adaptive non-convex {RPCA} decomposition</t>
  </si>
  <si>
    <t>Remote Sensing Image Dehazing Based on an Attention Convolutional Neural Network</t>
  </si>
  <si>
    <t>MapsNet: Multi-level feature constraint and fusion network for change detection</t>
  </si>
  <si>
    <t>Research on highway vehicle detection based on faster {R-CNN} and domain adaptation</t>
  </si>
  <si>
    <t>Mode division-based anomaly detection against integrity and availability attacks in industrial cyber-physical systems</t>
  </si>
  <si>
    <t>Scale-aware network with modality-awareness for {RGB-D} indoor semantic segmentation</t>
  </si>
  <si>
    <t>Pain fingerprinting using multimodal sensing: pilot study</t>
  </si>
  <si>
    <t>Golden subject is everyone: {A} subject transfer neural network for motor imagery-based brain computer interfaces</t>
  </si>
  <si>
    <t>Accounting for Signal Distortion Biases for Wide-Lane and Narrow-Lane Phase Bias Estimation with Inhomogeneous Networks</t>
  </si>
  <si>
    <t>Water Quality Retrieval from {ZY1-02D} Hyperspectral Imagery in Urban Water Bodies and Comparison with Sentinel-2</t>
  </si>
  <si>
    <t>Hermetic Welding of an Optical Fiber Fabry-P{\'{e}}rot Cavity for a Diaphragm-Based Pressure Sensor Using {CO2} Laser</t>
  </si>
  <si>
    <t>An Instrumented Wheel to Measure the Wheel-Terrain Interactions of Planetary Robotic Wheel-on-Limb System on Sandy Terrains</t>
  </si>
  <si>
    <t>Deep Cross-Modal Hashing With Hashing Functions and Unified Hash Codes Jointly Learning</t>
  </si>
  <si>
    <t>A New Stock Forecasting Model by Hidden Quantum Markov Models</t>
  </si>
  <si>
    <t>Dynamic optical contrast imaging for real-time delineation of tumor resection margins using head and neck cancer as a model</t>
  </si>
  <si>
    <t>giMLPs: Gate with Inhibition Mechanism in MLPs</t>
  </si>
  <si>
    <t>{CSCD-IME:} Correcting Spelling Errors Generated by Pinyin {IME}</t>
  </si>
  <si>
    <t>Fluid Reconstruction and Editing from a Monocular Video based on the {SPH} Model with External Force Guidance</t>
  </si>
  <si>
    <t>Intralesional curettage versus prosthetic replacement for bone tumors - a finite element analysis case of limb salvage simulation in biomechanics</t>
  </si>
  <si>
    <t>Research on adaptive beacon message broadcasting cycle based on vehicle driving stability</t>
  </si>
  <si>
    <t>Implementation of an Improved Water Change Tracking {(IWCT)} Algorithm: Monitoring the Water Changes in Tianjin over 1984-2019 Using Landsat Time-Series Data</t>
  </si>
  <si>
    <t>A Study on the Retrieval of Temperature and Humidity Profiles Based on {FY-3D/HIRAS} Infrared Hyperspectral Data</t>
  </si>
  <si>
    <t>Atmospheric Correction of Airborne Hyperspectral {CASI} Data Using Polymer, 6S and {FLAASH}</t>
  </si>
  <si>
    <t>Diffusion-Weighted Imaging-Magnetic Resonance Imaging Information under Class-Structured Deep Convolutional Neural Network Algorithm in the Prognostic Chemotherapy of Osteosarcoma</t>
  </si>
  <si>
    <t>Comparative Analysis of 3D Interactive Modes in Different Object Layouts in Mixed Reality</t>
  </si>
  <si>
    <t>Parallel {CNN} Classification for Human Gait Identification with Optimal Cross Data-set Transfer Learning</t>
  </si>
  <si>
    <t>Study the Quantum Transport Process: Machine Learning Simulates Quantum Conditional Master Equation</t>
  </si>
  <si>
    <t>Neural Network Study Quantum Synchronization and Quantum Correlation Under Non-zero Temperature</t>
  </si>
  <si>
    <t>Two-hand Pose Estimation from the non-cropped {RGB} Image with Self-Attention Based Network</t>
  </si>
  <si>
    <t>Electromechanical performances of {IPMC} actuator enhanced by high-quality Pd/Pt electrodes\({}^{\mbox{*}}\)</t>
  </si>
  <si>
    <t>3D Fluid Volume Editing based on a Bidirectional Time Coupling Optimization Approach</t>
  </si>
  <si>
    <t>MagicCube: {A} One-Handed Interaction Approach in 3D Environment on Smartphones</t>
  </si>
  <si>
    <t>The Deep Convolutional Neural Network for NOx Emission Prediction of a Coal-Fired Boiler</t>
  </si>
  <si>
    <t>Research on Modeling and Deep Peak Regulation Control of a Combined Heat and Power Unit</t>
  </si>
  <si>
    <t>In silico design novel (5-imidazol-2-yl-4-phenylpyrimidin-2-yl)[2-(2-pyridylamino)ethyl]amine derivatives as inhibitors for glycogen synthase kinase 3 based on 3D-QSAR, molecular docking and molecular dynamics simulation</t>
  </si>
  <si>
    <t>A Safety Collision Avoidance Algorithm Based on Comprehensive Characteristics</t>
  </si>
  <si>
    <t>Scale-aware spatial pyramid pooling with both encoder-mask and scale-attention for semantic segmentation</t>
  </si>
  <si>
    <t>Automatic Lumbar Spine Tracking Based on Siamese Convolutional Network</t>
  </si>
  <si>
    <t>Novel approach for electromyography-controlled prostheses based on facial action</t>
  </si>
  <si>
    <t>Specular Reflections Removal for Endoscopic Image Sequences With Adaptive-RPCA Decomposition</t>
  </si>
  <si>
    <t>Machine Learning Approaches for Efficient Design Space Exploration of Application-Specific NoCs</t>
  </si>
  <si>
    <t>Physics-preserving fluid reconstruction from monocular video coupling with {SFS} and {SPH}</t>
  </si>
  <si>
    <t>Correction to: Physics-preserving fluid reconstruction from monocular coupling with {SFS} and {SPH}</t>
  </si>
  <si>
    <t>Multi-task Learning for Low-Resource Second Language Acquisition Modeling</t>
  </si>
  <si>
    <t>Weibo-COV: {A} Large-Scale {COVID-19} Social Media Dataset from Weibo</t>
  </si>
  <si>
    <t>A Matching-Integration-Verification Model for Multiple-Choice Reading Comprehension</t>
  </si>
  <si>
    <t>Enhancing Pre-trained Language Models by Self-supervised Learning for Story Cloze Test</t>
  </si>
  <si>
    <t>Research of Expressway Vehicle Detection Based on Faster {R-CNN} and Domain Adaptation</t>
  </si>
  <si>
    <t>Short-Term Traffic Flow Prediction Based on Hybrid Model</t>
  </si>
  <si>
    <t>A Cross-Modal Classification Dataset on Social Network</t>
  </si>
  <si>
    <t>Monocular 3D Fluid Volume Reconstruction Based on a Multilayer External Force Guiding Model</t>
  </si>
  <si>
    <t>A selectivity study of benzenesulfonamide derivatives on human carbonic anhydrase {II/IX} by 3D-QSAR, Molecular Docking and Molecular Dynamics Simulation</t>
  </si>
  <si>
    <t>A multi-GPU finite element computation and hybrid collision handling process framework for brain deformation simulation</t>
  </si>
  <si>
    <t>Simple very deep convolutional network for robust hand pose regression from a single depth image</t>
  </si>
  <si>
    <t>MSANet: multimodal self-augmentation and adversarial network for {RGB-D} object recognition</t>
  </si>
  <si>
    <t>Image Denoising Based on Sparse Representation over Learned Dictionaries</t>
  </si>
  <si>
    <t>A Secure Collision Avoidance Warning Algorithm Based on Environmental Characteristics and Driver Characteristics</t>
  </si>
  <si>
    <t>Research on Safety Early Warning Transmission Control Algorithm Based on Driving Stability</t>
  </si>
  <si>
    <t>External Forces Guided Fluid Surface and Volume Reconstruction from Monocular Video</t>
  </si>
  <si>
    <t>Leg Spring Parameters Design for a Six-Legged Walking Robot</t>
  </si>
  <si>
    <t>Motor Bearing Fault Diagnosis Based on Deep Learning</t>
  </si>
  <si>
    <t>Principal Model Analysis Based on Partial Least Squares</t>
  </si>
  <si>
    <t>Deep Cross-Modal Hashing with Hashing Functions and Unified Hash Codes Jointly Learning</t>
  </si>
  <si>
    <t>Multi-task Learning for Low-resource Second Language Acquisition Modeling</t>
  </si>
  <si>
    <t>A SPECLib-based operational classification approach: {A} preliminary test on China land cover mapping at 30 m</t>
  </si>
  <si>
    <t>A conformal geometric algebra method for virtual hand modeling and interaction</t>
  </si>
  <si>
    <t>Optimal Route Searching with Multiple Dynamical Constraints - {A} Geometric Algebra Approach</t>
  </si>
  <si>
    <t>Sign Language Fingerspelling Recognition Using Depth Information and Deep Belief Networks</t>
  </si>
  <si>
    <t>Graph-Grammar-Based IP-Integration {(GRIP)} - An {EDA} Tool for Software-Defined SoCs</t>
  </si>
  <si>
    <t>Detecting and inferring repetitive elements with accurate locations and shapes from fa{\c{c}}ades</t>
  </si>
  <si>
    <t>Detail-preserved real-time hand motion regression from depth</t>
  </si>
  <si>
    <t>Wavefront-MCTS: multi-objective design space exploration of NoC architectures based on Monte Carlo tree search</t>
  </si>
  <si>
    <t>GRANet: Global Refinement Atrous Convolutional Neural Network for Semantic Scene Segmentation</t>
  </si>
  <si>
    <t>{MFDCNN:} {A} Multimodal Fusion {DCNN} Framework for Object Detection and Segmentation</t>
  </si>
  <si>
    <t>Template-based {GIS} computation: a geometric algebra approach</t>
  </si>
  <si>
    <t>A Comparative Study of Shape and Texture Features for Finger Spelling Recognition in Big Data Applications</t>
  </si>
  <si>
    <t>Incentive-punitive risk function with interval valued intuitionistic fuzzy information for outsourced software project risk assessment</t>
  </si>
  <si>
    <t>Reading Text in Natural Scene Images via Deep Neural Networks</t>
  </si>
  <si>
    <t>Dynamic analysis of agricultural landscape pattern changes in Jiangsu</t>
  </si>
  <si>
    <t>A Human-Machine Collaborative Detection Model for Identifying Web Attacks</t>
  </si>
  <si>
    <t>Character Recognition via a Compact Convolutional Neural Network</t>
  </si>
  <si>
    <t>Model-based framework for networks-on-chip design space exploration</t>
  </si>
  <si>
    <t>Automatic land cover mapping for Landsat data based on the time-series spectral image database</t>
  </si>
  <si>
    <t>Modeling Collective Behavior of Posting Microblog by Stochastic Differential Equation with Jump</t>
  </si>
  <si>
    <t>Multiscale Entropy Analysis on Human Operating Behavior</t>
  </si>
  <si>
    <t>Some risk functions of {IVIFS} applied to outsourced software project</t>
  </si>
  <si>
    <t>Applications of advanced controlmethods in spacecrafts: progress, challenges, and future prospects</t>
  </si>
  <si>
    <t>Balance control of planar biped robots using virtual holonomic constraints</t>
  </si>
  <si>
    <t>Geometric Algebra Model for Geometry-oriented Topological Relation Computation</t>
  </si>
  <si>
    <t>A dynamic evacuation simulation framework based on geometric algebra</t>
  </si>
  <si>
    <t>Finite element simulation of axial elastic characteristics of wire rope with one round strand layer</t>
  </si>
  <si>
    <t>A Decision Tree Model for Meta-Investment Strategy of Stock Based on Sector Rotating</t>
  </si>
  <si>
    <t>Some Weighted Ranking Operators with Interval Valued Intuitionistic Fuzzy Information Applied to Outsourced Software Project Risk Assessment</t>
  </si>
  <si>
    <t>{IEEE} {CIVEMSA} 2015-Computational Intelligence and Virtual Environments for Measurement Systems and Applications [Conference Reports]</t>
  </si>
  <si>
    <t>A complete coalition logic of temporal knowledge for multi-agent systems</t>
  </si>
  <si>
    <t>Change detection for 3D vector data: a CGA-based Delaunay-TIN intersection approach</t>
  </si>
  <si>
    <t>{\unicode{22522}}{\unicode{20110}}SVM{\unicode{30340}}Web{\unicode{25915}}{\unicode{20987}}{\unicode{26816}}{\unicode{27979}}{\unicode{25216}}{\unicode{26415}} (Web Attack Detection Method Based on Support Vector Machines)</t>
  </si>
  <si>
    <t>A Hierarchical Tensor-Based Approach to Compressing, Updating and Querying Geospatial Data</t>
  </si>
  <si>
    <t>Research on structure analysis and simulation optimization of parallel grooved multi-layer drum based on {ANSYS} Workbench</t>
  </si>
  <si>
    <t>Automatic ILP-based Firewall Insertion for Secure Application-Specific Networks-on-Chip</t>
  </si>
  <si>
    <t>Improving the scalability of the ocean barotropic solver in the community earth system model</t>
  </si>
  <si>
    <t>Non-parametric modeling and editing for captured {SVBRDF}</t>
  </si>
  <si>
    <t>Supervised learning models to predict firm performance with annual reports: An empirical study</t>
  </si>
  <si>
    <t>A Landsat-5 Atmospheric Correction Based on {MODIS} Atmosphere Products and 6S Model</t>
  </si>
  <si>
    <t>Image Parallax Based Modeling of Depth-Layer Architecture</t>
  </si>
  <si>
    <t>Complete Axiomatization and Complexity of Coalition Logic of Temporal Knowledge for Multi-agent Systems</t>
  </si>
  <si>
    <t>A customized {GPU} acceleration of the princeton ocean model</t>
  </si>
  <si>
    <t>Performance analysis as interference-considered on cooperative communication in energy constrained networks</t>
  </si>
  <si>
    <t>Porting the Princeton Ocean Model to GPUs</t>
  </si>
  <si>
    <t>{CFIO2:} Overlapping Communications and {I/O} with Computations Using {RDMA} Technology</t>
  </si>
  <si>
    <t>Depth-layer Architecture Reconstruction From Image Collections</t>
  </si>
  <si>
    <t>Pattern forced geophysical vector field segmentation based on Clifford {FFT}</t>
  </si>
  <si>
    <t>Some Scoring Functions of Intuitionistic Fuzzy Sets with Parameters and Their Application to Multiple Attribute Decision Making</t>
  </si>
  <si>
    <t>Minimal K-Covering Set Algorithm based on Particle Swarm Optimizer</t>
  </si>
  <si>
    <t>A Novel \emph{in Situ} {FPAR} Measurement Method for Low Canopy Vegetation Based on a Digital Camera and Reference Panel</t>
  </si>
  <si>
    <t>An Automatic Registration Method Based on Fiducial Marker for Image Guided Neurosurgery System</t>
  </si>
  <si>
    <t>A Scalable Barotropic Mode Solver for the Parallel Ocean Program</t>
  </si>
  <si>
    <t>Efficient reconstruction, decomposition and editing for spatially-varying reflectance data</t>
  </si>
  <si>
    <t>{CFIO:} {A} Fast {I/O} Library for Climate Models</t>
  </si>
  <si>
    <t>Seasonal dynamic pattern analysis on global {FPAR} derived from {AVHRR} {GIMMS} {NDVI}</t>
  </si>
  <si>
    <t>A virtual environment for complex products collaborative assembly operation simulation</t>
  </si>
  <si>
    <t>Gait generation and control for biped robots with underactuation degree one</t>
  </si>
  <si>
    <t>Stable running of a planar underactuated biped robot</t>
  </si>
  <si>
    <t>Feedback Control of Planar Biped Robot With Regulable Step Length and Walking Speed</t>
  </si>
  <si>
    <t>Estimation of orientation distribution function using spherical ridgelet basis with minimum {L2} norm</t>
  </si>
  <si>
    <t>{FTIR} spectral subtraction based on asymmetric least squares</t>
  </si>
  <si>
    <t>Destriping {IRS} image based on image processing methods</t>
  </si>
  <si>
    <t>Image-based modeling of inhomogeneous single-scattering participating media</t>
  </si>
  <si>
    <t>A real-time simulation grid for collaborative virtual assembly of complex products</t>
  </si>
  <si>
    <t>Stable walking for a compass-like biped robot in complex environments</t>
  </si>
  <si>
    <t>Time-scaling control and passive walking of bipeds with underactuation degree one</t>
  </si>
  <si>
    <t>Modeling spatially-varying reflectance based on Kernel Nystr{\"{o}}m</t>
  </si>
  <si>
    <t>Visual simulation for granular rocks crush in virtual environment based on fractal geometry</t>
  </si>
  <si>
    <t>Information Security Solution Decision-Making Based on Entropy Weight and Gray Situation Decision</t>
  </si>
  <si>
    <t>Multi-sensor Information Fusion for Aircraft Attitude Determination System</t>
  </si>
  <si>
    <t>A Multi-functional Visualization System for Motion Captured Human Body Based on Virtual Reality Technology</t>
  </si>
  <si>
    <t>Hard Real-Time Communication over Multi-hop Switched Ethernet</t>
  </si>
  <si>
    <t>Study on Chain Structure Model of Industry Clusters Grey Evolutionary Game Based on Symmetric Case</t>
  </si>
  <si>
    <t>A digital certificate revocation status promulgation scheme based on square residue</t>
  </si>
  <si>
    <t>Performance Analysis of Video Storage Based on Clustered {NAS} Architecture</t>
  </si>
  <si>
    <t>Iterative fuzzy vector quantization and its neural net algorithm</t>
  </si>
  <si>
    <t>Extended Well-Founded Model Semantics for General Logic Programs</t>
  </si>
  <si>
    <t>DFMKE: A dual fusion multi-modal knowledge graph embedding framework for entity alignment</t>
  </si>
  <si>
    <t>GA-GWNN: Detecting anomalies of online learners by granular computing and graph wavelet convolutional neural network</t>
  </si>
  <si>
    <t>Promoting deep writing with immersive technologies: An SVVR-supported Chinese composition writing approach for primary schools</t>
  </si>
  <si>
    <t>Investigating students' emotional self-efficacy profiles and their relations to self-regulation, motivation, and academic performance in online learning contexts: A person-centered approach</t>
  </si>
  <si>
    <t>SGKT: Session graph-based knowledge tracing for student performance prediction</t>
  </si>
  <si>
    <t>Hope: heatmap and offset for pose estimation</t>
  </si>
  <si>
    <t>Multiview Spectral Clustering via Robust Subspace Segmentation</t>
  </si>
  <si>
    <t>Optimizing Evaluation Metrics for Multi-Task Learning via the Alternating Direction Method of Multipliers</t>
  </si>
  <si>
    <t>Identifying patterns of epistemic emotions with respect to interactions in massive online open courses using deep learning and social network analysis</t>
  </si>
  <si>
    <t>Fine-grained learning performance prediction via adaptive sparse self-attention networks</t>
  </si>
  <si>
    <t>Facial expression recognition with grid-wise attention and visual transformer</t>
  </si>
  <si>
    <t>Stochastic configuration network ensembles with selective base models</t>
  </si>
  <si>
    <t>A parallel joint optimized relay selection protocol for wake-up radio enabled WSNs</t>
  </si>
  <si>
    <t>Protein Complexes Detection Based on Semi-Supervised Network Embedding Model</t>
  </si>
  <si>
    <t>Applying an Intelligent Learning Partner in Teacher Education for Improving CT-Related TPACK</t>
  </si>
  <si>
    <t>Exam paper generation based on performance prediction of student group</t>
  </si>
  <si>
    <t>Social participation of the elderly in China: The roles of conventional media, digital access and social media engagement</t>
  </si>
  <si>
    <t>Stochastic Configuration Networks Based Adaptive Storage Replica Management for Power Big Data Processing</t>
  </si>
  <si>
    <t>A review on sentiment discovery and analysis of educational big-data</t>
  </si>
  <si>
    <t>Learning from Interpretable Analysis: Attention-Based Knowledge Tracing</t>
  </si>
  <si>
    <t>Sentiment Evolutions in Blended Learning Contexts: Investigating Dynamic Interactions Using Simulation Investigation for Empirical Social Network Analysis</t>
  </si>
  <si>
    <t>On the Approximation Lower Bound for Neural Nets with Random Weights</t>
  </si>
  <si>
    <t>Investigating students' interaction patterns and dynamic learning sentiments in online discussions</t>
  </si>
  <si>
    <t>Improved randomized learning algorithms for imbalanced and noisy educational data classification</t>
  </si>
  <si>
    <t>Robust stochastic configuration networks with maximum correntropy criterion for uncertain data regression</t>
  </si>
  <si>
    <t>Context-based prediction for road traffic state using trajectory pattern mining and recurrent convolutional neural networks</t>
  </si>
  <si>
    <t>Enhancing semantic image retrieval with limited labeled examples via deep learning</t>
  </si>
  <si>
    <t>Adaptive resource prefetching with spatial-temporal and topic information for educational cloud storage systems</t>
  </si>
  <si>
    <t>An efficient automatic multiple objectives optimization feature selection strategy for internet text classification</t>
  </si>
  <si>
    <t>Multi-modal multi-concept-based deep neural network for automatic image annotation</t>
  </si>
  <si>
    <t>Clothing Landmark Detection Using Deep Networks With Prior of Key Point Associations</t>
  </si>
  <si>
    <t>A Trust With Abstract Information Verified Routing Scheme for Cyber-Physical Network</t>
  </si>
  <si>
    <t>Construction of Large-Scale Low-Cost Delivery Infrastructure Using Vehicular Networks</t>
  </si>
  <si>
    <t>Combining Convolutional Neural Network and Markov Random Field for Semantic Image Retrieval</t>
  </si>
  <si>
    <t>Pedagogical, social and technical designs of a blended synchronous learning environment</t>
  </si>
  <si>
    <t>An Improved MOEA/D Based on Reference Distance for Software Project Portfolio Optimization</t>
  </si>
  <si>
    <t>Improved expert selection model for forex trading</t>
  </si>
  <si>
    <t>A collaborative filtering recommendation method based on discrete quantum-inspired shuffled frog leaping algorithms in social networks</t>
  </si>
  <si>
    <t>Large-scale semantic web image retrieval using bimodal deep learning techniques</t>
  </si>
  <si>
    <t>A novel approach for entity resolution in scientific documents using context graphs</t>
  </si>
  <si>
    <t>Personalized learning full-path recommendation model based on LSTM neural networks</t>
  </si>
  <si>
    <t>EGRank: An exponentiated gradient algorithm for sparse learning-to-rank</t>
  </si>
  <si>
    <t>Type theory based semantic verification for service composition in cloud computing environments</t>
  </si>
  <si>
    <t>A novel multiple layers name disambiguation framework for digital libraries using dynamic clustering</t>
  </si>
  <si>
    <t>NGD: Filtering Graphs for Visual Analysis</t>
  </si>
  <si>
    <t>Optimizing Evaluation Metrics for Multitask Learning via the Alternating Direction Method of Multipliers</t>
  </si>
  <si>
    <t>Balance Preferences with Performance in Group Role Assignment</t>
  </si>
  <si>
    <t>Object-Location-Aware Hashing for Multi-Label Image Retrieval via Automatic Mask Learning</t>
  </si>
  <si>
    <t>Green Data Gathering under Delay Differentiated Services Constraint for Internet of Things</t>
  </si>
  <si>
    <t>A Time and Location Correlation Incentive Scheme for Deep Data Gathering in Crowdsourcing Networks</t>
  </si>
  <si>
    <t>Quality Utilization Aware Based Data Gathering for Vehicular Communication Networks</t>
  </si>
  <si>
    <t>Adaptive Transmission Power Control for Reliable Data Forwarding in Sensor Based Networks</t>
  </si>
  <si>
    <t>Cross-Modal Learning to Rank with Adaptive Listwise Constraint</t>
  </si>
  <si>
    <t>On Selecting Vehicles as Recommenders for Vehicular Social Networks</t>
  </si>
  <si>
    <t>Adaptive Information Dissemination Control to Provide Diffdelay for the Internet of Things</t>
  </si>
  <si>
    <t>Preserving Source Location Privacy for Energy Harvesting WSNs</t>
  </si>
  <si>
    <t>Unequal Probability Marking Approach to Enhance Security of Traceback Scheme in Tree-Based WSNs</t>
  </si>
  <si>
    <t>Intelligent Aggregation Based on Content Routing Scheme for Cloud Computing</t>
  </si>
  <si>
    <t>Fast and Efficient Data Forwarding Scheme for Tracking Mobile Targets in Sensor Networks</t>
  </si>
  <si>
    <t>A study on the landscape of cancer disease researches using bibliometric methods and social network analysis</t>
  </si>
  <si>
    <t>The Study on the Roles in the Practical Applying Oriented Asynchronous Collaborative Learning Network</t>
  </si>
  <si>
    <t>A Novel Approach for Adverse Events Detection</t>
  </si>
  <si>
    <t>Social-Aware Data Collection Scheme Through Opportunistic Communication in Vehicular Mobile Networks</t>
  </si>
  <si>
    <t>A Similarity Scenario-Based Recommendation Model With Small Disturbances for Unknown Items in Social Networks</t>
  </si>
  <si>
    <t>An examination of on-line machine learning approaches for pseudo-random generated data</t>
  </si>
  <si>
    <t>Delay-Aware Program Codes Dissemination Scheme in Internet of Everything</t>
  </si>
  <si>
    <t>Constructing authentication web in cloud computing</t>
  </si>
  <si>
    <t>M\&amp;E-NetPay: A Micropayment System for Mobile and Electronic Commerce</t>
  </si>
  <si>
    <t>Online Prediction for Forex with an Optimized Experts Selection Model</t>
  </si>
  <si>
    <t>PARecommender: A Pattern-Based System for Route Recommendation</t>
  </si>
  <si>
    <t>A Novel Prediction Model for Sales Forecasting Based on Grey System</t>
  </si>
  <si>
    <t>Image retrieval based on multi-concept detector and semantic correlation</t>
  </si>
  <si>
    <t>Resource Constrained Data Stream Clustering with Concept Drifting for Processing Sensor Data</t>
  </si>
  <si>
    <t>A Comprehensive Failure Recovery Algorithm for LRTs Based on Paired Net</t>
  </si>
  <si>
    <t>EIIS: An Educational Information Intelligent Search Engine Supported by Semantic Services</t>
  </si>
  <si>
    <t>Learning to rank with document ranks and scores</t>
  </si>
  <si>
    <t>Massive Data Oriented Replication Algorithms for Consistency Maintenance in Data Grids</t>
  </si>
  <si>
    <t>A Security Auditing Approach Based on Mobile Agent in Grid Environments</t>
  </si>
  <si>
    <t>Towards an Agent-Based Robust Collaborative Virtual Environment for E-Learning in the Service Grid</t>
  </si>
  <si>
    <t>A New Trust Framework for Resource-Sharing in the Grid Environment</t>
  </si>
  <si>
    <t>An Engineering Computation Oriented Grid Project: Design and Implementation</t>
  </si>
  <si>
    <t>An Authorization Architecture Oriented to Engineering and Scientific Computation in Grid Environments</t>
  </si>
  <si>
    <t>Performance-Driven Task and Data Co-scheduling Algorithms for Data-Intensive Applications in Grid Computing</t>
  </si>
  <si>
    <t>A Grid Service-Based Engineering Computation Architecture</t>
  </si>
  <si>
    <t>Grid Authorization Management Oriented to Large-Scale Collaborative Computing</t>
  </si>
  <si>
    <t>Quality-of-Service Driven Visual Scheduling in Grid Computing</t>
  </si>
  <si>
    <t>A DAG-Based XCIGS Algorithm for Dependent Tasks in Grid Environments</t>
  </si>
  <si>
    <t>Research on a Web-service-based architecture oriented to E-business in P2P environment</t>
  </si>
  <si>
    <t>Securing role-based distributed collaboration system</t>
  </si>
  <si>
    <t>A Scheduling Approach with Respect to Overlap of Computing and Data Transferring in Grid Computing</t>
  </si>
  <si>
    <t>Danijel Radjenovic</t>
  </si>
  <si>
    <t>Towards a novel catalog of assessment patterns for distant education in the information technology domain</t>
  </si>
  <si>
    <t>Applying \emph{k}-vertex cardinality constraints on a Neo4j graph database</t>
  </si>
  <si>
    <t>A product quality impacts of a mobile software product line: an empirical study</t>
  </si>
  <si>
    <t>Web accessibility investigation of Slovenian municipalities' websites before and after the adoption of European Standard {EN} 301 549</t>
  </si>
  <si>
    <t>State Channel as a Service Based on a Distributed and Decentralized Web</t>
  </si>
  <si>
    <t>Comparison of systematically derived software metrics thresholds for object-oriented programming languages</t>
  </si>
  <si>
    <t>Usability evaluation of a library website with different end user groups</t>
  </si>
  <si>
    <t>Evaluation of {XML} Schema Support in Knowledge Management</t>
  </si>
  <si>
    <t>A Model of Perception of Privacy, Trust, and Self-Disclosure on Online Social Networks</t>
  </si>
  <si>
    <t>An empirical evaluation of a hands-free computer interaction for users with motor disabilities</t>
  </si>
  <si>
    <t>Theoretical foundations and implementation of business process diagrams' complexity management technique based on highlights</t>
  </si>
  <si>
    <t>Teaching the Fundamental Concepts of Relational Databases to Students with Different Educational Background - An Experimental Study</t>
  </si>
  <si>
    <t>A Survey-Based Evaluation of Approaches and Tools for Business Process Optimization Support</t>
  </si>
  <si>
    <t>A Preliminary Review of Blockchain-Based Solutions in Higher Education</t>
  </si>
  <si>
    <t>The Impact of Refactoring on Maintability of Java Code: {A} Preliminary Review</t>
  </si>
  <si>
    <t>Software Metrics as Identifiers of Defect Occurrence Severity</t>
  </si>
  <si>
    <t>EduCTX: {A} Blockchain-Based Higher Education Credit Platform</t>
  </si>
  <si>
    <t>Experimental study on the effectiveness of a teaching approach using barker or Bachman notation for conceptual database design</t>
  </si>
  <si>
    <t>Impact of an Introductory {ERP} Simulation Game on the Students' Perception of {SAP} Usability</t>
  </si>
  <si>
    <t>Agile Coaching: The Knowledge Management Perspective</t>
  </si>
  <si>
    <t>Impact of Code Smells on the Rate of Defects in Software: {A} Literature Review</t>
  </si>
  <si>
    <t>The Use of the Software Metrics in Practice</t>
  </si>
  <si>
    <t>Process Quality Monitoring and Optimization: {A} Case Study for a Smart City Health Domain</t>
  </si>
  <si>
    <t>Differences between prospective, existing, and former users of interactive whiteboards on external factors affecting their adoption, usage and abandonment</t>
  </si>
  <si>
    <t>Investigation of moderator factors in e-business adoption: {A} quantitative meta-analysis of moderating effects on the drivers of intention and behavior</t>
  </si>
  <si>
    <t>Improving cognitive effectiveness of business process diagrams with opacity-driven graphical highlights</t>
  </si>
  <si>
    <t>Improving Genetic Programming for Classification with Lazy Evaluation and Dynamic Weighting</t>
  </si>
  <si>
    <t>Experiments with Lazy Evaluation of Classification Decision Trees Made with Genetic Programming</t>
  </si>
  <si>
    <t>Using a Simulation Game Approach to Introduce {ERP} Concepts - {A} Case Study</t>
  </si>
  <si>
    <t>Knowledge Creation Activity System for Learning {ERP} Concepts Through Simulation Game</t>
  </si>
  <si>
    <t>Approaches for Software Metrics Threshold Derivation: {A} Preliminary Review</t>
  </si>
  <si>
    <t>A Preliminary Empirical Exploration of Quality Measurement for Javascript Solutions</t>
  </si>
  <si>
    <t>EduCTX: {A} blockchain-based higher education credit platform</t>
  </si>
  <si>
    <t>An empirical investigation of intuitive understandability of process diagrams</t>
  </si>
  <si>
    <t>An Entropy-Based Algorithm for Proposing a Suitable Design Pattern</t>
  </si>
  <si>
    <t>How Do Emotions Impact Mobile Services Acceptance? {A} Systematic Literature Review</t>
  </si>
  <si>
    <t>Optimization of Processes in Multimedia Content Publishing: {A} Proposal for Architecture Design</t>
  </si>
  <si>
    <t>The Performance of Allocation Method on Imbalanced Data</t>
  </si>
  <si>
    <t>Analysing real students' passwords and students' passwords characteristics received from a questionnaire</t>
  </si>
  <si>
    <t>{XML} Schema Quality Index in the Multimedia Content Publishing Domain</t>
  </si>
  <si>
    <t>How is Effort Estimated in Agile Software Development Projects?</t>
  </si>
  <si>
    <t>Privacy antecedents for {SNS} self-disclosure: The case of Facebook</t>
  </si>
  <si>
    <t>Factors impacting the acceptance of mobile data services - {A} systematic literature review</t>
  </si>
  <si>
    <t>Business process model and notation: The current state of affairs</t>
  </si>
  <si>
    <t>An experimental investigation comparing individual and collaborative work productivity when using desktop and cloud modeling tools</t>
  </si>
  <si>
    <t>The Experience of Implementing Model-Driven Engineering Tools in the Process Control Domain</t>
  </si>
  <si>
    <t>Acceptance analysis based on behavioural operational research methods</t>
  </si>
  <si>
    <t>Visualizing Ontologies: Challenges and Proposed Solution</t>
  </si>
  <si>
    <t>NoSql Data Storage Impact: - An Assessment via a Case Study</t>
  </si>
  <si>
    <t>Weighting and Sampling Data for Individual Classifiers and Bagging with Genetic Algorithms</t>
  </si>
  <si>
    <t>An Analysis of the Content of Knowledge Management-Related Courses</t>
  </si>
  <si>
    <t>Impact of security education on password change</t>
  </si>
  <si>
    <t>Knowledge Management in Organizations - 10th International Conference, {KMO} 2015, Maribor, Slovenia, August 24-28, 2015, Proceedings</t>
  </si>
  <si>
    <t>Proceedings of the 4th Workshop on Software Quality Analysis, Monitoring, Improvement, and Applications {(SQAMIA} 2015), Maribor, Slovenia, June 8-10, 2015</t>
  </si>
  <si>
    <t>A question-based design pattern advisement approach</t>
  </si>
  <si>
    <t>{XML} schema metrics for quality evaluation</t>
  </si>
  <si>
    <t>Investigation of Developer's Perceptions in {XML} Schema Development Using Textual and Visual Tool Types</t>
  </si>
  <si>
    <t>Best-Fit Learning Curve Model for the {C4.5} Algorithm</t>
  </si>
  <si>
    <t>An empirical study of factors affecting the adoption of self-service checkout terminals in Slovenia</t>
  </si>
  <si>
    <t>Measuring {XML} schema standard quality change through versioning</t>
  </si>
  <si>
    <t>Password security - No change in 35 years?</t>
  </si>
  <si>
    <t>Criteria for Selecting Mobile Application Testing Tools</t>
  </si>
  <si>
    <t>Approaches for Test Case Generation from {UML} Diagrams</t>
  </si>
  <si>
    <t>The Effect of Educating Users on Passwords: a Preliminary Study</t>
  </si>
  <si>
    <t>Software fault prediction metrics: {A} systematic literature review</t>
  </si>
  <si>
    <t>An Ontology-Based Advisement Approach for {SOA} Design Patterns</t>
  </si>
  <si>
    <t>Using Object Oriented Software Metrics for Mobile Application Development</t>
  </si>
  <si>
    <t>Beta Testing of a Mobile Application: {A} Case Study</t>
  </si>
  <si>
    <t>Redefining Software Quality Metrics to {XML} Schema Needs</t>
  </si>
  <si>
    <t>{SSQSA} Ontology Metrics Front-End</t>
  </si>
  <si>
    <t>Mobile Device and Technology Characteristics' Impact on Mobile Application Testing</t>
  </si>
  <si>
    <t>Experimental investigation of the quality and productivity of software factories based development</t>
  </si>
  <si>
    <t>A programming language independent framework for metrics-based software evolution and analysis</t>
  </si>
  <si>
    <t>Learning Process Termination Criteria</t>
  </si>
  <si>
    <t>Analyzing Structural Software Changes: {A} Case Study</t>
  </si>
  <si>
    <t>Adoption of object-oriented software metrics for ontology evaluation</t>
  </si>
  <si>
    <t>Towards the Better Software Metrics Tool</t>
  </si>
  <si>
    <t>Towards an e-business acceptance model: Identification of external factors</t>
  </si>
  <si>
    <t>{XML} schema domain identification</t>
  </si>
  <si>
    <t>Entropy- and Ontology-Based E-Services Proposing Approach</t>
  </si>
  <si>
    <t>A User-Centric Approach for Developing Mobile Applications</t>
  </si>
  <si>
    <t>Developers' perceptions of object-oriented frameworks - An investigation into the impact of technological and individual characteristics</t>
  </si>
  <si>
    <t>A meta-analysis of e-learning technology acceptance: The role of user types and e-learning technology types</t>
  </si>
  <si>
    <t>Factors Affecting Acceptance and Use of Moodle: An Empirical Study Based on {TAM}</t>
  </si>
  <si>
    <t>An Evaluation of Different Functional Solutions for Satellite-Based Tolling in Europe</t>
  </si>
  <si>
    <t>Improving the usability of the source code quality index with interchangeable metrics sets</t>
  </si>
  <si>
    <t>An empirical examination of application frameworks success based on technology acceptance model</t>
  </si>
  <si>
    <t>Improving Design Pattern Adoption with An Ontology-Based Repository</t>
  </si>
  <si>
    <t>Towards an e-Service Knowledge System for Improving the Quality and Adoption of e-Services</t>
  </si>
  <si>
    <t>The size and effort estimates in iterative development</t>
  </si>
  <si>
    <t>An approach to optimizing software development team size</t>
  </si>
  <si>
    <t>Improving design pattern adoption with Ontology-Based Design Pattern Repository</t>
  </si>
  <si>
    <t>Semantic Web Based Integration of Knowledge Resources for Supporting Collaboration</t>
  </si>
  <si>
    <t>A Method for Calculating Acknowledged Project Effort Using a Quality Index</t>
  </si>
  <si>
    <t>Estimating software complexity from {UML} models</t>
  </si>
  <si>
    <t>Metadata for research and development collaboration between universities</t>
  </si>
  <si>
    <t>Comparison of performance of Web services, WS-Security, RMI, and {RMI-SSL}</t>
  </si>
  <si>
    <t>A formal representation of functional size measurement methods</t>
  </si>
  <si>
    <t>Qualitative and quantitative analysis and comparison of Java distributed architectures</t>
  </si>
  <si>
    <t>Knowledge discovery with classification rules in a cardiovascular dataset</t>
  </si>
  <si>
    <t>The Impact of Details in the Class Diagram on Software Size Estimation</t>
  </si>
  <si>
    <t>A Composite Design-Pattern Identification Technique</t>
  </si>
  <si>
    <t>Open Source Software Usage Implications in the Context of Software Development</t>
  </si>
  <si>
    <t>Automated software size estimation based on function points using {UML} models</t>
  </si>
  <si>
    <t>Improved standard {FPA} method--resolving problems with upper boundaries in the rating complexity process</t>
  </si>
  <si>
    <t>Analysis of the limitations of multiple client handling in a Java server environment</t>
  </si>
  <si>
    <t>Improving Mining of Medical Data by Outliers Prediction</t>
  </si>
  <si>
    <t>Improving mobile operator information system efficiency through {EAI}</t>
  </si>
  <si>
    <t>Information Systems Integration Process Model</t>
  </si>
  <si>
    <t>Java RMI, {RMI} tunneling and Web services comparison and performance analysis</t>
  </si>
  <si>
    <t>Tips for estimating software size with {FPA} method</t>
  </si>
  <si>
    <t>Empirical Assessment of Methods for Software Size Estimation</t>
  </si>
  <si>
    <t>Object serialization analysis and comparison in Java and .NET</t>
  </si>
  <si>
    <t>Pseudo-Criterion Based Group Consensus Seeking</t>
  </si>
  <si>
    <t>Applying Practices of Extreme Programming</t>
  </si>
  <si>
    <t>Function Points in Object Oriented Analysis and Design</t>
  </si>
  <si>
    <t>Testing Reliability of Medical Software</t>
  </si>
  <si>
    <t>Tracking Test First Pair Programming - An Experiment</t>
  </si>
  <si>
    <t>Distributed objects performance optimisation and modeling</t>
  </si>
  <si>
    <t>Performance comparison of {CORBA} and {RMI}</t>
  </si>
  <si>
    <t>Integrating legacy systems in distributed object architecture</t>
  </si>
  <si>
    <t>Java 2 Distributed Object Models Performance Analysis, Comparison and Optimization</t>
  </si>
  <si>
    <t>Performance Assesment Framework for Distributed Object Architectures</t>
  </si>
  <si>
    <t>Quantitative Management of {OO} Development</t>
  </si>
  <si>
    <t>A Method for Integrating Legacy Systems within Distributed Object Architecture</t>
  </si>
  <si>
    <t>Advantages and Pitfalls of {OO} Business Frameworks</t>
  </si>
  <si>
    <t>Java and Distributed Object Models: An Analysis</t>
  </si>
  <si>
    <t>{PROCESSUS} - Integration of {SEI} {CMM} and {ISO} quality models</t>
  </si>
  <si>
    <t>{OO} Metrics Data Gathering Environment</t>
  </si>
  <si>
    <t>How to Evaluate Object-Oriented Software Development?</t>
  </si>
  <si>
    <t>A Comparative Evaluation of Using Genetic Programming for Predicting Fault Count Data</t>
  </si>
  <si>
    <t>A Concept for an Interactive Search-Based Software Testing System</t>
  </si>
  <si>
    <t>A Controlled Experiment on Coverage Maximization of Automated Model-Based Software Test Cases in the Automotive Industry</t>
  </si>
  <si>
    <t>Adopting Free/Libre/Open Source Software Practices, Techniques and Methods for Industrial Use</t>
  </si>
  <si>
    <t>A Method to Assess and Argue for Practical Significance in Software Engineering</t>
  </si>
  <si>
    <t>An empirical study of Linespots: {A} novel past-fault algorithm</t>
  </si>
  <si>
    <t>An experiment on the effectiveness and efficiency of exploratory testing</t>
  </si>
  <si>
    <t>An Exploratory Study of Component Reliability Using Unit Testing</t>
  </si>
  <si>
    <t>An initial industrial evaluation of interactive search-based testing for embedded software</t>
  </si>
  <si>
    <t>An Initiative to Improve Reproducibility and Empirical Evaluation of Software Testing Techniques</t>
  </si>
  <si>
    <t>Applying Bayesian Analysis Guidelines to Empirical Software Engineering Data: The Case of Programming Languages and Code Quality</t>
  </si>
  <si>
    <t>Arguing Practical Significance in Software Engineering Using Bayesian Data Analysis</t>
  </si>
  <si>
    <t>A Survey on Testing and Reuse</t>
  </si>
  <si>
    <t>A Systematic Mapping Study on Non-Functional Search-based Software Testing</t>
  </si>
  <si>
    <t>A systematic review of search-based testing for non-functional system properties</t>
  </si>
  <si>
    <t>A systematic review on strategic release planning models</t>
  </si>
  <si>
    <t>A Testability Analysis Framework for Non-functional Properties</t>
  </si>
  <si>
    <t>A Testability Analysis Framework for Non-Functional Properties</t>
  </si>
  <si>
    <t>A Unified Model for Server Usage and Operational Costs Based on User Profiles: An Industrial Evaluation</t>
  </si>
  <si>
    <t>Bayesian Data Analysis for Software Engineering</t>
  </si>
  <si>
    <t>Bayesian Data Analysis in Empirical Software Engineering: The Case of Missing Data</t>
  </si>
  <si>
    <t>Bayesian Data Analysis in Empirical Software Engineering Research</t>
  </si>
  <si>
    <t>Capturing cost avoidance through reuse: systematic literature review and industrial evaluation</t>
  </si>
  <si>
    <t>Challenges with Software Verification and Validation Activities in the Space Industry</t>
  </si>
  <si>
    <t>Combining Partition and Random Testing</t>
  </si>
  <si>
    <t>Data of low quality is better than no data</t>
  </si>
  <si>
    <t>Eight conference on software engineering research and practice in Sweden (SERPS'08)</t>
  </si>
  <si>
    <t>Empirical {AI} Transformation Research: {A} Systematic Mapping Study and Future Agenda</t>
  </si>
  <si>
    <t>Empirical evaluations on the cost-effectiveness of state-based testing: An industrial case study</t>
  </si>
  <si>
    <t>Equality in cumulative voting: {A} systematic review with an improvement proposal</t>
  </si>
  <si>
    <t>Estimating Return on Investment for {GUI} Test Automation Frameworks</t>
  </si>
  <si>
    <t>Estimating Return on Investment for {GUI} Test Automation Tools</t>
  </si>
  <si>
    <t>Evolution of statistical analysis in empirical software engineering research: Current state and steps forward</t>
  </si>
  <si>
    <t>Extracting Generally Applicable Patterns from Object-Oriented Programs for the Purpose of Test Case Creation</t>
  </si>
  <si>
    <t>Full modification coverage through automatic similarity-based test case selection</t>
  </si>
  <si>
    <t>Group development and group maturity when building agile teams: {A} qualitative and quantitative investigation at eight large companies</t>
  </si>
  <si>
    <t>Group Maturity and Agility, Are They Connected? - {A} Survey Study</t>
  </si>
  <si>
    <t>Guest Editors' Introduction: Special section on Software Engineering and Advanced Applications</t>
  </si>
  <si>
    <t>Incorporating Metrics in an Organizational Test Strategy</t>
  </si>
  <si>
    <t>Information Sources and Their Importance to Prioritize Test Cases in the Heterogeneous Systems Context</t>
  </si>
  <si>
    <t>Introduction of a process maturity model for market-driven product management and requirements engineering</t>
  </si>
  <si>
    <t>Knowledge transfer challenges and mitigation strategies in global software development - {A} systematic literature review and industrial validation</t>
  </si>
  <si>
    <t>Links between the personalities, views and attitudes of software engineers</t>
  </si>
  <si>
    <t>Measuring affective states from technical debt</t>
  </si>
  <si>
    <t>Measuring affective states from technical debt: {A} psychoempirical software engineering experiment</t>
  </si>
  <si>
    <t>New Quality Estimations in Random Testing</t>
  </si>
  <si>
    <t>Not All Requirements Prioritization Criteria Are Equal at All Times: {A} Quantitative Analysis</t>
  </si>
  <si>
    <t>Objective Re-weighting to Guide an Interactive Search Based Software Testing System</t>
  </si>
  <si>
    <t>On the application of genetic programming for software engineering predictive modeling: {A} systematic review</t>
  </si>
  <si>
    <t>On Using Grey Literature and Google Scholar in Systematic Literature Reviews in Software Engineering</t>
  </si>
  <si>
    <t>Outliers and Replication in Software Engineering</t>
  </si>
  <si>
    <t>Overcoming the Equivalent Mutant Problem: {A} Systematic Literature Review and a Comparative Experiment of Second Order Mutation</t>
  </si>
  <si>
    <t>Pandemic programming</t>
  </si>
  <si>
    <t>Pandemic Programming: How {COVID-19} affects software developers and how their organizations can help</t>
  </si>
  <si>
    <t>Pitfalls in Remote Team Coordination: Lessons Learned from a Case Study</t>
  </si>
  <si>
    <t>Practitioner-Oriented Visualization in an Interactive Search-Based Software Test Creation Tool</t>
  </si>
  <si>
    <t>Prediction of faults-slip-through in large software projects: an empirical evaluation</t>
  </si>
  <si>
    <t>Prediction of Undetected Faults in Safety-Critical Software</t>
  </si>
  <si>
    <t>Prioritization of quality requirements: State of practice in eleven companies</t>
  </si>
  <si>
    <t>Quality Requirements in Industrial Practice - An Extended Interview Study at Eleven Companies</t>
  </si>
  <si>
    <t>Requirements Traceability: a Systematic Review and Industry Case Study</t>
  </si>
  <si>
    <t>Resampling Methods in Software Quality Classification</t>
  </si>
  <si>
    <t>Search-based software testing and test data generation for a dynamic programming language</t>
  </si>
  <si>
    <t>Searching for Cognitively Diverse Tests: Towards Universal Test Diversity Metrics</t>
  </si>
  <si>
    <t>Searching for models to evaluate software technology</t>
  </si>
  <si>
    <t>Software test process improvement approaches: {A} systematic literature review and an industrial case study</t>
  </si>
  <si>
    <t>Solutions in global software engineering: {A} systematic literature review</t>
  </si>
  <si>
    <t>State-Based Testing: Industrial Evaluation of the Cost-Effectiveness of Round-Trip Path and Sneak-Path Strategies</t>
  </si>
  <si>
    <t>Statistical and practical significance of empirical software engineering research: {A} maturity model</t>
  </si>
  <si>
    <t>Take a deep breath: Benefits of neuroplasticity practices for software developers and computer workers in a family of experiments</t>
  </si>
  <si>
    <t>Take a deep breath. Benefits of neuroplasticity practices for software developers and computer workers in a family of experiments</t>
  </si>
  <si>
    <t>Test case selection for black-box regression testing of database applications</t>
  </si>
  <si>
    <t>Tester interactivity makes a difference in search-based software testing: {A} controlled experiment</t>
  </si>
  <si>
    <t>Tester Interactivity makes a Difference in Search-Based Software Testing: {A} Controlled Experiment</t>
  </si>
  <si>
    <t>The Broken Windows Theory Applies to Technical Debt</t>
  </si>
  <si>
    <t>The Connection Between Burnout and Personality Types in Software Developers</t>
  </si>
  <si>
    <t>The Impact of a Proposal for Innovation Measurement in the Software Industry</t>
  </si>
  <si>
    <t>The prospects of a quantitative measurement of agility: {A} validation study on an agile maturity model</t>
  </si>
  <si>
    <t>The Unfulfilled Potential of Data-Driven Decision Making in Agile Software Development</t>
  </si>
  <si>
    <t>Towards Automated Software Testing: Techniques, Classifications and Frameworks</t>
  </si>
  <si>
    <t>Towards Benchmarking Feature Subset Selection Methods for Software Fault Prediction</t>
  </si>
  <si>
    <t>Towards individualized software engineering: empirical studies should collect psychometrics</t>
  </si>
  <si>
    <t>Towards innovation measurement in the software industry</t>
  </si>
  <si>
    <t>Transferring interactive search-based software testing to industry</t>
  </si>
  <si>
    <t>Transferring Interactive Search-Based Software Testing to Industry</t>
  </si>
  <si>
    <t>Using Exploration Focused Techniques to Augment Search-Based Software Testing: An Experimental Evaluation</t>
  </si>
  <si>
    <t>Ways of Applying Artificial Intelligence in Software Engineering</t>
  </si>
  <si>
    <t>Work Motivational Challenges Regarding the Interface between Agile Teams and a Non-Agile Surrounding Organization: {A} Case Study</t>
  </si>
  <si>
    <t>Work Motivational Challenges Regarding the Interface Between Agile Teams and a Non-Agile Surrounding Organization: {A} case study</t>
  </si>
  <si>
    <t>Guest editorial: Advances in functional size measurement and effort estimation - Extended best papers</t>
  </si>
  <si>
    <t>Automated software size estimation based on function points using UML models</t>
  </si>
  <si>
    <t>Improved standard FPA method--resolving problems with upper boundaries in the rating complexity process</t>
  </si>
  <si>
    <t>Tips for estimating software size with FPA method</t>
  </si>
  <si>
    <t>Quantitative Management of OO Development</t>
  </si>
  <si>
    <t>The Recent Advancement in Unmanned Aerial Vehicle Tracking Antenna: A Review</t>
  </si>
  <si>
    <t>ReproTizer: A Fully Implemented Software Requirements Prioritization Tool</t>
  </si>
  <si>
    <t>A Hybridized Approach for Prioritizing Software Requirements Based on K-Means and Evolutionary Algorithms</t>
  </si>
  <si>
    <t>A Preference Weights Model for Prioritizing Software Requirements</t>
  </si>
  <si>
    <t>A Web-Based Multi-Criteria Decision Making Tool for Software Requirements Prioritization</t>
  </si>
  <si>
    <t>A Clustering Based Technique for Large Scale Prioritization during Requirements Elicitation</t>
  </si>
  <si>
    <t>Applying Fuzzy-TOPSIS Algorithm in Prioritizing Software Requirements</t>
  </si>
  <si>
    <t>A Process Model for Efficient Software Engineering Practice</t>
  </si>
  <si>
    <t>Development and Deployment of Fixed Wireless Access in South West Nigeria: Performance and Evaluation</t>
  </si>
  <si>
    <t>The Impact of Information Technology in Nigeria's Banking Industry</t>
  </si>
  <si>
    <t>Development of a Window Based Security System for Electronic Data Interchange</t>
  </si>
  <si>
    <t>Software Architecture and Methodology as a Tool for Efficient Software Engineering Process: A Critical Appraisal</t>
  </si>
  <si>
    <t>Towards an Efficient Information Systems Development Process and Management: A Review of Challenges and Proposed Strategies</t>
  </si>
  <si>
    <t>Record Linkage System in a Complex Relational Database - MINPHIS Example</t>
  </si>
  <si>
    <t>Deep Learning for Phishing Detection: Taxonomy, Current Challenges and Future Directions</t>
  </si>
  <si>
    <t>Missing Value Imputation Designs and Methods of Nature-Inspired Metaheuristic Techniques: A Systematic Review</t>
  </si>
  <si>
    <t>Techniques to detect terrorists/extremists on the dark web: a review</t>
  </si>
  <si>
    <t>Legal-Onto: An Ontology-based Model for Representing the Knowledge of a Legal Document</t>
  </si>
  <si>
    <t>Cycle Route Signs Detection Using Deep Learning</t>
  </si>
  <si>
    <t>WHTE: Weighted Hoeffding Tree Ensemble for Network Attack Detection at Fog-IoMT</t>
  </si>
  <si>
    <t>An Improved Ensemble Deep Learning Model Based on CNN for Malicious Website Detection</t>
  </si>
  <si>
    <t>Sperm-cell Detection Using YOLOv5 Architecture</t>
  </si>
  <si>
    <t>Multilayer Framework for Botnet Detection Using Machine Learning Algorithms</t>
  </si>
  <si>
    <t>Clustering Uncertain Data Objects Using Jeffreys-Divergence and Maximum Bipartite Matching Based Similarity Measure</t>
  </si>
  <si>
    <t>Multiclass Prediction Model for Student Grade Prediction Using Machine Learning</t>
  </si>
  <si>
    <t>Hybrid Sine Cosine and Fitness Dependent Optimizer for Global Optimization</t>
  </si>
  <si>
    <t>Imputation of Rainfall Data Using the Sine Cosine Function Fitting Neural Network</t>
  </si>
  <si>
    <t>Improving the classification performance on imbalanced data sets via new hybrid parameterisation model</t>
  </si>
  <si>
    <t>Modern Trends and Applications of Intelligent Methods in Biomedical Signal and Image Processing</t>
  </si>
  <si>
    <t>Smart Sensor Technologies for IoT</t>
  </si>
  <si>
    <t>A Hybrid Lightweight System for Early Attack Detection in the IoMT Fog</t>
  </si>
  <si>
    <t>Session Based Recommendations Using Recurrent Neural Networks - Long Short-Term Memory</t>
  </si>
  <si>
    <t>Social Recommendation for Social Networks Using Deep Learning Approach: A Systematic Review</t>
  </si>
  <si>
    <t>Session Based Recommendations Using Char-Level Recurrent Neural Networks</t>
  </si>
  <si>
    <t>Recent Research on Phishing Detection Through Machine Learning Algorithm</t>
  </si>
  <si>
    <t>A Recent Research on Malware Detection Using Machine Learning Algorithm: Current Challenges and Future Works</t>
  </si>
  <si>
    <t>Advances and Trends in Artificial Intelligence. Artificial Intelligence Practices - 34th International Conference on Industrial, Engineering and Other Applications of Applied Intelligent Systems, IEA/AIE 2021, Kuala Lumpur, Malaysia, July 26-29, 2021, Proceedings, Part I</t>
  </si>
  <si>
    <t>Advances and Trends in Artificial Intelligence. From Theory to Practice - 34th International Conference on Industrial, Engineering and Other Applications of Applied Intelligent Systems, IEA/AIE 2021, Kuala Lumpur, Malaysia, July 26-29, 2021, Proceedings, Part II</t>
  </si>
  <si>
    <t>A Method for Knowledge Representation to Design Intelligent Problems Solver in Mathematics Based on Rela-Ops Model</t>
  </si>
  <si>
    <t>A Systematic State-of-the-Art Analysis of Multi-Agent Intrusion Detection</t>
  </si>
  <si>
    <t>Improving class noise detection and classification performance: A new two-filter CNDC model</t>
  </si>
  <si>
    <t>A hybrid Type-2 Fuzzy Logic System and Extreme Learning Machine for low-cost INS/GPS in high-speed vehicular navigation system</t>
  </si>
  <si>
    <t>Phish webpage classification using hybrid algorithm of machine learning and statistical induction ratios</t>
  </si>
  <si>
    <t>Comparative Study on Ant Colony Optimization (ACO) and K-Means Clustering Approaches for Jobs Scheduling and Energy Optimization Model in Internet of Things (IoT)</t>
  </si>
  <si>
    <t>Digital Learning Demand for Future Education 4.0 - Case Studies at Malaysia Education Institutions</t>
  </si>
  <si>
    <t>An analysis on new hybrid parameter selection model performance over big data set</t>
  </si>
  <si>
    <t>Analysis and Testing of a Suitable Compatible Electrode's Material for Continuous Measurement of Glucose Concentration</t>
  </si>
  <si>
    <t>A New Approach for Testing Fetal Heart Rate Monitors</t>
  </si>
  <si>
    <t>Smart and Climate-Smart Agricultural Trends as Core Aspects of Smart Village Functions</t>
  </si>
  <si>
    <t>The Effects of Missing Data Characteristics on the Choice of Imputation Techniques</t>
  </si>
  <si>
    <t>Finger-Vein Classification Using Granular Support Vector Machine</t>
  </si>
  <si>
    <t>Imputation of Rainfall Data Using Improved Neural Network Algorithm</t>
  </si>
  <si>
    <t>A Mini Review on Parallel Processing of Brain Magnetic Resonance Imaging</t>
  </si>
  <si>
    <t>Novel Thermal Image Classification Based on Techniques Derived from Mathematical Morphology: Case of Breast Cancer</t>
  </si>
  <si>
    <t>Brain MRI Modality Understanding: A Guide for Image Processing and Segmentation</t>
  </si>
  <si>
    <t>Medical Image Data Upscaling with Generative Adversarial Networks</t>
  </si>
  <si>
    <t>Predictive Modeling for Student Grade Prediction Using Machine Learning and Visual Analytics</t>
  </si>
  <si>
    <t>Effectiveness of a Hybrid Deep Learning Model Integrated with a Hybrid Parameterisation Model in Decision-Making Analysis</t>
  </si>
  <si>
    <t>The Best Ensemble Learner of Bagged Tree Algorithm for Student Performance Prediction</t>
  </si>
  <si>
    <t>Normative Rule Extraction from Implicit Learning into Explicit Representation</t>
  </si>
  <si>
    <t>Magnitude-Based Streamlines Seed Point Selection for 3D Flow Visualization</t>
  </si>
  <si>
    <t>A Comparative Study of Major Clustering Techniques for MAR Learning Usability Prioritization Processes</t>
  </si>
  <si>
    <t>Intelligent Information and Database Systems - 12th Asian Conference, ACIIDS 2020, Phuket, Thailand, March 23-26, 2020, Proceedings, Part I</t>
  </si>
  <si>
    <t>Intelligent Information and Database Systems - 12th Asian Conference, ACIIDS 2020, Phuket, Thailand, March 23-26, 2020, Proceedings, Part II</t>
  </si>
  <si>
    <t>Knowledge Innovation Through Intelligent Software Methodologies, Tools and Techniques - Proceedings of the 19th International Conference on New Trends in Intelligent Software Methodologies, Tools and Techniques, SoMeT 2020, Kitakyushu, Japan, September 22-24, 2020</t>
  </si>
  <si>
    <t>Smart Furniture as a Component of a Smart City - Definition Based on Key Technologies Specification</t>
  </si>
  <si>
    <t>Prototypes of User Interfaces for Mobile Applications for Patients with Diabetes</t>
  </si>
  <si>
    <t>Enhanced Approach Using Reduced SBTFD Features and Modified Individual Behavior Estimation for Crowd Condition Prediction</t>
  </si>
  <si>
    <t>Sensorial Network Framework Embedded in Ubiquitous Mobile Devices</t>
  </si>
  <si>
    <t>Impacts of feature selection on classification of individual activity recognitions for prediction of crowd disasters</t>
  </si>
  <si>
    <t>Arabic Web page clustering: A review</t>
  </si>
  <si>
    <t>Systematic mapping study on diagnosis of vulnerable plaque</t>
  </si>
  <si>
    <t>Multi-Biometric System Based on Cutting-Edge Equipment for Experimental Contactless Verification</t>
  </si>
  <si>
    <t>An Investigation of Information Granulation Techniques in Cybersecurity</t>
  </si>
  <si>
    <t>Approximate Outputs of Accelerated Turing Machines Closest to Their Halting Point</t>
  </si>
  <si>
    <t>Infilling Missing Rainfall and Runoff Data for Sarawak, Malaysia Using Gaussian Mixture Model Based K-Nearest Neighbor Imputation</t>
  </si>
  <si>
    <t>Missing Data Characteristics and the Choice of Imputation Technique: An Empirical Study</t>
  </si>
  <si>
    <t>Novel Four Stages Classification of Breast Cancer Using Infrared Thermal Imaging and a Deep Learning Model</t>
  </si>
  <si>
    <t>Levenberg-Marquardt Variants in Chrominance-Based Skin Tissue Detection</t>
  </si>
  <si>
    <t>A Mini-review of Biomedical Infrared Thermography (B-IRT)</t>
  </si>
  <si>
    <t>The Need for Mobile Apps for Maternal and Child Health Care in Center and East Europe</t>
  </si>
  <si>
    <t>Hybrid Distributed Computing System Based on Canvas and Dynamo</t>
  </si>
  <si>
    <t>Comparison of Bat Neural Networks and Bat Optimisation Neural Networks for Rainfall Forecasting: Case Study for Kuching City</t>
  </si>
  <si>
    <t>Missing Rainfall Data Estimation Using Artificial Neural Network and Nearest Neighbor Imputation</t>
  </si>
  <si>
    <t>Quantifying Usability Prioritization Using K-Means Clustering Algorithm on Hybrid Metric Features for MAR Learning</t>
  </si>
  <si>
    <t>Improve Student Performance Prediction Using Ensemble Model for Higher Education</t>
  </si>
  <si>
    <t>Clustering Botnet Behavior Using K-Means with Uncertain Data</t>
  </si>
  <si>
    <t>A Comparative Usability Study Using Hierarchical Agglomerative and K-Means Clustering on Mobile Augmented Reality Interaction Data</t>
  </si>
  <si>
    <t>Hate Crime on Twitter: Aspect-Based Sentiment Analysis Approach</t>
  </si>
  <si>
    <t>An Analysis on Performance of Different Type Classifiers in Handling Big Data Sets</t>
  </si>
  <si>
    <t>Triangulating the Implementation of Hierarchical Agglomerative Clustering on MAR-Learning Usability Data</t>
  </si>
  <si>
    <t>RANDS: A Machine Learning-Based Anti-Ransomware Tool for Windows Platforms</t>
  </si>
  <si>
    <t>Advancing Technology Industrialization Through Intelligent Software Methodologies, Tools and Techniques - Proceedings of the 18th International Conference on New Trends in Intelligent Software Methodologies, Tools and Techniques (SoMeT\_19), Kuching, Malaysia, 23-25 September 2019</t>
  </si>
  <si>
    <t>Editorial for the special issue: Knowledge-based systems and data science</t>
  </si>
  <si>
    <t>ETARM: an efficient top-k association rule mining algorithm</t>
  </si>
  <si>
    <t>Hybrid sentiment classification on twitter aspect-based sentiment analysis</t>
  </si>
  <si>
    <t>A group decision making support system for the Web: How to work in environments with a high number of participants and alternatives</t>
  </si>
  <si>
    <t>Novel Cross-View Human Action Model Recognition Based on the Powerful View-Invariant Features Technique</t>
  </si>
  <si>
    <t>Knowledge-Based Model of Expert Systems Using Rela-Model</t>
  </si>
  <si>
    <t>Requirements engineering of Malaysian radiological medical emergency response simulator</t>
  </si>
  <si>
    <t>Breast Cancer Detection Using Infrared Thermal Imaging and a Deep Learning Model</t>
  </si>
  <si>
    <t>Analysis on Hybrid Dominance-Based Rough Set Parameterization Using Private Financial Initiative Unitary Charges Data</t>
  </si>
  <si>
    <t>Novel Human Action Recognition in RGB-D Videos Based on Powerful View Invariant Features Technique</t>
  </si>
  <si>
    <t>Breast Cancer Detection Using Modern Visual IT Techniques</t>
  </si>
  <si>
    <t>Contactless Identification System Based on Visual Analysis of Examined Element</t>
  </si>
  <si>
    <t>Social Media for Medical and Health Information: Malaysian Medical Tourism Hospital</t>
  </si>
  <si>
    <t>Recent Advances on Fog Health - A Systematic Literature Review</t>
  </si>
  <si>
    <t>Granular Computing Approach to Cybersecurity Problem</t>
  </si>
  <si>
    <t>A Two-Tier Hybrid Parameterization Framework for Effective Data Classification</t>
  </si>
  <si>
    <t>Evaluating Aspect-Based Sentiment Classification on Twitter Hate Speech Using Neural Networks and Word Embedding Features</t>
  </si>
  <si>
    <t>Using Augmented Virtual Reality to Improve English Language Learning</t>
  </si>
  <si>
    <t>Feasibility Comparison of HAC Algorithm on Usability Performance and Self-Reported Metric Features for MAR Learning</t>
  </si>
  <si>
    <t>Crowdsourcing Challenges in Disaster Management: A Systematic Literature Review</t>
  </si>
  <si>
    <t>Automatic plaque segmentation based on hybrid fuzzy clustering and k nearest neighborhood using virtual histology intravascular ultrasound images</t>
  </si>
  <si>
    <t>Modified frequency-based term weighting schemes for text classification</t>
  </si>
  <si>
    <t>Fuzzy granular classifier approach for spam detection</t>
  </si>
  <si>
    <t>Runtime Verification and Quality Assessment for Checking Agent Integrity in Social Commerce System</t>
  </si>
  <si>
    <t>Authenticating ANN-NAR and ANN-NARMA Models Utilizing Bootstrap Techniques</t>
  </si>
  <si>
    <t>Optimal Route Prediction as a Smart Mobile Application of Gift Ideas</t>
  </si>
  <si>
    <t>Arduino as a Control Unit for the System of Laser Diodes</t>
  </si>
  <si>
    <t>AZSPM: Autonomic Zero-Knowledge Security Provisioning Model for Medical Control Systems in Fog Computing Environments</t>
  </si>
  <si>
    <t>Prediction of Conditions for Drying Clothes Based on Area and Temperature Data</t>
  </si>
  <si>
    <t>Intelligent Notepad for Windows Phone that Uses GPS Data</t>
  </si>
  <si>
    <t>Calculating the Optimal Price of Products in an Online Store</t>
  </si>
  <si>
    <t>Smart Security System Based on Android Platform</t>
  </si>
  <si>
    <t>Stampede Prediction Based on Individual Activity Recognition for Context-Aware Framework Using Sensor-Fusion in a Crowd Scenarios</t>
  </si>
  <si>
    <t>Twitter Hate Aspect Extraction Using Association Analysis and Dictionary-Based Approach</t>
  </si>
  <si>
    <t>A New Soft Rough Set Parameter Reduction Method for an Effective Decision-Making</t>
  </si>
  <si>
    <t>Applying Data Analytics Approach in Systematic Literature Review: Master Data Management Case Study</t>
  </si>
  <si>
    <t>Usability Prioritization Using Performance Metrics and Hierarchical Agglomerative Clustering in MAR-Learning Application</t>
  </si>
  <si>
    <t>New Trends in Intelligent Software Methodologies, Tools and Techniques - Proceedings of the 16th International Conference, SoMeT\_17, Kitakyushu City, Japan, September 26-28, 2017</t>
  </si>
  <si>
    <t>Feature selection for phishing detection: a review of research</t>
  </si>
  <si>
    <t>Hybridized term-weighting method for Dark Web classification</t>
  </si>
  <si>
    <t>Outlier elimination using granular box regression</t>
  </si>
  <si>
    <t>A model transformation framework to increase OCL usability</t>
  </si>
  <si>
    <t>A modified scout bee for artificial bee colony algorithm and its performance on optimization problems</t>
  </si>
  <si>
    <t>Word-length algorithm for language identification of under-resourced languages</t>
  </si>
  <si>
    <t>Improving Twitter Aspect-Based Sentiment Analysis Using Hybrid Approach</t>
  </si>
  <si>
    <t>Possibilities for Development and Use of 3D Applications on the Android Platform</t>
  </si>
  <si>
    <t>Implementation of Artificial Neural Network on Graphics Processing Unit for Classification Problems</t>
  </si>
  <si>
    <t>An Evaluation on KNN-SVM Algorithm for Detection and Prediction of DDoS Attack</t>
  </si>
  <si>
    <t>Twitter Feature Selection and Classification Using Support Vector Machine for Aspect-Based Sentiment Analysis</t>
  </si>
  <si>
    <t>A Recent Study on Hardware Accelerated Monte Carlo Modeling of Light Propagation in Biological Tissues</t>
  </si>
  <si>
    <t>A Smart Arduino Alarm Clock Using Hypnagogia Detection During Night</t>
  </si>
  <si>
    <t>Flow Visualization Techniques: A Review</t>
  </si>
  <si>
    <t>Recent Study on the Application of Hybrid Rough Set and Soft Set Theories in Decision Analysis Process</t>
  </si>
  <si>
    <t>Detection of data confidentiality violations using Runtime Verification and Quality Assessment</t>
  </si>
  <si>
    <t>A New Hybrid Rough Set and Soft Set Parameter Reduction Method for Spam E-Mail Classification Task</t>
  </si>
  <si>
    <t>Collaboration patterns of researchers using Social Network Analysis approach</t>
  </si>
  <si>
    <t>Runtime Verification and Quality Assessment for Privacy Violations Detection in Social Networking System</t>
  </si>
  <si>
    <t>Analytical Framework of Relations among Nations using News Articles</t>
  </si>
  <si>
    <t>Distributed Computing and Artificial Intelligence, 13th International Conference, DCAI 2016, Sevilla, Spain, 1-3 June, 2016</t>
  </si>
  <si>
    <t>Trends in Applied Knowledge-Based Systems and Data Science - 29th International Conference on Industrial Engineering and Other Applications of Applied Intelligent Systems, IEA/AIE 2016, Morioka, Japan, August 2-4, 2016, Proceedings</t>
  </si>
  <si>
    <t>A combined negative selection algorithm-particle swarm optimization for an email spam detection system</t>
  </si>
  <si>
    <t>Software fault prediction using BP-based crisp artificial neural networks</t>
  </si>
  <si>
    <t>Modeling permeability and PVT properties of oil and gas reservoir using hybrid model based on type-2 fuzzy logic systems</t>
  </si>
  <si>
    <t>Combination of active learning and self-training for cross-lingual sentiment classification with density analysis of unlabelled samples</t>
  </si>
  <si>
    <t>An empirical study based on semi-supervised hybrid self-organizing map for software fault prediction</t>
  </si>
  <si>
    <t>The synergistic combination of particle swarm optimization and fuzzy sets to design granular classifier</t>
  </si>
  <si>
    <t>Systematic mapping study on granular computing</t>
  </si>
  <si>
    <t>Graph-Based Semi-supervised Learning for Cross-Lingual Sentiment Classification</t>
  </si>
  <si>
    <t>Human Activity Recognition Prediction for Crowd Disaster Mitigation</t>
  </si>
  <si>
    <t>Granular-Rule Extraction to Simplify Data</t>
  </si>
  <si>
    <t>Comparative studies on breast cancer classifications with k-fold cross validations using machine learning techniques</t>
  </si>
  <si>
    <t>Fuzzy Granular Classifier Approach for Spam Detection</t>
  </si>
  <si>
    <t>A Recent Study on the Rough Set Theory in Multi-Criteria Decision Analysis Problems</t>
  </si>
  <si>
    <t>Determining of Blood Artefacts in Endoscopic Images Using a Software Analysis</t>
  </si>
  <si>
    <t>Detection of Vulnerable Plaque in Virtual Histology Intravascular Ultrasound Images Using SVM</t>
  </si>
  <si>
    <t>Principles of Usability in Human-Computer Interaction Driven by an Evaluation Framework of User Actions</t>
  </si>
  <si>
    <t>Hybridized Feature Set for Accurate Arabic Dark Web Pages Classification</t>
  </si>
  <si>
    <t>Evaluating Extant Uranium: Linguistic Reasoning by Fuzzy Artificial Neural Networks</t>
  </si>
  <si>
    <t>A Method for Class Noise Detection Based on K-means and SVM Algorithms</t>
  </si>
  <si>
    <t>Real-Time Light Shaft Generation for Indoor Rendering</t>
  </si>
  <si>
    <t>Segmentation of MRI Data to Extract the Blood Vessels Based on Fuzzy Thresholding</t>
  </si>
  <si>
    <t>Evaluating Customer Satisfaction: Linguistic Reasoning by Fuzzy Artificial Neural Networks</t>
  </si>
  <si>
    <t>Hybrid Particle Swarm Optimization Feature Selection for Crime Classification</t>
  </si>
  <si>
    <t>Increasing the Accuracy of Software Fault Prediction Using Majority Ranking Fuzzy Clustering</t>
  </si>
  <si>
    <t>Intelligent Software Methodologies, Tools and Techniques - 13th International Conference, SoMeT 2014 Langkawi, Malaysia, September 22-24, 2014 Revised Selected Papers</t>
  </si>
  <si>
    <t>Improved sensitivity based linear learning method for permeability prediction of carbonate reservoir using interval type-2 fuzzy logic system</t>
  </si>
  <si>
    <t>Improved email spam detection model with negative selection algorithm and particle swarm optimization</t>
  </si>
  <si>
    <t>Trust-Based Consensus for Collaborative Ontology Building</t>
  </si>
  <si>
    <t>Black-box testing of practical movie recommendation systems: A comparative study</t>
  </si>
  <si>
    <t>Hybrid email spam detection model with negative selection algorithm and differential evolution</t>
  </si>
  <si>
    <t>Modeling of route planning system based on Q value-based dynamic programming with multi-agent reinforcement learning algorithms</t>
  </si>
  <si>
    <t>Cross-lingual sentiment classification using multiple source languages in multi-view semi-supervised learning</t>
  </si>
  <si>
    <t>Capturing scholar's knowledge from heterogeneous resources for profiling in recommender systems</t>
  </si>
  <si>
    <t>Ontology-Based, Process-Oriented, and Society-Independent Agent System for Cloud Computing</t>
  </si>
  <si>
    <t>Increasing the Accuracy of Software Fault Prediction using Majority Ranking Fuzzy Clustering</t>
  </si>
  <si>
    <t>Goal-Based Framework for Multi-User Personalized Similarities in e-Learning Scenarios</t>
  </si>
  <si>
    <t>A hybrid model through the fusion of type-2 fuzzy logic systems and extreme learning machines for modelling permeability prediction</t>
  </si>
  <si>
    <t>Bi-view semi-supervised active learning for cross-lingual sentiment classification</t>
  </si>
  <si>
    <t>Improved Text Clustering Using k-Mean Bayesian Vectoriser</t>
  </si>
  <si>
    <t>Arabic web pages clustering and annotation using semantic class features</t>
  </si>
  <si>
    <t>Effect of thesaurus size on schema matching quality</t>
  </si>
  <si>
    <t>Water Feature Extraction and Change Detection Using Multitemporal Landsat Imagery</t>
  </si>
  <si>
    <t>Precise Temperature Measurement for Increasing the Survival of Newborn Babies in Incubator Environments</t>
  </si>
  <si>
    <t>Using Gravitational Search Algorithm to Support Artificial Neural Network in Intrusion Detection System</t>
  </si>
  <si>
    <t>A survey on software fault detection based on different prediction approaches</t>
  </si>
  <si>
    <t>Combination of Multi-view Multi-source Language Classifiers for Cross-Lingual Sentiment Classification</t>
  </si>
  <si>
    <t>Modified Frequency-Based Term Weighting Scheme for Accurate Dark Web Content Classification</t>
  </si>
  <si>
    <t>Software Fault Prediction Based on Improved Fuzzy Clustering</t>
  </si>
  <si>
    <t>Hybrid Artificial Neural Network with Artificial Bee Colony Algorithm for Crime Classification</t>
  </si>
  <si>
    <t>Survey of anti-phishing tools with detection capabilities</t>
  </si>
  <si>
    <t>Requirements Engineering of Malaysia's Radiation and Nuclear Emergency Plan Simulator</t>
  </si>
  <si>
    <t>Towards Domain Ontology Interoperability Measurement</t>
  </si>
  <si>
    <t>Type-2 Fuzzy Logic Based Prediction Model of Object Oriented Software Maintainability</t>
  </si>
  <si>
    <t>Requirements Engineering of Malaysia Radiation and Nuclear Emergency Plan Simulator</t>
  </si>
  <si>
    <t>Framework for Managing of Learning Resources for Specific Knowledge Areas</t>
  </si>
  <si>
    <t>Extracting Significant Features from Virtual Histology to Detect Vulnerable Plaque</t>
  </si>
  <si>
    <t>Exploring the Research Methods Employed for Investigating Current Challenges in E-learning Adoption in Universities: A Short Literature Review</t>
  </si>
  <si>
    <t>Type-2 Fuzzy Logic Based Prediction of Object Oriented Software Maintainability</t>
  </si>
  <si>
    <t>Incorporating Language Identification in Digital Forensics Investigation Framework</t>
  </si>
  <si>
    <t>Enhancing the Effectiveness of the Spelling Checker Approach for Language Identification</t>
  </si>
  <si>
    <t>New Trends in Software Methodologies, Tools and Techniques - Proceedings of the Thirteenth SoMeT '14, Langkawi, Malaysia, September 22-24, 2014</t>
  </si>
  <si>
    <t>Route planning model of multi-agent system for a supply chain management</t>
  </si>
  <si>
    <t>A Clickstream Based Web Page Importance Metric for Customized Search Engines</t>
  </si>
  <si>
    <t>Runtime Verification of Multi-agent Systems Interaction Quality</t>
  </si>
  <si>
    <t>Assessing Agents Interaction Quality via Multi-agent Runtime Verification</t>
  </si>
  <si>
    <t>Fault prediction by utilizing self-organizing Map and Threshold</t>
  </si>
  <si>
    <t>Thesaurus Performance with Information Retrieval: Schema Matching as a Case Study</t>
  </si>
  <si>
    <t>Intelligent Information and Database Systems - 5th Asian Conference, ACIIDS 2013, Kuala Lumpur, Malaysia, March 18-20, 2013, Proceedings, Part I</t>
  </si>
  <si>
    <t>Intelligent Information and Database Systems - 5th Asian Conference, ACIIDS 2013, Kuala Lumpur, Malaysia, March 18-20, 2013, Proceedings, Part II</t>
  </si>
  <si>
    <t>A Hybrid Model through the Fusion of Type-2 Fuzzy Logic Systems and Sensitivity-Based Linear Learning Method for Modeling PVT Properties of Crude Oil Systems</t>
  </si>
  <si>
    <t>An architecture for a focused trend parallel Web crawler with the application of clickstream analysis</t>
  </si>
  <si>
    <t>Topic detections in Arabic Dark websites using improved Vector Space Model</t>
  </si>
  <si>
    <t>Modeling PVT Properties of Crude Oil Systems Based on Type-2 Fuzzy Logic Approach and Sensitivity Based Linear Learning Method</t>
  </si>
  <si>
    <t>Modeling the permeability of carbonate reservoir using type-2 fuzzy logic systems</t>
  </si>
  <si>
    <t>Modeling the correlations of crude oil properties based on sensitivity based linear learning method</t>
  </si>
  <si>
    <t>Predicting correlations properties of crude oil systems using type-2 fuzzy logic systems</t>
  </si>
  <si>
    <t>Improved Web Page Identification Method Using Neural Networks</t>
  </si>
  <si>
    <t>Arabic script web page language identifications using decision tree neural networks</t>
  </si>
  <si>
    <t>Improved N-grams Approach for Web Page Language Identification</t>
  </si>
  <si>
    <t>Architecture for a Parallel Focused Crawler for Clickstream Analysis</t>
  </si>
  <si>
    <t>Route Guidance System Based on Self Adaptive Multiagent Algorithm</t>
  </si>
  <si>
    <t>Improving Language Identification of Web Page Using Optimum Profile</t>
  </si>
  <si>
    <t>Parallel Web Crawler Architecture for Clickstream Analysis</t>
  </si>
  <si>
    <t>Route Guidance System Based on Self-Adaptive Algorithm</t>
  </si>
  <si>
    <t>A fast path planning algorithm for route guidance system</t>
  </si>
  <si>
    <t>Improve feature selection method of web page language identification using fuzzy ARTMAP</t>
  </si>
  <si>
    <t>Modeling PVT Properties of Crude Oil Systems Using Type-2 Fuzzy Logic Systems</t>
  </si>
  <si>
    <t>An improvement on genetic-based learning method for fuzzy artificial neural networks</t>
  </si>
  <si>
    <t>Arabic Script Web Page Language Identification Using Hybrid-KNN Method</t>
  </si>
  <si>
    <t>Identifying Zigzag based Perceptually Important Points for indexing financial time series</t>
  </si>
  <si>
    <t>Improved Letter Weighting Feature Selection on Arabic Script Language Identification</t>
  </si>
  <si>
    <t>Query Optimization in Relevance Feedback Using Hybrid GA-PSO for Effective Web Information Retrieval</t>
  </si>
  <si>
    <t>Fuzzy Mamdani Inference System Skin Detection</t>
  </si>
  <si>
    <t>Multi-agent Verification of RFID System</t>
  </si>
  <si>
    <t>Agent Architecture for Criminal Mobile Devices Identification Systems</t>
  </si>
  <si>
    <t>An Artificial Immune System for recommending relevant information through political weblog</t>
  </si>
  <si>
    <t>Agent Verification Design of Short Text Messaging System Using Formal Method</t>
  </si>
  <si>
    <t>Arabic script language identification using letter frequency neural networks</t>
  </si>
  <si>
    <t>LoSS Detection Approach Based on ESOSS and ASOSS Models</t>
  </si>
  <si>
    <t>Location-Based System for Mobile Devices Using RFID</t>
  </si>
  <si>
    <t>Language Identifications of Arabic Script Web Documents Using Independent Component Analysis</t>
  </si>
  <si>
    <t>Arabic Script Documents Language Identifications Using Fuzzy ART</t>
  </si>
  <si>
    <t>Enhance Term Weighting Algorithm as Feature Selection Technique for Illicit Web Content Classification</t>
  </si>
  <si>
    <t>Verification of Mobile SMS Application with Model Checking Agent</t>
  </si>
  <si>
    <t>E-Business Social Network Optimization and Visualization</t>
  </si>
  <si>
    <t>The Design of Model Checking Agent for SMS Management System</t>
  </si>
  <si>
    <t>Web Mining for Malaysia's Political Social Networks Using Artificial Immune System</t>
  </si>
  <si>
    <t>New Approach for Language Identification Based on DNA Computing</t>
  </si>
  <si>
    <t>Arabic Script Web Document Language Identifications Using Neural Network</t>
  </si>
  <si>
    <t>Analysis on the performance of mobile agents for query retrieval</t>
  </si>
  <si>
    <t>Web-Based Chinese Idioms Retrieval Using Bayesian Technique</t>
  </si>
  <si>
    <t>Web page feature selection and classification using neural networks</t>
  </si>
  <si>
    <t>Route selection by mobile agents for query retrieval using genetic algorithm</t>
  </si>
  <si>
    <t>Quantitative Analytic Framework of Relations among Unstructured Data</t>
  </si>
  <si>
    <t>A Generic Framework for Cross Domain Recommendation</t>
  </si>
  <si>
    <t>TwitterBERT: Framework for Twitter Sentiment Analysis Based on Pre-trained Language Model Representations</t>
  </si>
  <si>
    <t>Cross Domain Recommender Systems: A Systematic Literature Review</t>
  </si>
  <si>
    <t>Ordinal-based and frequency-based integration of feature selection methods for sentiment analysis</t>
  </si>
  <si>
    <t>Publication Productivity Pattern of Malaysian Researchers in Scopus from 1995 to 2015</t>
  </si>
  <si>
    <t>A Review on Service Oriented Architecture Approach in Flood Disaster Management Framework for Sentiment Analysis: Malaysia Context</t>
  </si>
  <si>
    <t>Integrated Feature Selection Methods Using Metaheuristic Algorithms for Sentiment Analysis</t>
  </si>
  <si>
    <t>Post-search Ambiguous Query Classification Method Based on Contextual and Temporal Information</t>
  </si>
  <si>
    <t>Hierarchical cluster ensemble selection</t>
  </si>
  <si>
    <t>A reference ontology for profiling scholar's background knowledge in recommender systems</t>
  </si>
  <si>
    <t>A Hybrid Query Disambiguation Adaptive Approach for Web Information Retrieval</t>
  </si>
  <si>
    <t>Emoticon Extraction Method Based on Eye Characters and Symmetric String</t>
  </si>
  <si>
    <t>Impact of different conceptualisations of system use on Facebook continuance</t>
  </si>
  <si>
    <t>Feature Reduction Using Standard Deviation with Different Subsets Selection in Sentiment Analysis</t>
  </si>
  <si>
    <t>A Multi-reference Ontology for Profiling Scholars' Background Knowledge</t>
  </si>
  <si>
    <t>User's Satisfaction in Recommendation Systems</t>
  </si>
  <si>
    <t>Incorporating Users Satisfaction to Resolve Sparsity in Recommendation Systems</t>
  </si>
  <si>
    <t>Collecting Scholars' Background Knowledge for Profiling</t>
  </si>
  <si>
    <t>Predicting different conceptualizations of system use: Acceptance in hedonic volitional context (Facebook)</t>
  </si>
  <si>
    <t>Viable System Model in Capturing Iterative Features within Architectural Design Processes</t>
  </si>
  <si>
    <t>Data Sets for Offline Evaluation of Scholar's Recommender System</t>
  </si>
  <si>
    <t>Comparative Study of Data Quality Dimensions for Data Warehouse Development: A Survey</t>
  </si>
  <si>
    <t>Ontology-Based Applications In Information Systems Research: Through The Lens Of Design Science Research Methodology</t>
  </si>
  <si>
    <t>Efficient Indicators to Evaluate the Status of Software Development Effort Estimation inside the Organizations</t>
  </si>
  <si>
    <t>A Preliminary Classification of Usage Measures in Information System Acceptance: A Q-Sort Approach</t>
  </si>
  <si>
    <t>Towards Data Quality into the Data Warehouse Development</t>
  </si>
  <si>
    <t>Discovering the Impact of Knowledge in Recommender Systems: A Comparative Study</t>
  </si>
  <si>
    <t>Taxonomy of Cyber Threat Intelligence Framework</t>
  </si>
  <si>
    <t>A Malware Detection Framework Based on Forensic and Unsupervised Machine Learning Methodologies</t>
  </si>
  <si>
    <t>A survey on data mining techniques in recommender systems</t>
  </si>
  <si>
    <t>Adoption Issues in DevOps from the Perspective of Continuous Delivery Pipeline</t>
  </si>
  <si>
    <t>Endpoint Detection and Response: Why Use Machine Learning?</t>
  </si>
  <si>
    <t>Identification of Coordination Strategies and Indicators for Global Software Development Projects: Interview Outcome</t>
  </si>
  <si>
    <t>Improving the accuracy of collaborative filtering recommendations using clustering and association rules mining on implicit data</t>
  </si>
  <si>
    <t>An effective Enterprise Architecture Implementation Methodology</t>
  </si>
  <si>
    <t>Preliminary Study of Malaysian Public Sector (MPS) Transformation Readiness through Enterprise Architecture (EA) Establishment</t>
  </si>
  <si>
    <t>Formulating Evaluation Model to Assess the Effectiveness of Coordination Processes in Global Software Development Projects</t>
  </si>
  <si>
    <t>A systematic literature review on the state of research and practice of collaborative filtering technique and implicit feedback</t>
  </si>
  <si>
    <t>Towards designing an EA readiness instrument: A systematic review</t>
  </si>
  <si>
    <t>An Effectiveness Model for Enterprise Architecture Methodologies</t>
  </si>
  <si>
    <t>A systematic literature review on Enterprise Architecture Implementation Methodologies</t>
  </si>
  <si>
    <t>Examining Value-Based Factors in Software Development: A Survey Study in Malaysian Public Sector</t>
  </si>
  <si>
    <t>Agent-Oriented Based Enterprise Architecture Implementation Methodology</t>
  </si>
  <si>
    <t>Current Issues on Enterprise Architecture Implementation Methodology</t>
  </si>
  <si>
    <t>Selecting Usability Evaluation Methods for Software Process Descriptions</t>
  </si>
  <si>
    <t>Investigating Factors Affecting the Usability of Software Process Descriptions</t>
  </si>
  <si>
    <t>The state of the art in automated requirements elicitation</t>
  </si>
  <si>
    <t>Towards a software failure cost impact model for the customer: an analysis of an open source product</t>
  </si>
  <si>
    <t>A Design Theory for Requirements Mining Systems</t>
  </si>
  <si>
    <t>Advancing Task Elicitation Systems - An Experimental Evaluation of Design Principles</t>
  </si>
  <si>
    <t>Cross-Functional Integration of Product Management and Product Design in Application Software Development: Exploration of Success Factors</t>
  </si>
  <si>
    <t>Designing a Requirement Mining System</t>
  </si>
  <si>
    <t>Exploring design principles of task elicitation systems for unrestricted natural language documents</t>
  </si>
  <si>
    <t>Exploring principles of user-centered agile software development: {A} literature review</t>
  </si>
  <si>
    <t>Is Knowledge Power? The Role of Knowledge in Automated Requirements Elicitation</t>
  </si>
  <si>
    <t>PaaS Characteristics for Productive Software Development: An Evaluation Framework</t>
  </si>
  <si>
    <t>User-centered Requirements Elicitation for Business Intelligence Solutions</t>
  </si>
  <si>
    <t>Values and Ethics in Information Systems</t>
  </si>
  <si>
    <t>Opposing Effects of Response Time in Human-Chatbot Interaction</t>
  </si>
  <si>
    <t>Multiexperience</t>
  </si>
  <si>
    <t>Algorithmic Management</t>
  </si>
  <si>
    <t>Understanding the impact of control levels over emotion-aware chatbots</t>
  </si>
  <si>
    <t>How do tax compliance labels impact sharing platform consumers? An empirical study on the interplay of trust, moral, and intention to book</t>
  </si>
  <si>
    <t>Designing Attentive Information Dashboards</t>
  </si>
  <si>
    <t>Towards a Physiological Computing Infrastructure for Researching Students' Flow in Remote Learning</t>
  </si>
  <si>
    <t>Designing a Self-service Analytics System for Transportation Supplier Selection</t>
  </si>
  <si>
    <t>{ONYX} - User Interfaces for Assisting in Interactive Task Learning for Natural Language Interfaces of Data Visualization Tools</t>
  </si>
  <si>
    <t>EyeMeet: {A} Joint Attention Support System for Remote Meetings</t>
  </si>
  <si>
    <t>A Personalized Conversational Agent to Treat Depression in Youth and Young Adults - {A} Transdisciplinary Design Science Research Project</t>
  </si>
  <si>
    <t>Toward a Method for Reviewing Software Artifacts from Practice</t>
  </si>
  <si>
    <t>EyeLikert: Eye-based Interactions for Answering Surveys</t>
  </si>
  <si>
    <t>Accessible Chemical Structural Formulas Through Interactive Document Labeling</t>
  </si>
  <si>
    <t>Towards Automatic Parsing of Structured Visual Content through the Use of Synthetic Data</t>
  </si>
  <si>
    <t>Designing Gaze-Aware Attention Feedback for Learning in Mixed Reality</t>
  </si>
  <si>
    <t>BotOrNot: {A} Platform for Conducting Experiments with Undisclosed Chat Agents</t>
  </si>
  <si>
    <t>Mapping Design Contributions in Information Systems Research: The Design Research Activity Framework</t>
  </si>
  <si>
    <t>When does digital matter? Analysing customers' preference for digital processes</t>
  </si>
  <si>
    <t>Software Development Process Ambidexterity and Project Performance: {A} Coordination Cost-Effectiveness View</t>
  </si>
  <si>
    <t>Designing a Self-service Analytics System for Supply Base Optimization</t>
  </si>
  <si>
    <t>Cody: An AI-Based System to Semi-Automate Coding for Qualitative Research</t>
  </si>
  <si>
    <t>LeadBoSki: {A} Smart Personal Assistant for Leadership Support in Video-Meetings</t>
  </si>
  <si>
    <t>Journaling the Design Science Research Process. Transparency About the Making of Design Knowledge</t>
  </si>
  <si>
    <t>Designing a Public Experimental Terminal for Citizen Engagement</t>
  </si>
  <si>
    <t>Demystifying Job Roles in Data Science: {A} Text Mining Approach</t>
  </si>
  <si>
    <t>The Relationship of Collaboration Technologies and Cognition and Affect</t>
  </si>
  <si>
    <t>Crowd-Feedback in Information Systems Development: {A} State-of-the-Art Review</t>
  </si>
  <si>
    <t>Is This System Biased? - How Users React to Gender Bias in an Explainable {AI} System</t>
  </si>
  <si>
    <t>Levels of Digital Representation: Semiotics and the Articulation of Meaning</t>
  </si>
  <si>
    <t>Understanding Employee Responses to Software Robots: {A} Systematic Literature Review</t>
  </si>
  <si>
    <t>Accelerating Deductive Coding of Qualitative Data: An Experimental Study on the Applicability of Crowdsourcing</t>
  </si>
  <si>
    <t>An Interactive Machine Learning System for Image Advertisements</t>
  </si>
  <si>
    <t>Feeasy: An Interactive Crowd-Feedback System</t>
  </si>
  <si>
    <t>The effect of interactive analytical dashboard features on situation awareness and task performance</t>
  </si>
  <si>
    <t>Novice digital service designers' decision-making with decision aids - {A} comparison of taxonomy and tags</t>
  </si>
  <si>
    <t>Special Issue Editorial - Accumulation and Evolution of Design Knowledge in Design Science Research: {A} Journey Through Time and Space</t>
  </si>
  <si>
    <t>Power to the Oracle? Design Principles for Interactive Labeling Systems in Machine Learning</t>
  </si>
  <si>
    <t>Achieving Effective Use When Digitalizing Work: The Role of Representational Complexity</t>
  </si>
  <si>
    <t>Chatbot-based Emotion Management for Distributed Teams: {A} Participatory Design Study</t>
  </si>
  <si>
    <t>Exploring Design Principles for Enterprise Chatbots: An Analytic Hierarchy Process Study</t>
  </si>
  <si>
    <t>The Origins of Design Principles: Where do... they all come from?</t>
  </si>
  <si>
    <t>The Effect of Perceived Similarity in Dominance on Customer Self-Disclosure to Chatbots in Conversational Commerce</t>
  </si>
  <si>
    <t>A State-of-the-Art Overview and Future Research Avenues of Self-Service Business Intelligence and Analytics</t>
  </si>
  <si>
    <t>Designing Interactive Chatbot Development Systems</t>
  </si>
  <si>
    <t>Towards the Design of an Interactive Machine Learning System for Qualitative Coding</t>
  </si>
  <si>
    <t>A chatbot response generation system</t>
  </si>
  <si>
    <t>Cody: An Interactive Machine Learning System for Qualitative Coding</t>
  </si>
  <si>
    <t>Oracle or Teacher? {A} Systematic Overview of Research on Interactive Labeling for Machine Learning</t>
  </si>
  <si>
    <t>Discovering Core Modules of Platform-based Software Ecosystems for Non-Profit Sport Organizations</t>
  </si>
  <si>
    <t>Roles of Digital Innovation in Design Science Research</t>
  </si>
  <si>
    <t>Interview with Tamim Asfour on "Anthropomatics: The State of the Art in Robotics and Challenges for Future Research"</t>
  </si>
  <si>
    <t>AI-Based Digital Assistants - Opportunities, Threats, and Research Perspectives</t>
  </si>
  <si>
    <t>Interview with Joerg Mimmel on "Digitalization of Purchasing at Bosch"</t>
  </si>
  <si>
    <t>The {DSR} grid: six core dimensions for effectively planning and communicating design science research projects</t>
  </si>
  <si>
    <t>Die Rolle von Affekt und Kognition bei der Gestaltung und Nutzung von Kollaborationswerkzeugen</t>
  </si>
  <si>
    <t>Cooperation or competition - When do people contribute more? {A} field experiment on gamification of crowdsourcing</t>
  </si>
  <si>
    <t>A Taxonomy of Social Cues for Conversational Agents</t>
  </si>
  <si>
    <t>Designing Process Guidance Systems</t>
  </si>
  <si>
    <t>Gender Bias in Chatbot Design</t>
  </si>
  <si>
    <t>Conceptualization of the Problem Space in Design Science Research</t>
  </si>
  <si>
    <t>Leveraging Machine-Executable Descriptive Knowledge in Design Science Research - The Case of Designing Socially-Adaptive Chatbots</t>
  </si>
  <si>
    <t>Designing an AI-based Advisory Platform for Design Techniques</t>
  </si>
  <si>
    <t>Towards an integrative Theoretical Framework of Interactive Machine Learning Systems</t>
  </si>
  <si>
    <t>{DISKNET} - {A} Platform for the Systematic Accumulation of Knowledge in {IS} Research</t>
  </si>
  <si>
    <t>Designing a Chatbot Social Cue Configuration System</t>
  </si>
  <si>
    <t>\emph{Drive by maintenance}: towards adaptive work environments with improved industrial {HCI}</t>
  </si>
  <si>
    <t>LadderBot: {A} Requirements Self-Elicitation System</t>
  </si>
  <si>
    <t>The Impact of Anthropomorphic and Functional Chatbot Design Features in Enterprise Collaboration Systems on User Acceptance</t>
  </si>
  <si>
    <t>Adaptive System Use Revisited - {A} Methodological Replication</t>
  </si>
  <si>
    <t>Future Work and Enterprise Systems</t>
  </si>
  <si>
    <t>{IT} ambidexterity for business processes: the importance of balance</t>
  </si>
  <si>
    <t>Tool Support for Design Science Research - Towards a Software Ecosystem: {A} Report from a {DESRIST} 2017 Workshop</t>
  </si>
  <si>
    <t>Age stereotypes in distributed software development: The impact of culture on age-related performance expectations</t>
  </si>
  <si>
    <t>Age stereotypes in agile software development - an empirical study of performance expectations</t>
  </si>
  <si>
    <t>Designing Social Nudges for Enterprise Recommendation Agents: An Investigation in the Business Intelligence Systems Context</t>
  </si>
  <si>
    <t>Process Mining for Business Process Standardization in {ERP} Implementation Projects - An {SAP} {S/4} {HANA} Case Study from Manufacturing</t>
  </si>
  <si>
    <t>Designing a Process Mining-Enabled Decision Support System for Business Process Standardization in {ERP} Implementation Projects</t>
  </si>
  <si>
    <t>Configurations of User Involvement and Participation in Relation to Information System Project Success</t>
  </si>
  <si>
    <t>KeyPro - {A} Decision Support System for Discovering Important Business Processes in Information Systems</t>
  </si>
  <si>
    <t>Tell Me What's My Business - Development of a Business Model Mining Software - Visionary Paper</t>
  </si>
  <si>
    <t>Got Flow?: Using Machine Learning on Physiological Data to Classify Flow</t>
  </si>
  <si>
    <t>Designing Conversational Agents for Energy Feedback</t>
  </si>
  <si>
    <t>ServiceDesignKIT: {A} Web Platform of Digital Service Design Techniques</t>
  </si>
  <si>
    <t>Development of a Data-Driven Business Model Transformation Tool</t>
  </si>
  <si>
    <t>Designing Attention-aware Business Intelligence and Analytics Dashboards to Support Task Resumption</t>
  </si>
  <si>
    <t>Faster is Not Always Better: Understanding the Effect of Dynamic Response Delays in Human-Chatbot Interaction</t>
  </si>
  <si>
    <t>Use of attentive information dashboards to support task resumption in working environments</t>
  </si>
  <si>
    <t>Biological sex vs. psychological gender-roles in online channel choices: evidence from two studies in the financial services industry</t>
  </si>
  <si>
    <t>Reinforcing gender equality by analysing female teenagers' performances in coding activities: a lesson learned</t>
  </si>
  <si>
    <t>Software Business, Platforms, and Ecosystems: Fundamentals of Software Production Research (Dagstuhl Seminar 18182)</t>
  </si>
  <si>
    <t>Design Blueprint for Stress-Sensitive Adaptive Enterprise Systems</t>
  </si>
  <si>
    <t>Interview with Prof. Jeroen van den Hoven on "Why do Ethics and Values Matter in Business and Information Systems Engineering?"</t>
  </si>
  <si>
    <t>Digitalization: Opportunity and Challenge for the Business and Information Systems Engineering Community</t>
  </si>
  <si>
    <t>Call for Papers, Issue 1/2019 - Design Science Research and Digital Innovation</t>
  </si>
  <si>
    <t>How games induce cooperation? {A} study on the relationship between game features and we-intentions in an augmented reality game</t>
  </si>
  <si>
    <t>A review of the nature and effects of guidance design features</t>
  </si>
  <si>
    <t>Unternehmenssoftware "erfolgreich" erneuern - Divergenzen zwischen Wahrnehmung und Realit{\"{a}}t</t>
  </si>
  <si>
    <t>Gamified crowdsourcing: Conceptualization, literature review, and future agenda</t>
  </si>
  <si>
    <t>Effects of a Dyad's Cultural Intelligence on Global Virtual Collaboration</t>
  </si>
  <si>
    <t>Interaktion mit smarten Systemen - Aktueller Stand und zuk{\"{u}}nftige Entwicklungen im Bereich der Nutzerassistenz</t>
  </si>
  <si>
    <t>Flow-Erfassung am Arbeitsplatz: Aktueller Stand der Forschung und innovative Anwendungsszenarien</t>
  </si>
  <si>
    <t>Designing Cooperative Gamification: Conceptualization and Prototypical Implementation</t>
  </si>
  <si>
    <t>Designing adaptive Nudges for Multi-channel Choices of Digital Services: a Laboratory Experiment Design</t>
  </si>
  <si>
    <t>Towards an integrative Theoretical Framework of IT-Mediated interruptions</t>
  </si>
  <si>
    <t>Exploring Design Principles for Business Model Transformation Tools</t>
  </si>
  <si>
    <t>Understanding the Influence of Personality Traits on Gamification: The Role of Avatars in Energy Saving Tasks</t>
  </si>
  <si>
    <t>Towards Designing Cooperative and Social Conversational Agents for Customer Service</t>
  </si>
  <si>
    <t>Enterprise System Renewal - The Divergence Between Perception and Reality</t>
  </si>
  <si>
    <t>Multi-Channel Choice in Retail Banking Services: Exploring the Role of Service Characteristics</t>
  </si>
  <si>
    <t>I did use it! - Assessing subjective vs objective cognitive artifact usage</t>
  </si>
  <si>
    <t>Designing the Digital Transformation - 12th International Conference, {DESRIST} 2017, Karlsruhe, Germany, May 30 - June 1, 2017, Proceedings</t>
  </si>
  <si>
    <t>The Impact of Process Visibility on Process Performance - {A} Multiple Case Study of Operations Control Centers in {ITSM}</t>
  </si>
  <si>
    <t>Interview with Michael Nilles on "What Makes Leaders Successful in the Age of the Digital Transformation?"</t>
  </si>
  <si>
    <t>Advanced User Assistance Systems</t>
  </si>
  <si>
    <t>The influence of directive explanations on users' business process compliance performance</t>
  </si>
  <si>
    <t>Designing a supply network artifact for data, process, and people integration</t>
  </si>
  <si>
    <t>Reducing age stereotypes in software development: The effects of awareness- and cooperation-based diversity interventions</t>
  </si>
  <si>
    <t>Using Gamification to Tackle the Cold-Start Problem in Recommender Systems</t>
  </si>
  <si>
    <t>Exploring the Design, Use, and Outcomes of Process Guidance Systems - {A} Qualitative Field Study</t>
  </si>
  <si>
    <t>It Ambidexterity - Conceptualization at the Business Process Level</t>
  </si>
  <si>
    <t>A Situation Awareness Driven Design for predictive Maintenance Systems: the Case of Oil and gas Pipeline Operations</t>
  </si>
  <si>
    <t>Value sensitive design of Internet-based services: towards an integration of technology and values</t>
  </si>
  <si>
    <t>Towards designing individual value-oriented decision support for selecting Internet-based services</t>
  </si>
  <si>
    <t>The Effect of Learning on the Effective Use of Enterprise Systems</t>
  </si>
  <si>
    <t>Designing an End User Participation and Involvement Assistant for Continuous {IS} Development</t>
  </si>
  <si>
    <t>Determinants of Multi-Channel Behavior: Exploring Avenues for Future Research in the Services Industry</t>
  </si>
  <si>
    <t>A Taxonomy of Digital Service Design Techniques</t>
  </si>
  <si>
    <t>{PDISC} - Towards a Method for Software Product DISCovery - Type: Exploratory Paper</t>
  </si>
  <si>
    <t>A Methodology for Systematic Project Knowledge Reuse</t>
  </si>
  <si>
    <t>Conceptualizing Individualization in Information Systems - {A} Literature Review</t>
  </si>
  <si>
    <t>Projekterfahrungen spielend einfach mit der ProjectWorld! - Ein gamifiziertes Projektwissensmanagementsystem</t>
  </si>
  <si>
    <t>Process digitisation in retail banking: an empirical examination of process virtualization theory</t>
  </si>
  <si>
    <t>Designing an Enterprise Social Questions and Answers Site to Enable Scalable User-to-User Support</t>
  </si>
  <si>
    <t>Designing a Report Recommendation Assistant: {A} First Design Cycle</t>
  </si>
  <si>
    <t>{ITSM} ProcessGuide - {A} Process Guidance System for {IT} Service Management</t>
  </si>
  <si>
    <t>Customers' Intention to Use Digital Services in Retail Banking - An Information Processing Perspective</t>
  </si>
  <si>
    <t>Visibility of Business Processes - An Information Processing Perspective in the Financial Services Industry</t>
  </si>
  <si>
    <t>The Effect of User Adaptation on the Effective Use of Enterprise Systems</t>
  </si>
  <si>
    <t>Which are the Most Effective Measures for Improving Employees' Security Compliance?</t>
  </si>
  <si>
    <t>The Effect of Recommender Systems on Users' Situation Awareness and Actions</t>
  </si>
  <si>
    <t>Are you a Maverick? Towards a Segmentation of Collaboration Technology Users</t>
  </si>
  <si>
    <t>Designing an Analytics Platform for Professional Sports Teams</t>
  </si>
  <si>
    <t>A Conceptualization and Operationalization of Process Visibility Capabilities</t>
  </si>
  <si>
    <t>Design Principles for Diffusion of Reports and Innovative Use of Business Intelligence Platforms</t>
  </si>
  <si>
    <t>Interview with Peter Schnaebele on "User Experience"</t>
  </si>
  <si>
    <t>Interview mit Peter Schnaebele zum Thema "User Experience"</t>
  </si>
  <si>
    <t>Barriers to BI{\&amp;}A Generativity: Which Factors impede Stable BI{\&amp;}A Platforms from Enabling Organizational Agility?</t>
  </si>
  <si>
    <t>Assessing the Need for Visibility of Business Processes - {A} Process Visibility Fit Framework</t>
  </si>
  <si>
    <t>Design Principles for a Social Question and Answers Site: Enabling User-to-User Support in Organizations</t>
  </si>
  <si>
    <t>The Project World - Gamification in Project Knowledge Management</t>
  </si>
  <si>
    <t>What makes "the System" tick? - Explaining Individuals' Adaptation Behavior towards Effective Use in Enterprise System Implementations</t>
  </si>
  <si>
    <t>Designing a Process Guidance System to Support User's Business Process Compliance</t>
  </si>
  <si>
    <t>Usability Readiness of German Software SMEs - Three Segments and their Characteristics</t>
  </si>
  <si>
    <t>How to Prevent Reinventing the Wheel? - Design Principles for Project Knowledge Management Systems</t>
  </si>
  <si>
    <t>Designing an Artifact for the Integration of Ubiquitous Information Systems in an Enterprise Context</t>
  </si>
  <si>
    <t>User Guidance for Document-Driven Processes in Enterprise Systems</t>
  </si>
  <si>
    <t>Towards Platform-Based Enterprise Systems - Conceptualization and Research Directions</t>
  </si>
  <si>
    <t>Anything Relationship Management</t>
  </si>
  <si>
    <t>Interview with Clemens Daeschle on "Management of Global Software Development at {SAP} AG"</t>
  </si>
  <si>
    <t>Interview mit Clemens Daeschle zum Thema "Management globaler Softwareentwicklung in der {SAP} AG"</t>
  </si>
  <si>
    <t>Anatomy of Knowledge Bases Used in Design Science Research - {A} Literature Review</t>
  </si>
  <si>
    <t>Exploring Antecedent Environmental and Organizational Factors to User-Caused Information Leaks: a Qualitative Study</t>
  </si>
  <si>
    <t>Reducing the Incidence of Unintended, Human-Caused Information Flows in Enterprise Systems</t>
  </si>
  <si>
    <t>AskEris-A Many-to-One Communication Platform for Higher Education</t>
  </si>
  <si>
    <t>Process Visibility - Towards a Conceptualization and Research Themes</t>
  </si>
  <si>
    <t>Formulating Effective Coordination Strategies in Agile Global Software Development Teams</t>
  </si>
  <si>
    <t>Are you a trustworthy partner in a cross-cultural virtual environment?: behavioral cultural intelligence and receptivity-based trust in virtual collaboration</t>
  </si>
  <si>
    <t>A Text Mining Application for Exploring the Voice of the Customer</t>
  </si>
  <si>
    <t>Enabling End-user-driven Data Interoperability - {A} Design Science Research Project</t>
  </si>
  <si>
    <t>Combining Data-Driven and Semantic Approaches for Text Mining</t>
  </si>
  <si>
    <t>Editorial: workshop on the role of platforms for enterprise ecosystems {(3EP)}</t>
  </si>
  <si>
    <t>How Do Procurement Networks Become Social? Design Principles Evaluation in a Heterogeneous Environment of Structured and Unstructured Interactions</t>
  </si>
  <si>
    <t>Developing a domain ontology for software product management</t>
  </si>
  <si>
    <t>ReGIS - {A} Web Application Platform-based University Research Group Information System</t>
  </si>
  <si>
    <t>An ERP-centric Master Data Management Approach</t>
  </si>
  <si>
    <t>DecisionWave - Embedding Collaborative Decision Making into Business Processes</t>
  </si>
  <si>
    <t>On Enterprise Information Systems Addressing the Demographic Change</t>
  </si>
  <si>
    <t>Teaching the Transformation from Classical On-Premise towards On-Demand Enterprise Systems</t>
  </si>
  <si>
    <t>Introduction of product management in a banking {\&amp;} retail {IT} solutions company - An experience report</t>
  </si>
  <si>
    <t>Towards a performance measurement reference model for software product management</t>
  </si>
  <si>
    <t>Ontology Learning</t>
  </si>
  <si>
    <t>Ontology Representation and Querying for Realizing Semantics-Driven Applications</t>
  </si>
  <si>
    <t>The role of ontologies in autonomic computing systems</t>
  </si>
  <si>
    <t>Web information tracking using ontologies</t>
  </si>
  <si>
    <t>Discovery of Lexical Entries for Non-taxonomic Relations in Ontology Learning</t>
  </si>
  <si>
    <t>Repr{\"{a}}sentations- und Anfragesprachen f{\"{u}}r Ontologien - eine {\"{U}}bersicht</t>
  </si>
  <si>
    <t>Web Services: Been There, Done That?</t>
  </si>
  <si>
    <t>Ontologies for Enterprise Knowledge Management</t>
  </si>
  <si>
    <t>Pruning-based Identification of Domain Ontologies</t>
  </si>
  <si>
    <t>{KAON} - The Karlsruhe Ontology and Semantic Web Meta Project</t>
  </si>
  <si>
    <t>Managing multiple and distributed ontologies on the Semantic Web</t>
  </si>
  <si>
    <t>SEmantic portAL: The {SEAL} Approach</t>
  </si>
  <si>
    <t>Services on the Move: Towards P2P-Enabled Semantic Web Services</t>
  </si>
  <si>
    <t>Towards Adaptive Ontology-Based Virtual Business Networks</t>
  </si>
  <si>
    <t>Ontology evolution as reconfiguration-design problem solving</t>
  </si>
  <si>
    <t>Ontology-Focused Crawling of Web Documents</t>
  </si>
  <si>
    <t>Ontology-Based User Modeling for Knowledge Management Systems</t>
  </si>
  <si>
    <t>An infrastructure for searching, reusing and evolving distributed ontologies</t>
  </si>
  <si>
    <t>On Knowledgeable Unsupervised Text Mining</t>
  </si>
  <si>
    <t>Bootstrapping an Ontology-Based Information Extraction System</t>
  </si>
  <si>
    <t>{SEAL} - Tying Up Information Integration and Web Site Management by Ontologies</t>
  </si>
  <si>
    <t>Ontology-based Text Document Clustering</t>
  </si>
  <si>
    <t>A Conceptual Architecture for Semantic Web Enabled Web Services</t>
  </si>
  <si>
    <t>A Conceptual Modeling Approach for Semantics-Driven Enterprise Applications</t>
  </si>
  <si>
    <t>{KAON} - Towards a Large Scale Semantic Web</t>
  </si>
  <si>
    <t>{MAFRA} - {A} MApping FRAmework for Distributed Ontologies</t>
  </si>
  <si>
    <t>Measuring Similarity between Ontologies</t>
  </si>
  <si>
    <t>User-Driven Ontology Evolution Management</t>
  </si>
  <si>
    <t>Applying Semantic Web Technologies for Tourism Information Systems</t>
  </si>
  <si>
    <t>Change Discovery in Ontology-Based Knowledge Management Systems</t>
  </si>
  <si>
    <t>Managing Multiple Ontologies and Ontology Evolution in Ontologging</t>
  </si>
  <si>
    <t>Towards Ontology-Based Smart Organizations</t>
  </si>
  <si>
    <t>Web Information Tracking Using Ontologies</t>
  </si>
  <si>
    <t>Clustering Ontology-Based Metadata in the Semantic Web</t>
  </si>
  <si>
    <t>Semantic Web Enabled Web Services</t>
  </si>
  <si>
    <t>Knowledge Portals: Ontologies at Work</t>
  </si>
  <si>
    <t>{GETESS} - Ontologien, objektrelationale Datenbanken und Textanalyse als Bausteine einer Semantischen Suchmaschine</t>
  </si>
  <si>
    <t>Ontology Learning for the Semantic Web</t>
  </si>
  <si>
    <t>{SEAL-II} - The Soft Spot between Richly Structured and Unstructured Knowledge</t>
  </si>
  <si>
    <t>Ontologien</t>
  </si>
  <si>
    <t>{SEAL} - {A} Framework for Developing SEmantic Web PortALs</t>
  </si>
  <si>
    <t>Text Clustering Based on Good Aggregations</t>
  </si>
  <si>
    <t>Engineering Ontologies using Semantic Patterns</t>
  </si>
  <si>
    <t>{FCA-MERGE:} Bottom-Up Merging of Ontologies</t>
  </si>
  <si>
    <t>Ontology Merging for Federated Ontologies on the Semantic Web</t>
  </si>
  <si>
    <t>{CREAM:} creating relational metadata with a component-based, ontology-driven annotation framework</t>
  </si>
  <si>
    <t>{SEAL:} a framework for developing SEmantic PortALs</t>
  </si>
  <si>
    <t>{CREAM:} Creating relational metadata with a component-based, ontology-driven annotation framework</t>
  </si>
  <si>
    <t>CREAting relational Metadata {(CREAM)} - a framework for semantic annotation</t>
  </si>
  <si>
    <t>Learning Ontologies for the Semantic Web</t>
  </si>
  <si>
    <t>IJCAI'2001 Workshop on Ontology Learning, Proceedings of the Second Workshop on Ontology Learning OL'2001, Seattle, USA, August 4, 2001 (Held in conjunction with the 17th International Conference on Artificial Intelligence IJCAI'2001)</t>
  </si>
  <si>
    <t>Semantic community Web portals</t>
  </si>
  <si>
    <t>{AI} for the Web - Ontology-Based Community Web Portals</t>
  </si>
  <si>
    <t>From Manual to Semi-Automatic Semantic Annotation: About Ontology-Based Text Annotation Tools</t>
  </si>
  <si>
    <t>Extracting a Domain-Specific Ontology from a Corporate Intranet</t>
  </si>
  <si>
    <t>Enhancing Preprocessing in Data-Intensive Domains using Online-Analytical Processing</t>
  </si>
  <si>
    <t>Discovering Conceptual Relations from Text</t>
  </si>
  <si>
    <t>Mining Ontologies from Text</t>
  </si>
  <si>
    <t>Ontology Learning from Text</t>
  </si>
  <si>
    <t>Leveraging Corporate Skill Knowledge - From ProPer to OntoProPer</t>
  </si>
  <si>
    <t>ECAI'2000 Workshop on Ontology Learning, Proceedings of the First Workshop on Ontology Learning OL'2000, Berlin, Germany, August 25, 2000. Held in conjunction with the 14th European Conference on Artificial Intelligence ECAI'2000, Berlin, Germany</t>
  </si>
  <si>
    <t>Esport</t>
  </si>
  <si>
    <t>How Do Individuals Understand Multiple Conceptual Modeling Scripts?</t>
  </si>
  <si>
    <t>Why do Family Members Reject {AI} in Health Care? Competing Effects of Emotions</t>
  </si>
  <si>
    <t>Establishing Data Provenance for Responsible Artificial Intelligence Systems</t>
  </si>
  <si>
    <t>A Three-Pronged View on Organizational Agility</t>
  </si>
  <si>
    <t>Ambidexterity in Information Systems Research: Overview of Conceptualizations, Antecedents, and Outcomes</t>
  </si>
  <si>
    <t>The Role of Early User Participation in Discovering Software - {A} Case Study from the Context of Smart Glasses</t>
  </si>
  <si>
    <t>How to design gamification? {A} method for engineering gamified software</t>
  </si>
  <si>
    <t>The Role of Cultural Differences when Using Different Classifications: An Experiment Design for Design Technique Selection</t>
  </si>
  <si>
    <t>The evolution of emotional displays in open source software development teams: an individual growth curve analysis</t>
  </si>
  <si>
    <t>{MEME:} toward a method for emotions extraction from github</t>
  </si>
  <si>
    <t>Teams in agile software development: Design principles and examination of human factors</t>
  </si>
  <si>
    <t>How to Gamify? {A} Method For Designing Gamification</t>
  </si>
  <si>
    <t>Software Business - 8th International Conference, {ICSOB} 2017, Essen, Germany, June 12-13, 2017, Proceedings</t>
  </si>
  <si>
    <t>Team Agility and Team Performance - the Moderating effect of User Involvement</t>
  </si>
  <si>
    <t>Towards a Software Product Industry Classification</t>
  </si>
  <si>
    <t>Usability f{\"{u}}r die betriebliche Praxis</t>
  </si>
  <si>
    <t>Social Media for Success: a Strategic Framework</t>
  </si>
  <si>
    <t>Who Reads Corporate Tweets? Network Analysis of Follower Communities</t>
  </si>
  <si>
    <t>Challenges and success factors for large-scale agile transformations: {A} systematic literature review</t>
  </si>
  <si>
    <t>Integrating Global Sites into the Lean and Agile Transformation at Ericsson</t>
  </si>
  <si>
    <t>Communication Practices in a Distributed Scrum Project</t>
  </si>
  <si>
    <t>Adopting SAFe to Scale Agile in a Globally Distributed Organization</t>
  </si>
  <si>
    <t>Adopting scaled agile framework (SAFe): a multivocal literature review</t>
  </si>
  <si>
    <t>Agile coaching for global software development</t>
  </si>
  <si>
    <t>Agile Processes, in Software Engineering, and Extreme Programming - 16th International Conference, {XP} 2015, Helsinki, Finland, May 25-29, 2015, Proceedings</t>
  </si>
  <si>
    <t>Agile Processes in Software Engineering and Extreme Programming - 21st International Conference on Agile Software Development, {XP} 2020, Copenhagen, Denmark, June 8-12, 2020, Proceedings</t>
  </si>
  <si>
    <t>Agile Processes in Software Engineering and Extreme Programming - 23rd International Conference on Agile Software Development, {XP} 2022, Copenhagen, Denmark, June 13-17, 2022, Proceedings</t>
  </si>
  <si>
    <t>Agile Processes in Software Engineering and Extreme Programming - Workshops - {XP} 2020 Workshops, Copenhagen, Denmark, June 8-12, 2020, Revised Selected Papers</t>
  </si>
  <si>
    <t>A Mapping Study on Requirements Engineering in Agile Software Development</t>
  </si>
  <si>
    <t>Benefits and Challenges of Adopting the Scaled Agile Framework (SAFe): Preliminary Results from a Multivocal Literature Review</t>
  </si>
  <si>
    <t>Bottom-up Adoption of Continuous Delivery in a Stage-Gate Managed Software Organization</t>
  </si>
  <si>
    <t>Challenges and Success Factors for Large-scale Agile Transformations: {A} Research Proposal and a Pilot Study</t>
  </si>
  <si>
    <t>Coaching Global Software Development Projects</t>
  </si>
  <si>
    <t>COINs change leaders - Lessons Learned from a Distributed Course</t>
  </si>
  <si>
    <t>Collaborating with industrial customers in a capstone project course: the customers' perspective</t>
  </si>
  <si>
    <t>Collaboration practices in global inter-organizational software development projects</t>
  </si>
  <si>
    <t>Communities of practice in a large distributed agile software development organization - Case Ericsson</t>
  </si>
  <si>
    <t>Continuous Release Planning in a Large-Scale Scrum Development Organization at Ericsson</t>
  </si>
  <si>
    <t>Correlating Performance With Social Network Structure Through Teaching Social Network Analysis</t>
  </si>
  <si>
    <t>Could Global Software Development Benefit from Agile Methods?</t>
  </si>
  <si>
    <t>Deepening Our Understanding of Communities of Practice in Large-Scale Agile Development</t>
  </si>
  <si>
    <t>Distributed Agile Development: Using Scrum in a Large Project</t>
  </si>
  <si>
    <t>Do High and Low Performing Student Teams Use Scrum Differently in Capstone Projects?</t>
  </si>
  <si>
    <t>Effects of four distances on communication processes in global software projects</t>
  </si>
  <si>
    <t>Empower Your Agile Organization: Community-Based Decision Making in Large-Scale Agile Development at Ericsson</t>
  </si>
  <si>
    <t>Experiences in Scaling the Product Owner Role in Large-Scale Globally Distributed Scrum</t>
  </si>
  <si>
    <t>Extending Survivability Models for Global Software Development with Media Synchronicity Theory</t>
  </si>
  <si>
    <t>How Are Agile Release Trains Formed in Practice? {A} Case Study in a Large Financial Corporation</t>
  </si>
  <si>
    <t>How Do Agile Practitioners Interpret and Foster "Technical Excellence"?</t>
  </si>
  <si>
    <t>How does an agile coaching team work?: a case study</t>
  </si>
  <si>
    <t>How does participating in a capstone project with industrial customers affect student attitudes?</t>
  </si>
  <si>
    <t>Initiation of a Globally Networked Project: {A} Case Study</t>
  </si>
  <si>
    <t>Inter-team coordination in large-scale globally distributed scrum: do scrum-of-scrums really work?</t>
  </si>
  <si>
    <t>Learning Global Agile Software Engineering Using Same-Site and Cross-Site Teams</t>
  </si>
  <si>
    <t>Learning Soft Skills through Distributed Software Development</t>
  </si>
  <si>
    <t>Lessons from the Coinseminar</t>
  </si>
  <si>
    <t>Near-Synchronicity and Distance: Instant Messaging as a Medium for Global Software Engineering</t>
  </si>
  <si>
    <t>Operational release planning in large-scale Scrum with multiple stakeholders - {A} longitudinal case study at F-Secure Corporation</t>
  </si>
  <si>
    <t>Probing Questions, Participatory Democracy, Quality Assurance, and Customer Data</t>
  </si>
  <si>
    <t>Proceedings of the 13th Conference on Global Software Engineering, {ICGSE} 2018, Gothenburg, Sweden, May 27 - 29, 2018</t>
  </si>
  <si>
    <t>Proceedings of the 4th International Conference on Collaborative Innovation Networks COINs13, Santiago de Chile, August 11-13, 2013</t>
  </si>
  <si>
    <t>Proceedings of the 5th International Conference on Collaborative Innovation Networks COINs15, Tokyo, Japan March 12-14, 2015</t>
  </si>
  <si>
    <t>Reflecting the choice and usage of communication tools in global software development projects with media synchronicity theory</t>
  </si>
  <si>
    <t>Reflecting the Choice and Usage of Communication Tools in {GSD} Projects with Media Synchronicity Theory</t>
  </si>
  <si>
    <t>Respond to Change or Die: An Educational Scrum Simulation for Distributed Teams</t>
  </si>
  <si>
    <t>Revealing the State-of-the-Art in Large-Scale Agile Development: {A} Systematic Mapping Study</t>
  </si>
  <si>
    <t>Revealing the state of the art of large-scale agile development research: {A} systematic mapping study</t>
  </si>
  <si>
    <t>Scaling Agile</t>
  </si>
  <si>
    <t>Scaling Scrum in a Large Distributed Project</t>
  </si>
  <si>
    <t>Scaling Scrum in a Large Globally Distributed Organization: {A} Case Study</t>
  </si>
  <si>
    <t>Scientific Workshop Proceedings of the XP2015, Helsinki, Finland, May 25-29, 2015</t>
  </si>
  <si>
    <t>ScrumBut, But Does it Matter? {A} Mixed-Method Study of the Planning Process of a Multi-team Scrum Organization</t>
  </si>
  <si>
    <t>Special Section from the International Conference on Global Software Engineering, 2018</t>
  </si>
  <si>
    <t>Stakeholder Perceptions of the Adoption of Continuous Integration - {A} Case Study</t>
  </si>
  <si>
    <t>Supporting a Large-Scale Lean and Agile Transformation by Defining Common Values</t>
  </si>
  <si>
    <t>Survivability Models for Global Software Engineering</t>
  </si>
  <si>
    <t>Teaching a globally distributed project course using Scrum practices</t>
  </si>
  <si>
    <t>Teaching a global project course: experiences and lessons learned</t>
  </si>
  <si>
    <t>Teaching students global software engineering skills using distributed scrum</t>
  </si>
  <si>
    <t>Teaching students scrum using {LEGO} blocks</t>
  </si>
  <si>
    <t>Teaching university students Kanban with a collaborative board game</t>
  </si>
  <si>
    <t>The journey to technical excellence in agile software development</t>
  </si>
  <si>
    <t>Theories in Agile Software Development: Past, Present, and Future Introduction to the {XP} 2020 Special Section</t>
  </si>
  <si>
    <t>Towards Continuous Delivery by Reducing the Feature Freeze Period: {A} Case Study</t>
  </si>
  <si>
    <t>Towards Rapid Releases in Large-Scale XaaS Development at Ericsson: {A} Case Study</t>
  </si>
  <si>
    <t>Using scrum in a globally distributed project: a case study</t>
  </si>
  <si>
    <t>Using Scrum in Distributed Agile Development: {A} Multiple Case Study</t>
  </si>
  <si>
    <t>Using Scrum Practices in {GSD} Projects</t>
  </si>
  <si>
    <t>What Added Value Does a Scrum Master Bring to the Organisation? - {A} Case Study at Nordea</t>
  </si>
  <si>
    <t>Why Do Organizations Adopt Agile Scaling Frameworks?: {A} Survey of Practitioners</t>
  </si>
  <si>
    <t>Agile Processes in Software Engineering and Extreme Programming - 22nd International Conference on Agile Software Development, {XP} 2021, Virtual Event, June 14-18, 2021, Proceedings</t>
  </si>
  <si>
    <t>An Experience in Combining Flexibility and Control in a Small Company's Software Product Development Process</t>
  </si>
  <si>
    <t>Archetypes of delay: An analysis of online developer conversations on delayed work items in {IBM} Jazz</t>
  </si>
  <si>
    <t>A Taxonomy and an Initial Empirical Study of Bad Smells in Code</t>
  </si>
  <si>
    <t>A Tentative Framework for Managing Software Product Development in Small Companies</t>
  </si>
  <si>
    <t>A tool supporting root cause analysis for synchronous retrospectives in distributed software teams</t>
  </si>
  <si>
    <t>A Uniform Model for Coordinating Software Development Activities Kari Alho, Casper Lassenius and Reijo Sulonen</t>
  </si>
  <si>
    <t>Backsourcing of Software Development - {A} Systematic Literature Review</t>
  </si>
  <si>
    <t>Bad Smells - Humans as Code Critics</t>
  </si>
  <si>
    <t>Combining Algebraic and Domain Testing to Design Adequate Test Cases for Signal Processing Algorithms</t>
  </si>
  <si>
    <t>Continuous and collaborative technology transfer: Software engineering research with real-time industry impact</t>
  </si>
  <si>
    <t>Defect Detection Efficiency: Test Case Based vs. Exploratory Testing</t>
  </si>
  <si>
    <t>Descriptive Analysis of Fear and Distrust in Early Phases of {GSD} Projects</t>
  </si>
  <si>
    <t>DevOps in practice: {A} multiple case study of five companies</t>
  </si>
  <si>
    <t>Drivers for software refactoring decisions</t>
  </si>
  <si>
    <t>Effects of pair programming at the development team level: an experiment</t>
  </si>
  <si>
    <t>Emerging themes in agile software development: Introduction to the special section on continuous value delivery</t>
  </si>
  <si>
    <t>Enabling Team Autonomy in a Large Public Organization</t>
  </si>
  <si>
    <t>{ESEM} '22: {ACM} / {IEEE} International Symposium on Empirical Software Engineering and Measurement, Helsinki Finland, September 19 - 23, 2022</t>
  </si>
  <si>
    <t>Experiences of Instant Messaging in Global Software Development Projects: {A} Multiple Case Study</t>
  </si>
  <si>
    <t>Factors Affecting Audio and Text-Based Communication Media Choice in Global Software Development Projects</t>
  </si>
  <si>
    <t>Fear and distrust in global software engineering projects</t>
  </si>
  <si>
    <t>How do testers do it? An exploratory study on manual testing practices</t>
  </si>
  <si>
    <t>Improving Multi-Project Management in Two Product Development Organizations</t>
  </si>
  <si>
    <t>Information Systems in Distributed Environment</t>
  </si>
  <si>
    <t>Issues and Tactics when Adopting Pair Programming: {A} Longitudinal Case Study</t>
  </si>
  <si>
    <t>Long-Term Planning of Development Efforts by Roadmapping</t>
  </si>
  <si>
    <t>Naming the Pain in Requirements Engineering: Contemporary Problems, Causes, and Effects in Practice</t>
  </si>
  <si>
    <t>Naming the pain in requirements engineering - Contemporary problems, causes, and effects in practice</t>
  </si>
  <si>
    <t>Organizational implications of agile adoption: a case study from the public sector</t>
  </si>
  <si>
    <t>Perceived Benefits of Adopting Continuous Delivery Practices</t>
  </si>
  <si>
    <t>Perceived causes of software project failures - An analysis of their relationships</t>
  </si>
  <si>
    <t>Preface to the special section on software business</t>
  </si>
  <si>
    <t>Problems, causes and solutions when adopting continuous delivery - {A} systematic literature review</t>
  </si>
  <si>
    <t>Process enactment support in a distributed environment</t>
  </si>
  <si>
    <t>Recurring opinions or productive improvements - what agile teams actually discuss in retrospectives</t>
  </si>
  <si>
    <t>Research Plan - Planning Product Releases in Global Multi-team Agile Development Projects</t>
  </si>
  <si>
    <t>Small software organizations need explicit project portfolio management</t>
  </si>
  <si>
    <t>Software Business. Towards Continuous Value Delivery - 5th International Conference, {ICSOB} 2014, Paphos, Cyprus, June 16-18, 2014. Proceedings</t>
  </si>
  <si>
    <t>Software engineering problems and their relationship to perceived learning and customer satisfaction on a software capstone project</t>
  </si>
  <si>
    <t>Status Quo in Requirements Engineering: {A} Theory and a Global Family of Surveys</t>
  </si>
  <si>
    <t>Subjective evaluation of software evolvability using code smells: An empirical study</t>
  </si>
  <si>
    <t>Teaching real-world software engineering through a capstone project course with industrial customers</t>
  </si>
  <si>
    <t>Test Better by Exploring: Harnessing Human Skills and Knowledge</t>
  </si>
  <si>
    <t>The Role of the Tester's Knowledge in Exploratory Software Testing</t>
  </si>
  <si>
    <t>Time pressure: a controlled experiment of test case development and requirements review</t>
  </si>
  <si>
    <t>Trends in Agile: Business Agility</t>
  </si>
  <si>
    <t>Trends in Agile: From Operational to Strategic Agility [Practitioners' Digest]</t>
  </si>
  <si>
    <t>Trends in Agile: Perspectives from the Practitioners</t>
  </si>
  <si>
    <t>Trends in Agile Updated: Perspectives from the Practitioners</t>
  </si>
  <si>
    <t>What Types of Defects Are Really Discovered in Code Reviews?</t>
  </si>
  <si>
    <t>\emph{Icon2Code}: Recommending code implementations for Android {GUI} components</t>
  </si>
  <si>
    <t>Accessing Inaccessible Android APIs: An Empirical Study</t>
  </si>
  <si>
    <t>A Closer Look at Real-World Patches</t>
  </si>
  <si>
    <t>A critical review on the evaluation of automated program repair systems</t>
  </si>
  <si>
    <t>A First Look at {CI/CD} Adoptions in Open-Source Android Apps</t>
  </si>
  <si>
    <t>A First Look at Human Values-Violation in App Reviews</t>
  </si>
  <si>
    <t>A First Look at Security Risks of Android {TV} Apps</t>
  </si>
  <si>
    <t>A Kind of Optimization Method of Loading Documents in OpenOffice.org</t>
  </si>
  <si>
    <t>A large-scale study of application incompatibilities in Android</t>
  </si>
  <si>
    <t>Anchor: Locating Android Framework-specific Crashing Faults</t>
  </si>
  <si>
    <t>{ANCHOR:} locating android framework-specific crashing faults</t>
  </si>
  <si>
    <t>AndroZoo++: Collecting Millions of Android Apps and Their Metadata for the Research Community</t>
  </si>
  <si>
    <t>An Investigation into the Use of Common Libraries in Android Apps</t>
  </si>
  <si>
    <t>An Orchestrated Empirical Study on Deep Learning Frameworks and Platforms</t>
  </si>
  <si>
    <t>ApkCombiner: Combining Multiple Android Apps to Support Inter-App Analysis</t>
  </si>
  <si>
    <t>Assessing and Restoring Reproducibility of Jupyter Notebooks</t>
  </si>
  <si>
    <t>{ASSS} '21: Proceedings of the 2021 International Symposium on Advanced Security on Software and Systems, Virtual Event, Hong Kong, 7 June, 2021</t>
  </si>
  <si>
    <t>A Systematic Assessment on Android Third-party Library Detection Tools</t>
  </si>
  <si>
    <t>A Systematic Assessment on Android Third-Party Library Detection Tools</t>
  </si>
  <si>
    <t>Automated Detection, Categorisation and Developers' Experience with the Violations of Honesty in Mobile Apps</t>
  </si>
  <si>
    <t>Automated Testing of Android Apps: {A} Systematic Literature Review</t>
  </si>
  <si>
    <t>Automated Third-Party Library Detection for Android Applications: Are We There Yet?</t>
  </si>
  <si>
    <t>Automatically detecting API-induced compatibility issues in Android apps: a comparative analysis (replicability study)</t>
  </si>
  <si>
    <t>Automatically Detecting API-induced Compatibility Issues in Android Apps: {A} Comparative Analysis (Replicability Study)</t>
  </si>
  <si>
    <t>Automatically Exploiting Potential Component Leaks in Android Applications</t>
  </si>
  <si>
    <t>Automatically Locating Malicious Packages in Piggybacked Android Apps</t>
  </si>
  <si>
    <t>Beep: Fine-grained Fix Localization by Learning to Predict Buggy Code Elements</t>
  </si>
  <si>
    <t>Better code, better sharing: on the need of analyzing jupyter notebooks</t>
  </si>
  <si>
    <t>Beyond Google Play: {A} Large-Scale Comparative Study of Chinese Android App Markets</t>
  </si>
  <si>
    <t>Boosting static analysis of Android apps through code instrumentation</t>
  </si>
  <si>
    <t>Boosting Static Security Analysis of Android Apps through Code Instrumentation</t>
  </si>
  <si>
    <t>Borrowing your enemy's arrows: the case of code reuse in Android via direct inter-app code invocation</t>
  </si>
  <si>
    <t>Categorizing and Predicting Invalid Vulnerabilities on Common Vulnerabilities and Exposures</t>
  </si>
  <si>
    <t>{CDA:} Characterising Deprecated Android APIs</t>
  </si>
  <si>
    <t>Characterising deprecated Android APIs</t>
  </si>
  <si>
    <t>Characterizing malicious Android apps by mining topic-specific data flow signatures</t>
  </si>
  <si>
    <t>Checking App Behavior Against App Descriptions: What If There are No App Descriptions?</t>
  </si>
  <si>
    <t>CiD: automating the detection of API-related compatibility issues in Android apps</t>
  </si>
  <si>
    <t>Code Implementation Recommendation for Android {GUI} Components</t>
  </si>
  <si>
    <t>Combining static analysis with probabilistic models to enable market-scale Android inter-component analysis</t>
  </si>
  <si>
    <t>CoProtector: Protect Open-Source Code against Unauthorized Training Usage with Data Poisoning</t>
  </si>
  <si>
    <t>Crex: Predicting patch correctness in automated repair of {C} programs through transfer learning of execution semantics</t>
  </si>
  <si>
    <t>Dads: dynamic slicing continuously-running distributed programs with budget constraints</t>
  </si>
  <si>
    <t>DaPanda: Detecting Aggressive Push Notifications in Android Apps</t>
  </si>
  <si>
    <t>DeepCT: Tomographic Combinatorial Testing for Deep Learning Systems</t>
  </si>
  <si>
    <t>DeepGauge: Comprehensive and Multi-Granularity Testing Criteria for Gauging the Robustness of Deep Learning Systems</t>
  </si>
  <si>
    <t>DeepGauge: multi-granularity testing criteria for deep learning systems</t>
  </si>
  <si>
    <t>DeepMutation: Mutation Testing of Deep Learning Systems</t>
  </si>
  <si>
    <t>Demystifying Hidden Sensitive Operations in Android apps</t>
  </si>
  <si>
    <t>Demystifying Illegal Mobile Gambling Apps</t>
  </si>
  <si>
    <t>Demystifying the underground ecosystem of account registration bots</t>
  </si>
  <si>
    <t>Detecting Privacy Leaks in Android Apps</t>
  </si>
  <si>
    <t>Developing Mobile Applications Via Model Driven Development: {A} Systematic Literature Review</t>
  </si>
  <si>
    <t>Dissecting Mobile Offerwall Advertisements: An Explorative Study</t>
  </si>
  <si>
    <t>Do Customized Android Frameworks Keep Pace with Android?</t>
  </si>
  <si>
    <t>Do Energy-oriented Changes Hinder Maintainability?</t>
  </si>
  <si>
    <t>Does Domain Change the Opinion of Individuals on Human Values? {A} Preliminary Investigation on eHealth Apps End-users</t>
  </si>
  <si>
    <t>DroidRA: taming reflection to support whole-program analysis of Android apps</t>
  </si>
  <si>
    <t>DSCo: {A} Language Modeling Approach for Time Series Classification</t>
  </si>
  <si>
    <t>Embedding app-library graph for neural third party library recommendation</t>
  </si>
  <si>
    <t>Evaluating and comparing memory error vulnerability detectors</t>
  </si>
  <si>
    <t>Evaluating Representation Learning of Code Changes for Predicting Patch Correctness in Program Repair</t>
  </si>
  <si>
    <t>Explainable {AI} for Android Malware Detection: Towards Understanding Why the Models Perform So Well?</t>
  </si>
  <si>
    <t>Exploring how deprecated Python library APIs are (not) handled</t>
  </si>
  <si>
    <t>FaCoY: a code-to-code search engine</t>
  </si>
  <si>
    <t>FraudDroid: automated ad fraud detection for Android apps</t>
  </si>
  <si>
    <t>FrauDroid: An Accurate and Scalable Approach to Automated Mobile Ad Fraud Detection</t>
  </si>
  <si>
    <t>How do Mobile Apps Violate the Behavioral Policy of Advertisement Libraries?</t>
  </si>
  <si>
    <t>How secondary school girls perceive Computational Thinking practices through collaborative programming with the micro: bit</t>
  </si>
  <si>
    <t>How Secondary School Girls Perceive Computational Thinking Practices through Collaborative Programming with the Micro: bit</t>
  </si>
  <si>
    <t>Human-Centric Issues in eHealth App Development and Usage: {A} Preliminary Assessment</t>
  </si>
  <si>
    <t>IccTA: Detecting Inter-Component Privacy Leaks in Android Apps</t>
  </si>
  <si>
    <t>Identifying and Characterizing Silently-Evolved Methods in the Android {API}</t>
  </si>
  <si>
    <t>I know what leaked in your pocket: uncovering privacy leaks on Android Apps with Static Taint Analysis</t>
  </si>
  <si>
    <t>Knowledge Graphing Git Repositories: {A} Preliminary Study</t>
  </si>
  <si>
    <t>KnowledgeZooClient: constructing knowledge graph for Android</t>
  </si>
  <si>
    <t>Learning to Catch Security Patches</t>
  </si>
  <si>
    <t>Learning to Prevent Profitless Neural Code Completion</t>
  </si>
  <si>
    <t>Lie to Me: Abusing the Mobile Content Sharing Service for Fun and Profit</t>
  </si>
  <si>
    <t>MadDroid: Characterising and Detecting Devious Ad Content for Android Apps</t>
  </si>
  <si>
    <t>Mining Android {API} Usage to Generate Unit Test Cases for Pinpointing Compatibility Issues</t>
  </si>
  <si>
    <t>Mining Android crash fixes in the absence of issue- and change-tracking systems</t>
  </si>
  <si>
    <t>Mining families of android applications for extractive {SPL} adoption</t>
  </si>
  <si>
    <t>Mobile App Squatting</t>
  </si>
  <si>
    <t>Modeling Hierarchical Syntax Structure with Triplet Position for Source Code Summarization</t>
  </si>
  <si>
    <t>MoonlightBox: Mining Android {API} Histories for Uncovering Release-Time Inconsistencies</t>
  </si>
  <si>
    <t>Negative results on mining crypto-API usage rules in Android apps</t>
  </si>
  <si>
    <t>On Locating Malicious Code in Piggybacked Android Apps</t>
  </si>
  <si>
    <t>On the Evolution of Mobile App Complexity</t>
  </si>
  <si>
    <t>On the Importance of Building High-quality Training Datasets for Neural Code Search</t>
  </si>
  <si>
    <t>On the Need of Understanding the Failures of Smart Contracts</t>
  </si>
  <si>
    <t>On the Violation of Honesty in Mobile Apps: Automated Detection and Categories</t>
  </si>
  <si>
    <t>On the vulnerability proneness of multilingual code</t>
  </si>
  <si>
    <t>On vulnerability evolution in Android apps</t>
  </si>
  <si>
    <t>Parameter Values of Android APIs: {A} Preliminary Study on 100, 000 Apps</t>
  </si>
  <si>
    <t>PolyFax: a toolkit for characterizing multi-language software</t>
  </si>
  <si>
    <t>Potential Component Leaks in Android Apps: An Investigation into a New Feature Set for Malware Detection</t>
  </si>
  <si>
    <t>Predicting Crash Fault Residence via Simplified Deep Forest Based on {A} Reduced Feature Set</t>
  </si>
  <si>
    <t>Privacy-Preserving Contact Tracing Protocol for Mobile Devices: {A} Zero-Knowledge Proof Approach</t>
  </si>
  <si>
    <t>Privacy-Preserving {COVID-19} Contact Tracing App: {A} Zero-Knowledge Proof Approach</t>
  </si>
  <si>
    <t>Proceedings of the 1st International Workshop on Advances in Mobile App Analysis, A-Mobile@ASE 2018, Montpellier, France, September 4, 2018</t>
  </si>
  <si>
    <t>Reflection-aware static analysis of Android apps</t>
  </si>
  <si>
    <t>Research on Third-Party Libraries in AndroidApps: {A} Taxonomy and Systematic LiteratureReview</t>
  </si>
  <si>
    <t>Research on Third-Party Libraries in Android Apps: {A} Taxonomy and Systematic Literature Review</t>
  </si>
  <si>
    <t>Restoring Execution Environments of Jupyter Notebooks</t>
  </si>
  <si>
    <t>Restoring reproducibility of Jupyter notebooks</t>
  </si>
  <si>
    <t>Revisiting Test Cases to Boost Generate-and-Validate Program Repair</t>
  </si>
  <si>
    <t>{SEADS:} Scalable and Cost-effective Dynamic Dependence Analysis of Distributed Systems via Reinforcement Learning</t>
  </si>
  <si>
    <t>SimiDroid: Identifying and Explaining Similarities in Android Apps</t>
  </si>
  <si>
    <t>Sip4J: Statically Inferring Access Permission Contracts for Parallelising Sequential Java Programs</t>
  </si>
  <si>
    <t>Sip4J: Statically inferring permission-based specifications for sequential Java programs</t>
  </si>
  <si>
    <t>SmartGift: Learning to Generate Practical Inputs for Testing Smart Contracts</t>
  </si>
  <si>
    <t>Software Engineering in Australasia</t>
  </si>
  <si>
    <t>SSPCatcher: Learning to catch security patches</t>
  </si>
  <si>
    <t>Static analysis of android apps: {A} systematic literature review</t>
  </si>
  <si>
    <t>The Best of Both Worlds: Combining Learned Embeddings with Engineered Features for Accurate Prediction of Correct Patches</t>
  </si>
  <si>
    <t>The multi-generation repackaging hypothesis</t>
  </si>
  <si>
    <t>Time-aware User Modeling with Check-in Time Prediction for Next {POI} Recommendation</t>
  </si>
  <si>
    <t>Towards a generic framework for automating extensive analysis of Android applications</t>
  </si>
  <si>
    <t>Towards Mining Comprehensive Android Sandboxes</t>
  </si>
  <si>
    <t>Understanding Android app piggybacking</t>
  </si>
  <si>
    <t>Understanding Android App Piggybacking: {A} Systematic Study of Malicious Code Grafting</t>
  </si>
  <si>
    <t>Understanding Language Selection in Multi-language Software Projects on GitHub</t>
  </si>
  <si>
    <t>Understanding the Evolution of Android App Vulnerabilities</t>
  </si>
  <si>
    <t>Unleashing the hidden power of compiler optimization on binary code difference: an empirical study</t>
  </si>
  <si>
    <t>Want to Earn a Few Extra Bucks? {A} First Look at Money-Making Apps</t>
  </si>
  <si>
    <t>Watch out for this commit! {A} study of influential software changes</t>
  </si>
  <si>
    <t>Watch out for This Commit! {A} Study of Influential Software Changes</t>
  </si>
  <si>
    <t>Why are Android apps removed from Google Play?: a large-scale empirical study</t>
  </si>
  <si>
    <t>A Comparative Study of Smartphone and Smart {TV} Apps</t>
  </si>
  <si>
    <t>A Comparison of Pre-Trained Language Models for Multi-Class Text Classification in the Financial Domain</t>
  </si>
  <si>
    <t>A Deep Dive Inside {DREBIN:} An Explorative Analysis beyond Android Malware Detection Scores</t>
  </si>
  <si>
    <t>Adoption of Software Testing in Open Source Projects-A Preliminary Study on 50, 000 Projects</t>
  </si>
  <si>
    <t>A first look at Android applications in Google Play related to {COVID-19}</t>
  </si>
  <si>
    <t>A First Look at Android Applications in Google Play related to Covid-19</t>
  </si>
  <si>
    <t>A Forensic Analysis of Android Malware - How is Malware Written and How it Could Be Detected?</t>
  </si>
  <si>
    <t>Ahead of time static analysis for automatic generation of debugging interfaces to the Linux kernel</t>
  </si>
  <si>
    <t>AI-driven Mobile Apps: an Explorative Study</t>
  </si>
  <si>
    <t>Analysis of the Impact of Permissions on the Vulnerability of Mobile Applications</t>
  </si>
  <si>
    <t>An Analysis of 35+ Million Jobs of Travis {CI}</t>
  </si>
  <si>
    <t>Android Malware Detection: Looking beyond Dalvik Bytecode</t>
  </si>
  <si>
    <t>AndroZoo: collecting millions of Android apps for the research community</t>
  </si>
  <si>
    <t>An Empirical Study of Adoption of Software Testing in Open Source Projects</t>
  </si>
  <si>
    <t>A Partial Replication of "RAICC: Revealing Atypical Inter-Component Communication in Android Apps"</t>
  </si>
  <si>
    <t>Are Your Training Datasets Yet Relevant? - An Investigation into the Importance of Timeline in Machine Learning-Based Malware Detection</t>
  </si>
  <si>
    <t>Assessing the Generalizability of Code2vec Token Embeddings</t>
  </si>
  <si>
    <t>A two-steps approach to improve the performance of Android malware detectors</t>
  </si>
  <si>
    <t>Augmenting and structuring user queries to support efficient free-form code search</t>
  </si>
  <si>
    <t>Automated Comment Update: How Far are We?</t>
  </si>
  <si>
    <t>Automating the Extraction of Model-Based Software Product Lines from Model Variants {(T)}</t>
  </si>
  <si>
    <t>{AVATAR:} Fixing Semantic Bugs with Fix Patterns of Static Analysis Violations</t>
  </si>
  <si>
    <t>{AVATAR} : Fixing Semantic Bugs with Fix Patterns of Static Analysis Violations</t>
  </si>
  <si>
    <t>Bench4BL: reproducibility study on the performance of IR-based bug localization</t>
  </si>
  <si>
    <t>Blockchain Consensus Protocols - Towards a Review of Practical Constraints for Implementation in Developing Countries</t>
  </si>
  <si>
    <t>Bootstrapping Software Engineering Training in Developing Countries - Return on Experience at the University of Ouagadougou</t>
  </si>
  <si>
    <t>Bottom-up adoption of software product lines: a generic and extensible approach</t>
  </si>
  <si>
    <t>Bottom-Up Technologies for Reuse: {A} Framework to Support Extractive Software Product Line Adoption Activities</t>
  </si>
  <si>
    <t>Bottom-up technologies for reuse: automated extractive adoption of software product lines</t>
  </si>
  <si>
    <t>Bridging the Gap between Legacy Services and Web Services</t>
  </si>
  <si>
    <t>Challenges Towards Production-Ready Explainable Machine Learning</t>
  </si>
  <si>
    <t>Checking Patch Behaviour against Test Specification</t>
  </si>
  <si>
    <t>Comparing MultiLingual and Multiple MonoLingual Models for Intent Classification and Slot Filling</t>
  </si>
  <si>
    <t>Contributions for Improving Debugging of Kernel-level Services in a Monolithic Operating System. (Contributions {\`{a}} l'Am{\'{e}}lioration du D{\'{e}}bogage des Services Noyau dans un Syst{\`{e}}me d'Exploitation Monolithique)</t>
  </si>
  <si>
    <t>D{\&amp;}C: {A} Divide-and-Conquer Approach to IR-based Bug Localization</t>
  </si>
  <si>
    <t>Data-driven Simulation and Optimization for Covid-19 Exit Strategies</t>
  </si>
  <si>
    <t>Data model evolution using object-NoSQL mappers: folklore or state-of-the-art?</t>
  </si>
  <si>
    <t>DexRay: {A} Simple, yet Effective Deep Learning Approach to Android Malware Detection based on Image Representation of Bytecode</t>
  </si>
  <si>
    <t>Diagnosys: automatic generation of a debugging interface to the Linux kernel</t>
  </si>
  <si>
    <t>DigBug - Pre/post-processing operator selection for accurate bug localization</t>
  </si>
  <si>
    <t>DSCo-NG: {A} Practical Language Modeling Approach for Time Series Classification</t>
  </si>
  <si>
    <t>Early Detection of Security-Relevant Bug Reports using Machine Learning: How Far Are We?</t>
  </si>
  <si>
    <t>Ego-Centered View to Overcome the Internet Measurement Challenges in West Africa</t>
  </si>
  <si>
    <t>e-Infrastructure and e-Services for Developing Countries - 5th International Conference, {AFRICOMM} 2013, Blantyre, Malawi, November 25-27, 2013, Revised Selected Papers</t>
  </si>
  <si>
    <t>e-Infrastructure and e-Services for Developing Countries - 8th International Conference, {AFRICOMM} 2016, Ouagadougou, Burkina Faso, December 6-7, 2016, Proceedings</t>
  </si>
  <si>
    <t>Empirical assessment of machine learning-based malware detectors for Android - Measuring the gap between in-the-lab and in-the-wild validation scenarios</t>
  </si>
  <si>
    <t>Empirical Evaluation of Bug Linking</t>
  </si>
  <si>
    <t>End-to-End Key Exchange through Disjoint Paths in {P2P} Networks</t>
  </si>
  <si>
    <t>Estimating and Predicting Average Likability on Computer-Generated Artwork Variants</t>
  </si>
  <si>
    <t>Estimating the Attack Surface from Residual Vulnerabilities in Open Source Software Supply Chain</t>
  </si>
  <si>
    <t>Euphony: harmonious unification of cacophonous anti-virus vendor labels for Android malware</t>
  </si>
  <si>
    <t>Evaluating Pretrained Transformer-based Models on the Task of Fine-Grained Named Entity Recognition</t>
  </si>
  <si>
    <t>Extracting Statistical Graph Features for Accurate and Efficient Time Series Classification</t>
  </si>
  <si>
    <t>Feature location benchmark for extractive software product line adoption research using realistic and synthetic Eclipse variants</t>
  </si>
  <si>
    <t>Feature Location Benchmark for Software Families Using Eclipse Community Releases</t>
  </si>
  <si>
    <t>Feature Relations Graphs: {A} Visualisation Paradigm for Feature Constraints in Software Product Lines</t>
  </si>
  <si>
    <t>FixMiner: Mining relevant fix patterns for automated program repair</t>
  </si>
  <si>
    <t>FixMiner: Mining Relevant Fix Patterns for Automated Program Repair</t>
  </si>
  <si>
    <t>FlexiRepair: Transparent Program Repair with Generic Patches</t>
  </si>
  <si>
    <t>Got issues? Who cares about it? {A} large scale investigation of issue trackers from GitHub</t>
  </si>
  <si>
    <t>Handling Duplicates in Dockerfiles Families: Learning from Experts</t>
  </si>
  <si>
    <t>Harvesting Fix Hints in the History of Bugs</t>
  </si>
  <si>
    <t>{IBIR:} Bug Report driven Fault Injection</t>
  </si>
  <si>
    <t>iFixR: bug report driven program repair</t>
  </si>
  <si>
    <t>iFixR: Bug Report driven Program Repair</t>
  </si>
  <si>
    <t>Impact of Small-World Effect on the ip-level Routing Dynamics</t>
  </si>
  <si>
    <t>Impact of tool support in patch construction</t>
  </si>
  <si>
    <t>Impact of Tool Support in Patch Construction</t>
  </si>
  <si>
    <t>Implementing an embedded compiler using program transformation rules</t>
  </si>
  <si>
    <t>Improving Rural Emergency Services with Cognitive Radio Networks in Sub-Saharan Africa</t>
  </si>
  <si>
    <t>Improving the performance of message parsers for embedded systems</t>
  </si>
  <si>
    <t>Interviewing the Most Successful Bot on GitHub: Dr Travis {CI} on 35+ Million of its Jobs</t>
  </si>
  <si>
    <t>Is this Change the Answer to that Problem? Correlating Descriptions of Bug and Code Changes for Evaluating Patch Correctness</t>
  </si>
  <si>
    <t>JuCify: {A} Step Towards Android Code Unification for Enhanced Static Analysis</t>
  </si>
  <si>
    <t>Large-scale machine learning-based malware detection: confronting the "10-fold cross validation" scheme with reality</t>
  </si>
  <si>
    <t>Learning the Relation between Code Features and Code Transforms with Structured Prediction</t>
  </si>
  <si>
    <t>Learning to spot and refactor inconsistent method names</t>
  </si>
  <si>
    <t>Lessons Learnt on Reproducibility in Machine Learning Based Android Malware Detection</t>
  </si>
  <si>
    <t>Leveraging the Cultural Model for Opportunistic Networking in Sub-Saharan Africa</t>
  </si>
  <si>
    <t>LSRepair: Live Search of Fix Ingredients for Automated Program Repair</t>
  </si>
  <si>
    <t>LuxemBERT: Simple and Practical Data Augmentation in Language Model Pre-Training for Luxembourgish</t>
  </si>
  <si>
    <t>Matching Information Requests with Node Profiles in Opportunistic Mobile Networks</t>
  </si>
  <si>
    <t>MetaTPTrans: {A} Meta Learning Approach for Multilingual Code Representation Learning</t>
  </si>
  <si>
    <t>Mining Fix Patterns for FindBugs Violations</t>
  </si>
  <si>
    <t>Multipath Key Exchange Scheme Based on the Diffie-Hellman Protocol and the Shamir Threshold</t>
  </si>
  <si>
    <t>Name suggestions during feature identification: the variclouds approach</t>
  </si>
  <si>
    <t>Network Structure of Social Coding in GitHub</t>
  </si>
  <si>
    <t>On the efficiency of test suite based program repair: {A} Systematic Assessment of 16 Automated Repair Systems for Java Programs</t>
  </si>
  <si>
    <t>On the Efficiency of Test Suite based Program Repair: {A} Systematic Assessment of 16 Automated Repair Systems for Java Programs</t>
  </si>
  <si>
    <t>On the Impact of Flaky Tests in Automated Program Repair</t>
  </si>
  <si>
    <t>On the Lack of Consensus in Anti-Virus Decisions: Metrics and Insights on Building Ground Truths of Android Malware</t>
  </si>
  <si>
    <t>On the Suitability of {SHAP} Explanations for Refining Classifications</t>
  </si>
  <si>
    <t>Open Source in Africa: An Opportunity Wasted? - Why and How {FLOSS} Should Make Sense for Africa</t>
  </si>
  <si>
    <t>Orion: {A} Software Project Search Engine with Integrated Diverse Software Artifacts</t>
  </si>
  <si>
    <t>Popularity, Interoperability, and Impact of Programming Languages in 100, 000 Open Source Projects</t>
  </si>
  <si>
    <t>Predicting Patch Correctness Based on the Similarity of Failing Test Cases</t>
  </si>
  <si>
    <t>Predicting the fault revelation utility of mutants</t>
  </si>
  <si>
    <t>Profiling Android Vulnerabilities</t>
  </si>
  <si>
    <t>Profiling household appliance electricity usage with N-gram language modeling</t>
  </si>
  <si>
    <t>{RAICC:} Revealing Atypical Inter-Component Communication in Android Apps</t>
  </si>
  <si>
    <t>Revisiting the VCCFinder approach for the identification of vulnerability-contributing commits</t>
  </si>
  <si>
    <t>Secure, Transparent and Uniform Mobile Money for Internet-Underserved Areas Using Sporadically-Synchronized Blockchain</t>
  </si>
  <si>
    <t>Selecting fault revealing mutants</t>
  </si>
  <si>
    <t>Selecting Fault Revealing Mutants</t>
  </si>
  <si>
    <t>Sensing by proxy in buildings with agglomerative clustering of indoor temperature movements</t>
  </si>
  <si>
    <t>Sensing in the Urban Technological Deserts: {A} Position Paper for Smart Cities in Least Developed Countries</t>
  </si>
  <si>
    <t>Sustainable {ICT4D} in Africa: Where Do We Go from Here?</t>
  </si>
  <si>
    <t>TBar: revisiting template-based automated program repair</t>
  </si>
  <si>
    <t>TBar: Revisiting Template-based Automated Program Repair</t>
  </si>
  <si>
    <t>The {NOAH} Project: Giving a Chance to Threatened Species in Africa with UAVs</t>
  </si>
  <si>
    <t>Time Series Classification with Discrete Wavelet Transformed Data</t>
  </si>
  <si>
    <t>Time Series Classification with Discrete Wavelet Transformed Data: Insights from an Empirical Study</t>
  </si>
  <si>
    <t>Towards an Autonomous Vision-Based Unmanned Aerial System against Wildlife Poachers</t>
  </si>
  <si>
    <t>Towards Estimating and Predicting User Perception on Software Product Variants</t>
  </si>
  <si>
    <t>Towards Refined Classifications Driven by {SHAP} Explanations</t>
  </si>
  <si>
    <t>Towards Securing Communications in Infrastructure-Poor Areas</t>
  </si>
  <si>
    <t>TriggerZoo: {A} Dataset of Android Applications Automatically Infected with Logic Bombs</t>
  </si>
  <si>
    <t>Typhoon: a middleware for epidemic propagation of software updates</t>
  </si>
  <si>
    <t>{UAV} degradation identification for pilot notification using machine learning techniques</t>
  </si>
  <si>
    <t>UbiPAN: {A} Bluetooth Extended Personal Area Network</t>
  </si>
  <si>
    <t>Variability Management and Assessment for User Interface Design</t>
  </si>
  <si>
    <t>Vulnerabilities of Government Websites in a Developing Country - the Case of Burkina Faso</t>
  </si>
  <si>
    <t>What You See is What it Means! Semantic Representation Learning of Code based on Visualization and Transfer Learning</t>
  </si>
  <si>
    <t>Where were the repair ingredients for Defects4j bugs?</t>
  </si>
  <si>
    <t>Y Nut, a Phonetic-Based Learning System for Spoken Languages</t>
  </si>
  <si>
    <t>You Cannot Fix What You Cannot Find! An Investigation of Fault Localization Bias in Benchmarking Automated Program Repair Systems</t>
  </si>
  <si>
    <t>Zebra: Building Efficient Network Message Parsers for Embedded Systems</t>
  </si>
  <si>
    <t>[Engineering Paper] Enabling the Continuous Analysis of Security Vulnerabilities with VulData7</t>
  </si>
  <si>
    <t>{\(\mathrm{\mu}\)}Bert: Mutation Testing using Pre-Trained Language Models</t>
  </si>
  <si>
    <t>{\(\mu\)}BERT: Mutation Testing using Pre-Trained Language Models</t>
  </si>
  <si>
    <t>Adversarial Embedding: {A} robust and elusive Steganography and Watermarking technique</t>
  </si>
  <si>
    <t>Adversarial Robustness in Multi-Task Learning: Promises and Illusions</t>
  </si>
  <si>
    <t>A Hybrid Algorithm for Multi-Objective Test Case Selection</t>
  </si>
  <si>
    <t>Analysing and Comparing the Effectiveness of Mutation Testing Tools: {A} Manual Study</t>
  </si>
  <si>
    <t>An Effective Path Selection Strategy for Mutation Testing</t>
  </si>
  <si>
    <t>An Empirical Analysis of Vulnerabilities in OpenSSL and the Linux Kernel</t>
  </si>
  <si>
    <t>An Empirical Evaluation of the First and Second Order Mutation Testing Strategies</t>
  </si>
  <si>
    <t>An empirical study of async wait flakiness in front-end testing</t>
  </si>
  <si>
    <t>An Empirical Study on Data Distribution-Aware Test Selection for Deep Learning Enhancement</t>
  </si>
  <si>
    <t>An empirical study on mutation, statement and branch coverage fault revelation that avoids the unreliable clean program assumption</t>
  </si>
  <si>
    <t>An Industrial Study on the Differences between Pre-Release and Post-Release Bugs</t>
  </si>
  <si>
    <t>A Qualitative Study on the Sources, Impacts, and Mitigation Strategies of Flaky Tests</t>
  </si>
  <si>
    <t>Are mutants really natural?: a study on how "naturalness" helps mutant selection</t>
  </si>
  <si>
    <t>Are mutation scores correlated with real fault detection?: a large scale empirical study on the relationship between mutants and real faults</t>
  </si>
  <si>
    <t>A Replicable Comparison Study of {NER} Software: StanfordNLP, NLTK, OpenNLP, SpaCy, Gate</t>
  </si>
  <si>
    <t>A Replication Study on the Usability of Code Vocabulary in Predicting Flaky Tests</t>
  </si>
  <si>
    <t>Assessing and Comparing Mutation-based Fault Localization Techniques</t>
  </si>
  <si>
    <t>Assessing and Improving the Mutation Testing Practice of {PIT}</t>
  </si>
  <si>
    <t>Assessing Software Product Line Testing Via Model-Based Mutation: An Application to Similarity Testing</t>
  </si>
  <si>
    <t>Assessing transition-based test selection algorithms at Google</t>
  </si>
  <si>
    <t>A Symbolic Execution Tool Based on the Elimination of Infeasible Paths</t>
  </si>
  <si>
    <t>Automata Language Equivalence vs. Simulations for Model-Based Mutant Equivalence: An Empirical Evaluation</t>
  </si>
  <si>
    <t>Automated Repair of Unrealisable {LTL} Specifications Guided by Model Counting</t>
  </si>
  <si>
    <t>Automated search for configurations of convolutional neural network architectures</t>
  </si>
  <si>
    <t>Automated Search for Configurations of Deep Neural Network Architectures</t>
  </si>
  <si>
    <t>Automatically performing weak mutation with the aid of symbolic execution, concolic testing and search-based testing</t>
  </si>
  <si>
    <t>Automatic mutation based test data generation</t>
  </si>
  <si>
    <t>Automatic Mutation Test Case Generation via Dynamic Symbolic Execution</t>
  </si>
  <si>
    <t>Automatic testing and improvement of machine translation</t>
  </si>
  <si>
    <t>Automatic Testing and Improvement of Machine Translation</t>
  </si>
  <si>
    <t>A variability perspective of mutation analysis</t>
  </si>
  <si>
    <t>Bypassing the Combinatorial Explosion: Using Similarity to Generate and Prioritize T-Wise Test Configurations for Software Product Lines</t>
  </si>
  <si>
    <t>Bypassing the Combinatorial Explosion: Using Similarity to Generate and Prioritize T-wise Test Suites for Large Software Product Lines</t>
  </si>
  <si>
    <t>Can We Automate Away the Main Challenges of End-To-End Testing?</t>
  </si>
  <si>
    <t>Cerebro: Static Subsuming Mutant Selection</t>
  </si>
  <si>
    <t>Chapter Six - Mutation Testing Advances: An Analysis and Survey</t>
  </si>
  <si>
    <t>Characterizing and Understanding the Behavior of Quantized Models for Reliable Deployment</t>
  </si>
  <si>
    <t>CodeBERT-nt: code naturalness via CodeBERT</t>
  </si>
  <si>
    <t>CodeS: {A} Distribution Shift Benchmark Dataset for Source Code Learning</t>
  </si>
  <si>
    <t>Combining Multi-Objective Search and Constraint Solving for Configuring Large Software Product Lines</t>
  </si>
  <si>
    <t>Commit-Aware Mutation Testing</t>
  </si>
  <si>
    <t>Comparing white-box and black-box test prioritization</t>
  </si>
  <si>
    <t>Confuzzion: {A} Java Virtual Machine Fuzzer for Type Confusion Vulnerabilities</t>
  </si>
  <si>
    <t>Detecting Trivial Mutant Equivalences via Compiler Optimisations</t>
  </si>
  <si>
    <t>Discerning Legitimate Failures From False Alerts: {A} Study of Chromium's Continuous Integration</t>
  </si>
  <si>
    <t>Editorial to the theme section on model-based testing</t>
  </si>
  <si>
    <t>Effective and Efficient Data Poisoning in Semi-Supervised Learning</t>
  </si>
  <si>
    <t>Effective fault localization via mutation analysis: a selective mutation approach</t>
  </si>
  <si>
    <t>Efficient and transferable adversarial examples from bayesian neural networks</t>
  </si>
  <si>
    <t>Efficient and Transferable Adversarial Examples from Bayesian Neural Networks</t>
  </si>
  <si>
    <t>Efficient Testing of Deep Neural Networks via Decision Boundary Analysis</t>
  </si>
  <si>
    <t>Empirical evaluation of mutation-based test case prioritization techniques</t>
  </si>
  <si>
    <t>Empirical Evaluation of Mutation-based Test Prioritization Techniques</t>
  </si>
  <si>
    <t>Employing second-order mutation for isolating first-order equivalent mutants</t>
  </si>
  <si>
    <t>Enhancing Code Classification by Mixup-Based Data Augmentation</t>
  </si>
  <si>
    <t>Enhancing Mixup-Based Graph Learning for Language Processing via Hybrid Pooling</t>
  </si>
  <si>
    <t>Evaluating Mutation Testing Alternatives: {A} Collateral Experiment</t>
  </si>
  <si>
    <t>Evasion Attack STeganography: Turning Vulnerability Of Machine Learning To Adversarial Attacks Into {A} Real-world Application</t>
  </si>
  <si>
    <t>Featured model-based mutation analysis</t>
  </si>
  <si>
    <t>FeatureNET: diversity-driven generation of deep learning models</t>
  </si>
  <si>
    <t>FlakiMe: Laboratory-Controlled Test Flakiness Impact Assessment</t>
  </si>
  <si>
    <t>FlakiMe: Laboratory-Controlled Test Flakiness Impact Assessment. {A} Case Study on Mutation Testing and Program Repair</t>
  </si>
  <si>
    <t>Flattening or not of the combinatorial interaction testing models?</t>
  </si>
  <si>
    <t>Freeing Testers from Polluting Test Objectives</t>
  </si>
  <si>
    <t>GraphCode2Vec: Generic Code Embedding via Lexical and Program Dependence Analyses</t>
  </si>
  <si>
    <t>How effective are mutation testing tools? An empirical analysis of Java mutation testing tools with manual analysis and real faults</t>
  </si>
  <si>
    <t>Improving Evolutionary Test Data Generation with the Aid of Symbolic Execution</t>
  </si>
  <si>
    <t>Improving Machine Translation Systems via Isotopic Replacement</t>
  </si>
  <si>
    <t>Influence-driven data poisoning in graph-based semi-supervised classifiers</t>
  </si>
  <si>
    <t>Isolating First Order Equivalent Mutants via Second Order Mutation</t>
  </si>
  <si>
    <t>Killing Mutants Effectively a Search Based Approach</t>
  </si>
  <si>
    <t>Killing Stubborn Mutants with Symbolic Execution</t>
  </si>
  <si>
    <t>Labeling-Free Comparison Testing of Deep Learning Models</t>
  </si>
  <si>
    <t>Learning from what we know: How to perform vulnerability prediction using noisy historical data</t>
  </si>
  <si>
    <t>Learning To Predict Vulnerabilities From Vulnerability-Fixes: {A} Machine Translation Approach</t>
  </si>
  <si>
    <t>{LGV:} Boosting Adversarial Example Transferability from Large Geometric Vicinity</t>
  </si>
  <si>
    <t>Mart: a mutant generation tool for {LLVM}</t>
  </si>
  <si>
    <t>Metallaxis-FL: mutation-based fault localization</t>
  </si>
  <si>
    <t>Mitigating the effects of equivalent mutants with mutant classification strategies</t>
  </si>
  <si>
    <t>Model-based mutant equivalence detection using automata language equivalence and simulations</t>
  </si>
  <si>
    <t>MuDelta: Delta-Oriented Mutation Testing at Commit Time</t>
  </si>
  <si>
    <t>Multi-objective test generation for software product lines</t>
  </si>
  <si>
    <t>MutaLog: {A} Tool for Mutating Logic Formulas</t>
  </si>
  <si>
    <t>Mutant Quality Indicators</t>
  </si>
  <si>
    <t>{MUTATION} 2014 Workshop Summary: Ninth International Workshop on Mutation Analysis</t>
  </si>
  <si>
    <t>Mutation analysis and its industrial applications</t>
  </si>
  <si>
    <t>Mutation-Based Generation of Software Product Line Test Configurations</t>
  </si>
  <si>
    <t>Mutation based test case generation via a path selection strategy</t>
  </si>
  <si>
    <t>Mutation Testing in Evolving Systems: Studying the relevance of mutants to code evolution</t>
  </si>
  <si>
    <t>Mutation Testing Strategies - {A} Collateral Approach</t>
  </si>
  <si>
    <t>Mutation testing strategies using mutant classification</t>
  </si>
  <si>
    <t>Muteria: An Extensible and Flexible Multi-Criteria Software Testing Framework</t>
  </si>
  <si>
    <t>On the Evolution of Keyword-Driven Test Suites</t>
  </si>
  <si>
    <t>On the Impact of Tokenizer and Parameters on N-Gram Based Code Analysis</t>
  </si>
  <si>
    <t>On the Use of Mutation in Injecting Test Order-Dependency</t>
  </si>
  <si>
    <t>{PIT:} a practical mutation testing tool for Java (demo)</t>
  </si>
  <si>
    <t>{PLEDGE:} a product line editor and test generation tool</t>
  </si>
  <si>
    <t>Predicting Flaky Tests Categories using Few-Shot Learning</t>
  </si>
  <si>
    <t>Proceedings of the 19th Belgium-Netherlands Software Evolution Workshop, {BENEVOL} 2020, Luxembourg, December 3-4, 2020</t>
  </si>
  <si>
    <t>Proteum/FL: {A} tool for localizing faults using mutation analysis</t>
  </si>
  <si>
    <t>Robust active learning: sample-efficient training of robust deep learning models</t>
  </si>
  <si>
    <t>Robust Active Learning: Sample-Efficient Training of Robust Deep Learning Models</t>
  </si>
  <si>
    <t>Sampling Program Inputs with Mutation Analysis: Going Beyond Combinatorial Interaction Testing</t>
  </si>
  <si>
    <t>Search-based adversarial testing and improvement of constrained credit scoring systems</t>
  </si>
  <si>
    <t>Search-Based Software Engineering - 14th International Symposium, {SSBSE} 2022, Singapore, November 17-18, 2022, Proceedings</t>
  </si>
  <si>
    <t>Search-based test and improvement of machine-learning-based anomaly detection systems</t>
  </si>
  <si>
    <t>Semantic fuzzing with zest</t>
  </si>
  <si>
    <t>Similarity testing for access control</t>
  </si>
  <si>
    <t>Smells in System User Interactive Tests</t>
  </si>
  <si>
    <t>Software Fairness: An Analysis and Survey</t>
  </si>
  <si>
    <t>Sound and Quasi-Complete Detection of Infeasible Test Requirements</t>
  </si>
  <si>
    <t>Special issue on Mutation Testing</t>
  </si>
  <si>
    <t>Statistical Model Checking for Variability-Intensive Systems</t>
  </si>
  <si>
    <t>Statistical model checking for variability-intensive systems: applications to bug detection and minimization</t>
  </si>
  <si>
    <t>Strong mutation-based test data generation using hill climbing</t>
  </si>
  <si>
    <t>Syntactic Vs. Semantic similarity of Artificial and Real Faults in Mutation Testing Studies</t>
  </si>
  <si>
    <t>Test Data Generation Techniques for Mutation Testing: {A} Systematic Mapping</t>
  </si>
  <si>
    <t>Testing Delegation Policy Enforcement via Mutation Analysis</t>
  </si>
  <si>
    <t>Test Selection for Deep Learning Systems</t>
  </si>
  <si>
    <t>The importance of accounting for real-world labelling when predicting software vulnerabilities</t>
  </si>
  <si>
    <t>Threats to the validity of mutation-based test assessment</t>
  </si>
  <si>
    <t>Time to clean your test objectives</t>
  </si>
  <si>
    <t>Towards a language-independent approach for reverse-engineering of software product lines</t>
  </si>
  <si>
    <t>Towards automated testing and fixing of re-engineered feature models</t>
  </si>
  <si>
    <t>Towards automating the generation of mutation tests</t>
  </si>
  <si>
    <t>Towards Exploring the Limitations of Active Learning: An Empirical Study</t>
  </si>
  <si>
    <t>Towards Security-Aware Mutation Testing</t>
  </si>
  <si>
    <t>Trivial Compiler Equivalence: {A} Large Scale Empirical Study of a Simple, Fast and Effective Equivalent Mutant Detection Technique</t>
  </si>
  <si>
    <t>{TUNA:} TUning Naturalness-Based Analysis</t>
  </si>
  <si>
    <t>Ukwikora: continuous inspection for keyword-driven testing</t>
  </si>
  <si>
    <t>Using Evolutionary Coupling to Establish Relevance Links Between Tests and Code Units. {A} case study on fault localization</t>
  </si>
  <si>
    <t>Using Mutants to Locate "Unknown" Faults</t>
  </si>
  <si>
    <t>Validity fuzzing and parametric generators for effective random testing</t>
  </si>
  <si>
    <t>Vulnerability Prediction Models: {A} Case Study on the Linux Kernel</t>
  </si>
  <si>
    <t>What Made This Test Flake? Pinpointing Classes Responsible for Test Flakiness</t>
  </si>
  <si>
    <t>Zest: Validity Fuzzing and Parametric Generators for Effective Random Testing</t>
  </si>
  <si>
    <t>A Machine-learning Approach for Classifying and Categorizing Android Sources and Sinks</t>
  </si>
  <si>
    <t>App Mining</t>
  </si>
  <si>
    <t>Challenges in Defining a Programming Language for Provably Correct Dynamic Analyses</t>
  </si>
  <si>
    <t>Denial-of-App Attack: Inhibiting the Installation of Android Apps on Stock Phones</t>
  </si>
  <si>
    <t>DroidForce: Enforcing Complex, Data-centric, System-wide Policies in Android</t>
  </si>
  <si>
    <t>FlowDroid: precise context, flow, field, object-sensitive and lifecycle-aware taint analysis for Android apps</t>
  </si>
  <si>
    <t>Harvester</t>
  </si>
  <si>
    <t>Harvesting Runtime Values in Android Applications That Feature Anti-Analysis Techniques</t>
  </si>
  <si>
    <t>How Current Android Malware Seeks to Evade Automated Code Analysis</t>
  </si>
  <si>
    <t>How Useful Are Existing Monitoring Languages for Securing Android Apps?</t>
  </si>
  <si>
    <t>Improving Mobile-Malware Investigations with Static and Dynamic Code Analysis Techniques</t>
  </si>
  <si>
    <t>Instrumenting Android and Java Applications as Easy as abc</t>
  </si>
  <si>
    <t>Investigating Users' Reaction to Fine-Grained Data Requests: {A} Market Experiment</t>
  </si>
  <si>
    <t>Making malory behave maliciously: targeted fuzzing of android execution environments</t>
  </si>
  <si>
    <t>Mining Apps for Abnormal Usage of Sensitive Data</t>
  </si>
  <si>
    <t>Reverse Engineering Android Apps With CodeInspect (invited paper)</t>
  </si>
  <si>
    <t>Schutzma{\ss}nahmen gegen datenschutz- unfreundliche Smartphone-Apps</t>
  </si>
  <si>
    <t>The Soot-Based Toolchain for Analyzing Android Apps</t>
  </si>
  <si>
    <t>Using targeted symbolic execution for reducing false-positives in dataflow analysis</t>
  </si>
  <si>
    <t>ACMiner: Extraction and Analysis of Authorization Checks in Android's Middleware</t>
  </si>
  <si>
    <t>Analyzing the Gadgets Towards a Metric to Measure Gadget Quality</t>
  </si>
  <si>
    <t>Analyzing the Gadgets - Towards a Metric to Measure Gadget Quality</t>
  </si>
  <si>
    <t>Android Malware Detection Using {BERT}</t>
  </si>
  <si>
    <t>An In-depth Study of Java Deserialization Remote-Code Execution Exploits and Vulnerabilities</t>
  </si>
  <si>
    <t>An In-Depth Study of More Than Ten Years of Java Exploitation</t>
  </si>
  <si>
    <t>Automatically securing permission-based software by reducing the attack surface: an application to Android</t>
  </si>
  <si>
    <t>Automatically Securing Permission-Based Software by Reducing the Attack Surface: An Application to Android</t>
  </si>
  <si>
    <t>Dexpler: converting Android Dalvik bytecode to Jimple for static analysis with Soot</t>
  </si>
  <si>
    <t>Dexpler: Converting Android Dalvik Bytecode to Jimple for Static Analysis with Soot</t>
  </si>
  <si>
    <t>Effective Inter-Component Communication Mapping in Android: An Essential Step Towards Holistic Security Analysis</t>
  </si>
  <si>
    <t>Improving Privacy on Android Smartphones Through In-Vivo Bytecode Instrumentation</t>
  </si>
  <si>
    <t>Model Driven Mutation Applied to Adaptative Systems Testing</t>
  </si>
  <si>
    <t>Musti: Dynamic Prevention of Invalid Object Initialization Attacks</t>
  </si>
  <si>
    <t>On The (In)Effectiveness of Static Logic Bomb Detection for Android Apps</t>
  </si>
  <si>
    <t>On The (In)Effectiveness of Static Logic Bomb Detector for Android Apps</t>
  </si>
  <si>
    <t>{PSHAPE:} Automatically Combining Gadgets for Arbitrary Method Execution</t>
  </si>
  <si>
    <t>Security Analysis of Permission-Based Systems using Static Analysis: An Application to the Android Stack</t>
  </si>
  <si>
    <t>Static Analysis for Extracting Permission Checks of a Large Scale Framework: The Challenges and Solutions for Analyzing Android</t>
  </si>
  <si>
    <t>Static Analysis for Extracting Permission Checks of a Large Scale Framework: The Challenges And Solutions for Analyzing Android</t>
  </si>
  <si>
    <t>A Study of Android Application Security</t>
  </si>
  <si>
    <t>Communicating in a socially-aware network: Impact of relationship types</t>
  </si>
  <si>
    <t>Composite Constant Propagation: Application to Android Inter-Component Communication Analysis</t>
  </si>
  <si>
    <t>Composite Constant Propagation and its Application to Android Program Analysis</t>
  </si>
  <si>
    <t>Duet: library integrity verification for android applications</t>
  </si>
  <si>
    <t>Neural-augmented static analysis of Android communication</t>
  </si>
  <si>
    <t>Neural-Augmented Static Analysis of Android Communication</t>
  </si>
  <si>
    <t>On Demystifying the Android Application Framework: Re-Visiting Android Permission Specification Analysis</t>
  </si>
  <si>
    <t>Optimal strategies for targeted influence in signed networks</t>
  </si>
  <si>
    <t>Retargeting Android applications to Java bytecode</t>
  </si>
  <si>
    <t>Using Social Sensors for Influence Propagation in Networks With Positive and Negative Relationships</t>
  </si>
  <si>
    <t>Achieving Practical Genericity in Model Weaving through Extensibility</t>
  </si>
  <si>
    <t>Adaptive blurring of sensor data to balance privacy and utility for ubiquitous services</t>
  </si>
  <si>
    <t>Advances in Model-Driven Security</t>
  </si>
  <si>
    <t>A generic weaver for supporting product lines</t>
  </si>
  <si>
    <t>A Journey Through Android App Analysis: Solutions and Open Challenges</t>
  </si>
  <si>
    <t>A Native Versioning Concept to Support Historized Models at Runtime</t>
  </si>
  <si>
    <t>An Extensive Systematic Review on Model-Driven Development of Secure Systems</t>
  </si>
  <si>
    <t>An extensive systematic review on the Model-Driven Development of secure systems</t>
  </si>
  <si>
    <t>Aspect Model Unweaving</t>
  </si>
  <si>
    <t>Aspect-Oriented Design with Reusable Aspect Models</t>
  </si>
  <si>
    <t>Aspect-Oriented Model Development at Different Levels of Abstraction</t>
  </si>
  <si>
    <t>Aspect-oriented multi-view modeling</t>
  </si>
  <si>
    <t>Aspects Comportementaux et Tissage</t>
  </si>
  <si>
    <t>A Systematic Review of Model-Driven Security</t>
  </si>
  <si>
    <t>Automated and Scalable T-wise Test Case Generation Strategies for Software Product Lines</t>
  </si>
  <si>
    <t>Beyond discrete modeling: {A} continuous and efficient model for IoT</t>
  </si>
  <si>
    <t>Building specifications as a domain-specific aspect language</t>
  </si>
  <si>
    <t>Comparing Six Modeling Approaches</t>
  </si>
  <si>
    <t>Composing Multi-view Aspect Models</t>
  </si>
  <si>
    <t>Evolving Software - Introduction to the Special Theme</t>
  </si>
  <si>
    <t>Flexible Model Element Introduction Policies for Aspect-Oriented Modeling</t>
  </si>
  <si>
    <t>Generating realistic Smart Grid communication topologies based on real-data</t>
  </si>
  <si>
    <t>Identifying and Visualising Commonality and Variability in Model Variants</t>
  </si>
  <si>
    <t>Issues in model-driven behavioural product derivation</t>
  </si>
  <si>
    <t>Merging Scenarios</t>
  </si>
  <si>
    <t>Model-based time-distorted Contexts for efficient temporal Reasoning</t>
  </si>
  <si>
    <t>Model-driven adaptive delegation</t>
  </si>
  <si>
    <t>Model-Driven Analytics: Connecting Data, Domain Knowledge, and Learning</t>
  </si>
  <si>
    <t>Model-Driven Security with {A} System of Aspect-Oriented Security Design Patterns</t>
  </si>
  <si>
    <t>Modeling, Composing, and Testing of Security Concerns in a Model-Driven Security Approach</t>
  </si>
  <si>
    <t>Modularity and Dynamic Adaptation of Flexibly Secure Systems: Model-Driven Adaptive Delegation in Access Control Management</t>
  </si>
  <si>
    <t>Near real-time electric load approximation in low voltage cables of smart grids with models@run.time</t>
  </si>
  <si>
    <t>Pairwise testing for software product lines: comparison of two approaches</t>
  </si>
  <si>
    <t>Polymer - {A} Model-driven Approach for Simpler, Safer, and Evolutive Multi-objective Optimization Development</t>
  </si>
  <si>
    <t>Reactive Security for Smart Grids Using Models@run.time-Based Simulation and Reasoning</t>
  </si>
  <si>
    <t>Reasoning at Runtime using time-distorted Contexts: {A} Models@run.time based Approach</t>
  </si>
  <si>
    <t>Reconciling Automation and Flexibility in Product Derivation</t>
  </si>
  <si>
    <t>Semantic-based weaving of scenarios</t>
  </si>
  <si>
    <t>SoSPa: {A} system of Security design Patterns for systematically engineering secure systems</t>
  </si>
  <si>
    <t>Stream my models: Reactive peer-to-peer distributed models@run.time</t>
  </si>
  <si>
    <t>Suspicious electric consumption detection based on multi-profiling using live machine learning</t>
  </si>
  <si>
    <t>Tissage d'aspects comportementaux</t>
  </si>
  <si>
    <t>Towards flexible evolution of Dynamically Adaptive Systems</t>
  </si>
  <si>
    <t>{VCU:} The Three Dimensions of Reuse</t>
  </si>
  <si>
    <t>Weaving Multiple Aspects in Sequence Diagrams</t>
  </si>
  <si>
    <t>Overloaded! - {A} Model-Based Approach to Database Stress Testing</t>
  </si>
  <si>
    <t>A Case Driven Study of the Use of Time Series Classification for Flexibility in Industry 4.0</t>
  </si>
  <si>
    <t>Access control enforcement testing</t>
  </si>
  <si>
    <t>A Framework for Testing Peer-to-Peer Systems</t>
  </si>
  <si>
    <t>AjMutator: {A} Tool for the Mutation Analysis of AspectJ Pointcut Descriptors</t>
  </si>
  <si>
    <t>A model-based approach to automated testing of access control policies</t>
  </si>
  <si>
    <t>A Model-Based Framework for Security Policy Specification, Deployment and Testing</t>
  </si>
  <si>
    <t>Analyzing Complex Data in Motion at Scale with Temporal Graphs</t>
  </si>
  <si>
    <t>Analyzing Testability on Data Flow Designs</t>
  </si>
  <si>
    <t>An approach for testing pointcut descriptors in AspectJ</t>
  </si>
  <si>
    <t>An Enterprise Architecture Alignment Measure for Telecom Service Development</t>
  </si>
  <si>
    <t>A {PEP-PDP} Architecture to Monitor and Enforce Security Policies in Java Applications</t>
  </si>
  <si>
    <t>{API} Document Quality for Resolving Deprecated APIs</t>
  </si>
  <si>
    <t>A Requirement-Based Approach to Test Product Families</t>
  </si>
  <si>
    <t>Artificial Mutation inspired Hyper-heuristic for Runtime Usage of Multi-objective Algorithms</t>
  </si>
  <si>
    <t>A Rule-Based Contextual Reasoning Platform for Ambient Intelligence Environments</t>
  </si>
  <si>
    <t>Assessing the impact of attacks on {OPC-UA} applications in the Industry 4.0 era</t>
  </si>
  <si>
    <t>A state machine for database non-functional testing</t>
  </si>
  <si>
    <t>A state-of the-art survey {\&amp;} testbed of fuzzy {AHP} {(FAHP)} applications</t>
  </si>
  <si>
    <t>A Systematic Approach for Evaluating Artificial Intelligence Models in Industrial Settings</t>
  </si>
  <si>
    <t>A systematic review on the engineering of software for ubiquitous systems</t>
  </si>
  <si>
    <t>A Test-Driven Approach to Developing Pointcut Descriptors in AspectJ</t>
  </si>
  <si>
    <t>A training-resistant anomaly detection system</t>
  </si>
  <si>
    <t>A Tridimensional Approach for Studying the Formal Verification of Model Transformations</t>
  </si>
  <si>
    <t>A Unified Framework for Adversarial Attack and Defense in Constrained Feature Space</t>
  </si>
  <si>
    <t>Automated Functional Test Case Synthesis from {THALES} industrial Requirements</t>
  </si>
  <si>
    <t>Automated Model-Based Testing of Role-Based Access Control Using Predicate/Transition Nets</t>
  </si>
  <si>
    <t>Automated Requirements-based Generation of Test Cases for Product Families</t>
  </si>
  <si>
    <t>Automatic Test Case Optimization: {A} Bacteriologic Algorithm</t>
  </si>
  <si>
    <t>Automatic Test Cases Optimization Using a Bacteriological Adaptation Model: Application to .NET Component</t>
  </si>
  <si>
    <t>Automatic Test Generation: {A} Use Case Driven Approach</t>
  </si>
  <si>
    <t>A variable neighborhood search simheuristic algorithm for reliability optimization of smart grids under uncertainty</t>
  </si>
  <si>
    <t>Barriers to systematic model transformation testing</t>
  </si>
  <si>
    <t>BlockPerf: {A} Hybrid Blockchain Emulator/Simulator Framework</t>
  </si>
  <si>
    <t>Building Lifecycle Management System for Enhanced Closed Loop Collaboration</t>
  </si>
  <si>
    <t>Building Trust into {OO} Components Using a Genetic Analogy</t>
  </si>
  <si>
    <t>Business and Information System Alignment: {A} Formal Solution for Telecom Services</t>
  </si>
  <si>
    <t>Cloud Providers Viability: How to Address it from an {IT} and Legal Perspective?</t>
  </si>
  <si>
    <t>Cloud providers viability - How to address it from an {IT} and legal perspective?</t>
  </si>
  <si>
    <t>Combinatorial testing and model checking</t>
  </si>
  <si>
    <t>Comparison of metadata quality in open data portals using the Analytic Hierarchy Process</t>
  </si>
  <si>
    <t>Composants objets fiables : une approche pragmatique</t>
  </si>
  <si>
    <t>Composing Models at Two Modeling Levels to Capture Heterogeneous Concerns in Requirements</t>
  </si>
  <si>
    <t>Composing Models for Detecting Inconsistencies: {A} Requirements Engineering Perspective</t>
  </si>
  <si>
    <t>Considering Test Economics in the Process of Hardware/Software Partitioning</t>
  </si>
  <si>
    <t>Construction de tests qualifi{\'{e}}s de transformations de mod{\`{e}}les</t>
  </si>
  <si>
    <t>Continuous Identification in Smart Environments Using Wrist-Worn Inertial Sensors</t>
  </si>
  <si>
    <t>Conviviality-driven access control policy</t>
  </si>
  <si>
    <t>Coverage-Based Test Cases Selection for {XACML} Policies</t>
  </si>
  <si>
    <t>Design by Contract to Improve Software Vigilance</t>
  </si>
  <si>
    <t>Dynamic Risk Analyses and Dependency-Aware Root Cause Model for Critical Infrastructures</t>
  </si>
  <si>
    <t>{EA4UP:} An Enterprise Architecture-Assisted Telecom Service Development Method</t>
  </si>
  <si>
    <t>Efficient Distributed Test Architectures for Large-Scale Systems</t>
  </si>
  <si>
    <t>Efficiently computing the likelihoods of cyclically interdependent risk scenarios</t>
  </si>
  <si>
    <t>Efficient object-oriented integration and regression testing</t>
  </si>
  <si>
    <t>Efficient strategies for integration and regression testing of {OO} systems</t>
  </si>
  <si>
    <t>Empirical Investigation of the Web Browser Attack Surface under Cross-Site Scripting: An Urgent Need for Systematic Security Regression Testing</t>
  </si>
  <si>
    <t>Enriching a Situation Awareness Framework for IoT with Knowledge Base and Reasoning Components</t>
  </si>
  <si>
    <t>Evaluating Context Descriptions and Property Definition Patterns for Software Formal Validation</t>
  </si>
  <si>
    <t>Formalisation de contextes et d'exigences pour la validation formelle de logiciels embarqu{\'{e}}s</t>
  </si>
  <si>
    <t>Formal Verification Techniques for Model Transformations: {A} Tridimensional Classification</t>
  </si>
  <si>
    <t>From diagnosis to diagnosability: axiomatization, measurement and application</t>
  </si>
  <si>
    <t>From genetic to bacteriological algorithms for mutation-based testing</t>
  </si>
  <si>
    <t>From Hardware to Software Testability</t>
  </si>
  <si>
    <t>From Testing to Diagnosis: An Automated Approach</t>
  </si>
  <si>
    <t>Generic cloud platform multi-objective optimization leveraging models@run.time</t>
  </si>
  <si>
    <t>Genes and Bacteria for Automatic Test Cases Optimization in the .NET Environment</t>
  </si>
  <si>
    <t>GreyCat: Efficient what-if analytics for data in motion at scale</t>
  </si>
  <si>
    <t>GreyCat: Efficient What-If Analytics for Data in Motion at Scale</t>
  </si>
  <si>
    <t>Guest Editorial: {A} Retrospective of Special Sections on Software Testing and Program Analysis</t>
  </si>
  <si>
    <t>Impact of System Partitioning on Test Cost</t>
  </si>
  <si>
    <t>Improving test suites for efficient fault localization</t>
  </si>
  <si>
    <t>Information Dependencies in {MCS:} Conviviality-Based Model and Metrics</t>
  </si>
  <si>
    <t>Inquiring the usage of aspect-oriented programming: An empirical study</t>
  </si>
  <si>
    <t>Inroads in Testing Access Control</t>
  </si>
  <si>
    <t>Integration testing and metamorphic testing</t>
  </si>
  <si>
    <t>Intra-query adaptivity for MapReduce query processing systems</t>
  </si>
  <si>
    <t>Keynote - Model-driven Analytics with Models@run.time: The Case of Cyber-Physical-Systems</t>
  </si>
  <si>
    <t>Knowledge-based consistency index for fuzzy pairwise comparison matrices</t>
  </si>
  <si>
    <t>Language-Specific vs. Language-Independent Approaches: Embedding Semantics on a Metamodel for Testing and Verifying Access Control Policies</t>
  </si>
  <si>
    <t>Le test et le diagnostic en vue de la m maintenance : des objets aux mod{\'{e}}les</t>
  </si>
  <si>
    <t>Leveraging Time Distortion for seamless Navigation into Data Space-Time Continuum</t>
  </si>
  <si>
    <t>Linked Vocabulary Recommendation Tools for Internet of Things: {A} Survey</t>
  </si>
  <si>
    <t>Load approximation for uncertain topologies in the low-voltage grid</t>
  </si>
  <si>
    <t>LOVBench: Ontology Ranking Benchmark</t>
  </si>
  <si>
    <t>Measuring and Improving Design Patterns Testability</t>
  </si>
  <si>
    <t>Measuring design testability of a {UML} class diagram</t>
  </si>
  <si>
    <t>Measuring inconsistency and deriving priorities from fuzzy pairwise comparison matrices using the knowledge-based consistency index</t>
  </si>
  <si>
    <t>Metamodel-based Test Generation for Model Transformations: an Algorithm and a Tool</t>
  </si>
  <si>
    <t>Meta-Modelling Meta-Learning</t>
  </si>
  <si>
    <t>Micro-billing Framework for IoT: Research {\&amp;} Technological Foundations</t>
  </si>
  <si>
    <t>Model-Based Testing for the Cloud</t>
  </si>
  <si>
    <t>Model-based testing of global properties on large-scale distributed systems</t>
  </si>
  <si>
    <t>Model-Based Testing of Obligations</t>
  </si>
  <si>
    <t>Model-Based Tests for Access Control Policies</t>
  </si>
  <si>
    <t>Model-Driven Engineering for Requirements Analysis</t>
  </si>
  <si>
    <t>Model transformation testing: oracle issue</t>
  </si>
  <si>
    <t>Multi-agent deep reinforcement learning based Predictive Maintenance on parallel machines</t>
  </si>
  <si>
    <t>Mutating {DAC} and {MAC} Security Policies: {A} Generic Metamodel Based Approach</t>
  </si>
  <si>
    <t>Mutation Analysis Testing for Model Transformations</t>
  </si>
  <si>
    <t>{MUTEN:} Boosting Gradient-Based Adversarial Attacks via Mutant-Based Ensembles</t>
  </si>
  <si>
    <t>{O-MI/O-DF} standards as interoperability enablers for Industrial Internet: {A} performance analysis</t>
  </si>
  <si>
    <t>{O-MI/O-DF} vs. {MQTT:} {A} performance analysis</t>
  </si>
  <si>
    <t>On The Empirical Effectiveness of Unrealistic Adversarial Hardening Against Realistic Adversarial Attacks</t>
  </si>
  <si>
    <t>Open Data Portal Quality Comparison using {AHP}</t>
  </si>
  <si>
    <t>Optimizing Multi-objective Evolutionary Algorithms to Enable Quality-Aware Software Provisioning</t>
  </si>
  <si>
    <t>Peer-to-Peer Load Testing</t>
  </si>
  <si>
    <t>Permissioned blockchain frameworks in the industry: {A} comparison</t>
  </si>
  <si>
    <t>Popularity-Driven Ontology Ranking Using Qualitative Features</t>
  </si>
  <si>
    <t>Preventing data leakage in service orchestration</t>
  </si>
  <si>
    <t>Preventing Overloading Incidents on Smart Grids: {A} Multiobjective Combinatorial Optimization Approach</t>
  </si>
  <si>
    <t>Privacy challenges in Ambient Intelligence systems</t>
  </si>
  <si>
    <t>Producing a Global Requirement Model from Multiple Requirement Specifications</t>
  </si>
  <si>
    <t>{PROFICIENT:} Productivity Tool for Semantic Interoperability in an Open IoT Ecosystem</t>
  </si>
  <si>
    <t>Qualifying input test data for model transformations</t>
  </si>
  <si>
    <t>Raising Time Awareness in Model-Driven Engineering: Vision Paper</t>
  </si>
  <si>
    <t>R-CoRe: {A} Rule-based Contextual Reasoning Platform for AmI</t>
  </si>
  <si>
    <t>Refactoring access control policies for performance improvement</t>
  </si>
  <si>
    <t>Refactoring {UML} Models</t>
  </si>
  <si>
    <t>Regression test selection when evolving software with aspects</t>
  </si>
  <si>
    <t>Reliable Objects: Lightweight Testing for {OO} Languages</t>
  </si>
  <si>
    <t>Requirements by Contracts allow Automated System Testing</t>
  </si>
  <si>
    <t>Reusable {MDA} Components: {A} Testing-for-Trust Approach</t>
  </si>
  <si>
    <t>Robustness and Diagnosability of {OO} Systems Designed by Contracts</t>
  </si>
  <si>
    <t>Roundtable: Research Opportunities and Challenges for Emerging Software Systems</t>
  </si>
  <si>
    <t>Runtime verification of declassification for imperative programs: Formal foundations</t>
  </si>
  <si>
    <t>Security@Runtime: {A} Flexible {MDE} Approach to Enforce Fine-grained Security Policies</t>
  </si>
  <si>
    <t>Security-driven model-based dynamic adaptation</t>
  </si>
  <si>
    <t>Selecting an Efficient {OO} Integration Testing Strategy: An Experimental Comparison of Actual Strategies</t>
  </si>
  <si>
    <t>Selection of regression system tests for security policy evolution</t>
  </si>
  <si>
    <t>Self-Testable Components: From Pragmatic Tests to Design-for-Testability Methodology</t>
  </si>
  <si>
    <t>Smart discovery of periodic-frequent human routines for home automation</t>
  </si>
  <si>
    <t>Software diagnosability</t>
  </si>
  <si>
    <t>Stress Testing of Transactional Database Systems</t>
  </si>
  <si>
    <t>System Testing of Product Lines: From Requirements to Test Cases</t>
  </si>
  <si>
    <t>System Test Synthesis from {UML} Models of Distributed Software</t>
  </si>
  <si>
    <t>Tailored Shielding and Bypass Testing of Web Applications</t>
  </si>
  <si>
    <t>Testability Analysis of a {UML} Class Diagram</t>
  </si>
  <si>
    <t>Testability analysis of co-designed systems</t>
  </si>
  <si>
    <t>Testability Measurements for Data Flow Designs</t>
  </si>
  <si>
    <t>Testability-Oriented Hardware/Software Partitioning</t>
  </si>
  <si>
    <t>Test d'int{\'{e}}gration d'un syst{\`{e}}me {\`{a}} objets - planification de l'ordre d'int{\'{e}}gration</t>
  </si>
  <si>
    <t>Test-Driven Assessment of Access Control in Legacy Applications</t>
  </si>
  <si>
    <t>Test et diagnostic - des objets aux mod{\`{e}}les</t>
  </si>
  <si>
    <t>Testing-for-Trust: The Genetic Selection Model Applied to Component Qualification</t>
  </si>
  <si>
    <t>Testing Obligation Policy Enforcement Using Mutation Analysis</t>
  </si>
  <si>
    <t>Testing Peers' Volatility</t>
  </si>
  <si>
    <t>Testing peer-to-peer systems</t>
  </si>
  <si>
    <t>Testing Security Policies: Going Beyond Functional Testing</t>
  </si>
  <si>
    <t>Test Synthesis from {UML} Models of Distributed Software</t>
  </si>
  <si>
    <t>The next evolution of {MDE:} a seamless integration of machine learning into domain modeling</t>
  </si>
  <si>
    <t>The Next Evolution of {MDE:} {A} Seamless Integration of Machine Learning into Domain Modeling</t>
  </si>
  <si>
    <t>Tools for Conviviality in Multi-Context Systems</t>
  </si>
  <si>
    <t>Towards a 'Safe' Use of Design Patterns to Improve {OO} Software Testability</t>
  </si>
  <si>
    <t>Towards a Full Support of Obligations in {XACML}</t>
  </si>
  <si>
    <t>Towards an automatic diagnosis for high-level design validation</t>
  </si>
  <si>
    <t>Towards a unified approach to the testability of co-designed systems</t>
  </si>
  <si>
    <t>Towards semantic interoperability in an open IoT ecosystem for connected vehicle services</t>
  </si>
  <si>
    <t>Transforming and Selecting Functional Test Cases for Security Policy Testing</t>
  </si>
  <si>
    <t>{TRIDENT:} {A} Three-Steps Strategy to Digitise an Industrial System for Stepping into Industry 4.0</t>
  </si>
  <si>
    <t>Under Pressure Benchmark for {DDBMS} Availability</t>
  </si>
  <si>
    <t>Usage and testability of {AOP:} An empirical study of AspectJ</t>
  </si>
  <si>
    <t>Validation of Access Control Systems</t>
  </si>
  <si>
    <t>{VAST} 2011 workshop summary</t>
  </si>
  <si>
    <t>Verifying Access Control in Statecharts</t>
  </si>
  <si>
    <t>Vidock: {A} Tool for Impact Analysis of Aspect Weaving on Test Cases</t>
  </si>
  <si>
    <t>Visualizing and Exploring Dynamic High-Dimensional Datasets with LION-tSNE</t>
  </si>
  <si>
    <t>Weaving Rules into Models@run.time for Embedded Smart Systems</t>
  </si>
  <si>
    <t>{XSS-FP:} Browser Fingerprinting using {HTML} Parser Quirks</t>
  </si>
  <si>
    <t>Introducing computer programming to secondary school students using mobile robots</t>
  </si>
  <si>
    <t>Test case prioritization approaches in regression testing: {A} systematic literature review</t>
  </si>
  <si>
    <t>Trend Application of Machine Learning in Test Case Prioritization: {A} Review on Techniques</t>
  </si>
  <si>
    <t>A Survey of Design Model for Quality Analysis: From a Performance and Reliability Perspective</t>
  </si>
  <si>
    <t>Comparative Evaluation of Performance Assessment and Modeling Method for Software Architecture</t>
  </si>
  <si>
    <t>Ensembling Artificial Bee Colony With Analogy-Based Estimation to Improve Software Development Effort Prediction</t>
  </si>
  <si>
    <t>Hydrofluoroether Impurities - Chemical Detection Using a Deep Learning Laser Speckle Contrast Evolving Spiking Neural Network</t>
  </si>
  <si>
    <t>Meta-model Validation of Integrated {MARTE} and Component-Based Methodology Component Model for Embedded Real-Time Software</t>
  </si>
  <si>
    <t>Model-driven estimation approach for system reliability using integrated tasks and resources</t>
  </si>
  <si>
    <t>A Bi-metric and Fuzzy c-means Based Intelligent Stakeholder Quantification System for Value-based Software</t>
  </si>
  <si>
    <t>A Comparative Evaluation of State-of-the-Art Cloud Migration Optimization Approaches</t>
  </si>
  <si>
    <t>A flexible method to estimate the software development effort based on the classification of projects and localization of comparisons</t>
  </si>
  <si>
    <t>Agile development in the cloud computing environment: {A} systematic review</t>
  </si>
  <si>
    <t>Agile Software Development Using Cloud Computing: {A} Case Study</t>
  </si>
  <si>
    <t>An Embedded Interval Type-2 Neuro-Fuzzy Controller for Intelligent Navigation of Mobile Robot</t>
  </si>
  <si>
    <t>An exploratory study of the suitability of UML-based aspect modeling techniques with respect to their integration into Model-Driven Engineering context</t>
  </si>
  <si>
    <t>An Implementation of Embedded Real Time System Framework in Service Oriented Architecture</t>
  </si>
  <si>
    <t>A PSO-based model to increase the accuracy of software development effort estimation</t>
  </si>
  <si>
    <t>Aspect-oriented model-driven code generation: {A} systematic mapping study</t>
  </si>
  <si>
    <t>Comparison between Web Engineering Methods to Develop Multi Web Applications</t>
  </si>
  <si>
    <t>Conceptual Model of Learning Computational Thinking Through Educational Robotic</t>
  </si>
  <si>
    <t>Derivation of Test Cases for Model-based Testing of Software Product Line with Hybrid Heuristic Approach</t>
  </si>
  <si>
    <t>Early-Life Cycle Reuse Approach for Component-Based Software of Autonomous Mobile Robot System</t>
  </si>
  <si>
    <t>Effective Regression Test Case Selection: {A} Systematic Literature Review</t>
  </si>
  <si>
    <t>Electromagnetic field optimization: {A} physics-inspired metaheuristic optimization algorithm</t>
  </si>
  <si>
    <t>Elicitation of Nonfunctional Requirements in Agile Development Using Cloud Computing Environment</t>
  </si>
  <si>
    <t>Enhancements of {PECOS} Embedded Real-Time Component Model for Autonomous Mobile Robot Application</t>
  </si>
  <si>
    <t>Extraction of non-functional requirement using semantic similarity distance</t>
  </si>
  <si>
    <t>Increasing the accuracy of software development effort estimation using projects clustering</t>
  </si>
  <si>
    <t>Integration of {PECOS} into {MARMOT} for Embedded Real Time Software Component-Based Development</t>
  </si>
  <si>
    <t>Intelligent Technologies and Applications - Second International Conference, {INTAP} 2019, Bahawalpur, Pakistan, November 6-8, 2019, Revised Selected Papers</t>
  </si>
  <si>
    <t>{LMES:} {A} localized multi-estimator model to estimate software development effort</t>
  </si>
  <si>
    <t>Missing Data Imputation Techniques for Software Effort Estimation: {A} Study of Recent Issues and Challenges</t>
  </si>
  <si>
    <t>Model Driven Web Engineering: {A} Systematic Mapping Study</t>
  </si>
  <si>
    <t>Multiple Black Hole Inspired Meta-Heuristic Searching Optimization for Combinatorial Testing</t>
  </si>
  <si>
    <t>Quality of service approaches in cloud computing: {A} systematic mapping study</t>
  </si>
  <si>
    <t>Requirements Identification and Representation in Software Product Line</t>
  </si>
  <si>
    <t>Service based meta-model for the development of distributed embedded real-time systems</t>
  </si>
  <si>
    <t>Service identification guideline for developing distributed embedded real-time systems</t>
  </si>
  <si>
    <t>Software Reuse for Mobile Robot Applications Through Analysis Patterns</t>
  </si>
  <si>
    <t>The Specifications of the Weakly Hard Real-Time Systems: {A} Review</t>
  </si>
  <si>
    <t>Towards Improvement of Analogy-Based Software Development Effort Estimation: {A} Review</t>
  </si>
  <si>
    <t>Voice spoofing countermeasure for voice replay attacks using deep learning</t>
  </si>
  <si>
    <t>Action-based Recommendation in Pull-request Development</t>
  </si>
  <si>
    <t>Intercultural challenges in offshore software development outsourcing relationships: an exploratory study using a systematic literature review</t>
  </si>
  <si>
    <t>Machine learning techniques for code smell detection: {A} systematic literature review and meta-analysis</t>
  </si>
  <si>
    <t>NLP-based Automated Compliance Checking of Data Processing Agreements against {GDPR}</t>
  </si>
  <si>
    <t>Practices for software integration success factors in {GSD} environment</t>
  </si>
  <si>
    <t>Pull Request Prioritization Algorithm based on Acceptance and Response Probability</t>
  </si>
  <si>
    <t>Software integration in global software development: Success factors for {GSD} vendors</t>
  </si>
  <si>
    <t>The Canary in the Coal Mine... {A} cautionary tale from the decline of SourceForge</t>
  </si>
  <si>
    <t>2018 {IEEE} Workshop on Machine Learning Techniques for Software Quality Evaluation, MaLTeSQuE@SANER 2018, Campobasso, Italy, March 20, 2018</t>
  </si>
  <si>
    <t>A Critical Comparison on Six Static Analysis Tools: Detection, Agreement, and Precision</t>
  </si>
  <si>
    <t>A Developer Centered Bug Prediction Model</t>
  </si>
  <si>
    <t>Adoption, Support, and Challenges of Infrastructure-as-Code: Insights from Industry</t>
  </si>
  <si>
    <t>A graph-based dataset of commit history of real-world Android apps</t>
  </si>
  <si>
    <t>AI-Based Emotion Recognition to Study Users' Perception of Dark Patterns</t>
  </si>
  <si>
    <t>A large-scale empirical exploration on refactoring activities in open source software projects</t>
  </si>
  <si>
    <t>A large-scale empirical study on the lifecycle of code smell co-occurrences</t>
  </si>
  <si>
    <t>Alternative Sources of Information for Code Smell Detection: Postcards from Far Away</t>
  </si>
  <si>
    <t>An empirical investigation into the nature of test smells</t>
  </si>
  <si>
    <t>An experimental investigation on the innate relationship between quality and refactoring</t>
  </si>
  <si>
    <t>An Exploratory Study on the Refactoring of Unit Test Files in Android Applications</t>
  </si>
  <si>
    <t>An exploratory study on the relationship between changes and refactoring</t>
  </si>
  <si>
    <t>Anti-Pattern Detection: Methods, Challenges, and Open Issues</t>
  </si>
  <si>
    <t>A Possibilistic Evolutionary Approach to Handle the Uncertainty of Software Metrics Thresholds in Code Smells Detection</t>
  </si>
  <si>
    <t>A Preliminary Study on the Assignment of GitHub Issues to Issue Commenters and the Relationship with Social Smells</t>
  </si>
  <si>
    <t>A survey on software coupling relations and tools</t>
  </si>
  <si>
    <t>A textual-based technique for Smell Detection</t>
  </si>
  <si>
    <t>Automatic test case generation: what if test code quality matters?</t>
  </si>
  <si>
    <t>Automatic Test Smell Detection Using Information Retrieval Techniques</t>
  </si>
  <si>
    <t>BECLoMA: Augmenting stack traces with user review information</t>
  </si>
  <si>
    <t>Beyond Technical Aspects: How Do Community Smells Influence the Intensity of Code Smells?</t>
  </si>
  <si>
    <t>cASpER: {A} Plug-in for Automated Code Smell Detection and Refactoring</t>
  </si>
  <si>
    <t>Characterizing women (not) contributing to open-source</t>
  </si>
  <si>
    <t>Comparing within- and cross-project machine learning algorithms for code smell detection</t>
  </si>
  <si>
    <t>Context is king: The developer perspective on the usage of static analysis tools</t>
  </si>
  <si>
    <t>Continuous code quality: are we (really) doing that?</t>
  </si>
  <si>
    <t>Continuous Refactoring in {CI:} {A} Preliminary Study on the Perceived Advantages and Barriers</t>
  </si>
  <si>
    <t>Counterterrorism for Cyber-Physical Spaces: {A} Computer Vision Approach</t>
  </si>
  <si>
    <t>Crowdsourcing user reviews to support the evolution of mobile apps</t>
  </si>
  <si>
    <t>DeepIaC: deep learning-based linguistic anti-pattern detection in IaC</t>
  </si>
  <si>
    <t>DeepIaC: Deep Learning-Based Linguistic Anti-pattern Detection in IaC</t>
  </si>
  <si>
    <t>Detecting bad smells in source code using change history information</t>
  </si>
  <si>
    <t>Detecting code smells using machine learning techniques: Are we there yet?</t>
  </si>
  <si>
    <t>Developer-related factors in change prediction: an empirical assessment</t>
  </si>
  <si>
    <t>Discovering community patterns in open-source: a systematic approach and its evaluation</t>
  </si>
  <si>
    <t>Do developers update third-party libraries in mobile apps?</t>
  </si>
  <si>
    <t>Do They Really Smell Bad? {A} Study on Developers' Perception of Bad Code Smells</t>
  </si>
  <si>
    <t>Dynamic Selection of Classifiers in Bug Prediction: An Adaptive Method</t>
  </si>
  <si>
    <t>Enhancing change prediction models using developer-related factors</t>
  </si>
  <si>
    <t>Evaluating the Adaptive Selection of Classifiers for Cross-Project Bug Prediction</t>
  </si>
  <si>
    <t>Evolving software forges: An experience report from Apache Allura</t>
  </si>
  <si>
    <t>Exploring Community Smells in Open-Source: An Automated Approach</t>
  </si>
  <si>
    <t>Exploring the integration of user feedback in automated testing of Android applications</t>
  </si>
  <si>
    <t>Extract Package Refactoring in {ARIES}</t>
  </si>
  <si>
    <t>Fine-grained just-in-time defect prediction</t>
  </si>
  <si>
    <t>Flaky Tests: Problems, Solutions, and Challenges</t>
  </si>
  <si>
    <t>Gender Diversity and Community Smells: {A} Double-Replication Study on Brazilian Software Teams</t>
  </si>
  <si>
    <t>Gender Diversity and Community Smells: Insights From the Trenches</t>
  </si>
  <si>
    <t>Gender diversity and women in software teams: how do they affect community smells?</t>
  </si>
  <si>
    <t>Good Fences Make Good Neighbours? On the Impact of Cultural and Geographical Dispersion on Community Smells</t>
  </si>
  <si>
    <t>Guest Editorial: Special Issue on Software Engineering for Mobile Applications</t>
  </si>
  <si>
    <t>Handling uncertainty in {SBSE:} a possibilistic evolutionary approach for code smells detection</t>
  </si>
  <si>
    <t>Healthcare Android apps: a tale of the customers' perspective</t>
  </si>
  <si>
    <t>How developers engage with static analysis tools in different contexts</t>
  </si>
  <si>
    <t>How do community smells influence code smells?</t>
  </si>
  <si>
    <t>How is video game development different from software development in open source?</t>
  </si>
  <si>
    <t>How the Experience of Development Teams Relates to Assertion Density of Test Classes</t>
  </si>
  <si>
    <t>Improving Change Prediction Models with Code Smell-Related Information</t>
  </si>
  <si>
    <t>Information Needs in Contemporary Code Review</t>
  </si>
  <si>
    <t>Introduction to the special issue on "Machine Learning Techniques for Software Quality Evaluation"</t>
  </si>
  <si>
    <t>Investigating code smell co-occurrences using association rule learning: {A} replicated study</t>
  </si>
  <si>
    <t>Just-In-Time Test Smell Detection and Refactoring: The {DARTS} Project</t>
  </si>
  <si>
    <t>Landfill: An Open Dataset of Code Smells with Public Evaluation</t>
  </si>
  <si>
    <t>Lightweight Assessment of Test-Case Effectiveness Using Source-Code-Quality Indicators</t>
  </si>
  <si>
    <t>Lightweight detection of Android-specific code smells: The aDoctor project</t>
  </si>
  <si>
    <t>Machine Learning-Based Test Smell Detection</t>
  </si>
  <si>
    <t>{MALTESQUE} 2019 Workshop Summary</t>
  </si>
  <si>
    <t>Mining file histories: should we consider branches?</t>
  </si>
  <si>
    <t>Mining Version Histories for Detecting Code Smells</t>
  </si>
  <si>
    <t>Not all bugs are the same: Understanding, characterizing, and classifying bug types</t>
  </si>
  <si>
    <t>Not All Bugs Are the Same: Understanding, Characterizing, and Classifying the Root Cause of Bugs</t>
  </si>
  <si>
    <t>Omniscient DevOps Analytics</t>
  </si>
  <si>
    <t>On the Adoption and Effects of Source Code Reuse on Defect Proneness and Maintenance Effort</t>
  </si>
  <si>
    <t>On the diffuseness and the impact on maintainability of code smells: a large scale empirical investigation</t>
  </si>
  <si>
    <t>On the diffusion of test smells in automatically generated test code: an empirical study</t>
  </si>
  <si>
    <t>On the distribution of test smells in open source Android applications: an exploratory study</t>
  </si>
  <si>
    <t>On the effectiveness of manual and automatic unit test generation: ten years later</t>
  </si>
  <si>
    <t>On The Effect Of Code Review On Code Smells</t>
  </si>
  <si>
    <t>On the impact of code smells on the energy consumption of mobile applications</t>
  </si>
  <si>
    <t>On the impact of Continuous Integration on refactoring practice: An exploratory study on TravisTorrent</t>
  </si>
  <si>
    <t>On the performance of method-level bug prediction: {A} negative result</t>
  </si>
  <si>
    <t>On the Relation of Test Smells to Software Code Quality</t>
  </si>
  <si>
    <t>On the role of developer's scattered changes in bug prediction</t>
  </si>
  <si>
    <t>On the use of artificial intelligence to deal with privacy in IoT systems: {A} systematic literature review</t>
  </si>
  <si>
    <t>OpenSZZ: {A} Free, Open-Source, Web-Accessible Implementation of the {SZZ} Algorithm</t>
  </si>
  <si>
    <t>PETrA: a software-based tool for estimating the energy profile of Android applications</t>
  </si>
  <si>
    <t>Pizza versus Pinsa: On the Perception and Measurability of Unit Test Code Quality</t>
  </si>
  <si>
    <t>Predicting the emergence of community smells using socio-technical metrics: {A} machine-learning approach</t>
  </si>
  <si>
    <t>Proceedings of the 3rd {ACM} {SIGSOFT} International Workshop on Machine Learning Techniques for Software Quality Evaluation, MaLTeSQuE@ESEC/SIGSOFT {FSE} 2019, Tallinn, Estonia, August 27, 2019</t>
  </si>
  <si>
    <t>Recommending and localizing change requests for mobile apps based on user reviews</t>
  </si>
  <si>
    <t>Re-evaluating method-level bug prediction</t>
  </si>
  <si>
    <t>Refactoring Android-specific Energy Smells: {A} Plugin for Android Studio</t>
  </si>
  <si>
    <t>Refactoring community smells in the wild: the practitioner's field manual</t>
  </si>
  <si>
    <t>Refactoring Recommendations Based on the Optimization of Socio-Technical Congruence</t>
  </si>
  <si>
    <t>Retraction Note: Retraction note to: The smell of fear: on the relation between test smells and flaky tests</t>
  </si>
  <si>
    <t>Scented since the beginning: On the diffuseness of test smells in automatically generated test code</t>
  </si>
  <si>
    <t>Self-reported activities of Android developers</t>
  </si>
  <si>
    <t>Smells Like Teen Spirit: Improving Bug Prediction Performance Using the Intensity of Code Smells</t>
  </si>
  <si>
    <t>Social Debt Analytics for Improving the Management of Software Evolution Tasks</t>
  </si>
  <si>
    <t>Software-based energy profiling of Android apps: Simple, efficient and reliable?</t>
  </si>
  <si>
    <t>Software engineering for quantum programming: How far are we?</t>
  </si>
  <si>
    <t>Software Engineering for Quantum Programming: How Far Are We?</t>
  </si>
  <si>
    <t>Software testing and Android applications: a large-scale empirical study</t>
  </si>
  <si>
    <t>Speeding up the data extraction of machine learning approaches: a distributed framework</t>
  </si>
  <si>
    <t>Splicing Community Patterns and Smells: {A} Preliminary Study</t>
  </si>
  <si>
    <t>Success and Failure in Software Engineering: a Followup Systematic Literature Review</t>
  </si>
  <si>
    <t>Success and Failure in Software Engineering: {A} Followup Systematic Literature Review</t>
  </si>
  <si>
    <t>Supporting extract class refactoring in Eclipse: The {ARIES} project</t>
  </si>
  <si>
    <t>Test-driven code review: an empirical study</t>
  </si>
  <si>
    <t>Testing of Mobile Applications in the Wild: {A} Large-Scale Empirical Study on Android Apps</t>
  </si>
  <si>
    <t>Textual Analysis for Code Smell Detection</t>
  </si>
  <si>
    <t>The do's and don'ts of infrastructure code: {A} systematic gray literature review</t>
  </si>
  <si>
    <t>The making of accessible Android applications: an empirical study on the state of the practice</t>
  </si>
  <si>
    <t>The Making of Accessible Android Applications: An Empirical Study on the State of the Practice</t>
  </si>
  <si>
    <t>There and back again: Can you compile that snapshot?</t>
  </si>
  <si>
    <t>The Relation of Test-Related Factors to Software Quality: {A} Case Study on Apache Systems</t>
  </si>
  <si>
    <t>The scent of a smell: an extensive comparison between textual and structural smells</t>
  </si>
  <si>
    <t>The Scent of a Smell: An Extensive Comparison Between Textual and Structural Smells</t>
  </si>
  <si>
    <t>The Secret Life of Software Communities: What we Know and What we Don't Know</t>
  </si>
  <si>
    <t>Third-party libraries in mobile apps</t>
  </si>
  <si>
    <t>Toward a catalog of software quality metrics for infrastructure code</t>
  </si>
  <si>
    <t>Toward a Smell-Aware Bug Prediction Model</t>
  </si>
  <si>
    <t>Toward Granular Automatic Unit Test Case Generation</t>
  </si>
  <si>
    <t>Towards a Catalogue of Software Quality Metrics for Infrastructure Code</t>
  </si>
  <si>
    <t>Towards Quantum-algorithms-as-a-service</t>
  </si>
  <si>
    <t>Toward static test flakiness prediction: a feasibility study</t>
  </si>
  <si>
    <t>tsDetect: an open source test smells detection tool</t>
  </si>
  <si>
    <t>{UI} Dark Patterns and Where to Find Them: {A} Study on Mobile Applications and User Perception</t>
  </si>
  <si>
    <t>Understanding Community Smells Variability: {A} Statistical Approach</t>
  </si>
  <si>
    <t>Understanding Community Smells Variability: {A} Statistical Approach: Replication Package Instructions</t>
  </si>
  <si>
    <t>Understanding flaky tests: the developer's perspective</t>
  </si>
  <si>
    <t>Understanding Flaky Tests: The Developer's Perspective</t>
  </si>
  <si>
    <t>Unsupervised Labor Intelligence Systems: {A} Detection Approach and Its Evaluation - {A} Case Study in the Netherlands</t>
  </si>
  <si>
    <t>User reviews matter! Tracking crowdsourced reviews to support evolution of successful apps</t>
  </si>
  <si>
    <t>VITRuM: {A} Plug-In for the Visualization of Test-Related Metrics</t>
  </si>
  <si>
    <t>When and Why Your Code Starts to Smell Bad</t>
  </si>
  <si>
    <t>When and Why Your Code Starts to Smell Bad (and Whether the Smells Go Away)</t>
  </si>
  <si>
    <t>Within-Project Defect Prediction of Infrastructure-as-Code Using Product and Process Metrics</t>
  </si>
  <si>
    <t>Accept or Not? An Empirical Study on Analyzing the Factors that Affect the Outcomes of Modern Code Review?</t>
  </si>
  <si>
    <t>A Deep Context-wise Method for Coreference Detection in Natural Language Requirements</t>
  </si>
  <si>
    <t>A Deep Multitask Learning Approach for Requirements Discovery and Annotation from Open Forum</t>
  </si>
  <si>
    <t>A first look at developers' live chat on Gitter</t>
  </si>
  <si>
    <t>A First Look at Developers' Live Chat on Gitter</t>
  </si>
  <si>
    <t>An Empirical Study on Evolution of {API} Documentation</t>
  </si>
  <si>
    <t>An Empirical Study to Revisit Productivity across Different Programming Languages</t>
  </si>
  <si>
    <t>Are All Duplicates Value-Neutral? An Empirical Analysis of Duplicate Issue Reports</t>
  </si>
  <si>
    <t>Are we building on the rock? on the importance of data preprocessing for code summarization</t>
  </si>
  <si>
    <t>Are We Building on the Rock? On the Importance of Data Preprocessing for Code Summarization</t>
  </si>
  <si>
    <t>A Self-enhanced Automatic Traceability Link Recovery via Structure Knowledge Mining for Small-scale Labeled Data</t>
  </si>
  <si>
    <t>Automated data function extraction from textual requirements by leveraging semi-supervised {CRF} and language model</t>
  </si>
  <si>
    <t>Automated Extraction of Requirement Entities by Leveraging {LSTM-CRF} and Transfer Learning</t>
  </si>
  <si>
    <t>Automatically detecting feature requests from development emails by leveraging semantic sequence mining</t>
  </si>
  <si>
    <t>Automatic Comment Generation via Multi-Pass Deliberation</t>
  </si>
  <si>
    <t>BehaviorKI: Behavior Pattern Based Runtime Integrity Checking for Operating System Kernel</t>
  </si>
  <si>
    <t>BugListener: Identifying and Synthesizing Bug Reports from Collaborative Live Chats</t>
  </si>
  <si>
    <t>Detecting coreferent entities in natural language requirements</t>
  </si>
  <si>
    <t>Detection of hidden feature requests from massive chat messages via deep siamese network</t>
  </si>
  <si>
    <t>Dialogue Disentanglement in Software Engineering: How Far are We?</t>
  </si>
  <si>
    <t>How Do Defects Hurt Qualities? An Empirical Study on Characterizing a Software Maintainability Ontology in Open Source Software</t>
  </si>
  <si>
    <t>Is It a New Feature or Simply "Don't Know Yet"?: On Automated Redundant {OSS} Feature Requests Identification</t>
  </si>
  <si>
    <t>{ISPY:} Automatic Issue-Solution Pair Extraction from Community Live Chats</t>
  </si>
  <si>
    <t>iSPY: Issue-Solution Pairing From Developer Live Chats</t>
  </si>
  <si>
    <t>Learning from evolution history to predict future requirement changes</t>
  </si>
  <si>
    <t>Learning to extract transaction function from requirements: an industrial case on financial software</t>
  </si>
  <si>
    <t>Maintenance Effort Estimation for Open Source Software: {A} Systematic Literature Review</t>
  </si>
  <si>
    <t>MuiDial: Improving Dialogue Disentanglement with Intent-Based Mutual Learning</t>
  </si>
  <si>
    <t>{NERO:} {A} Text-based Tool for Content Annotation and Detection of Smells in Feature Requests</t>
  </si>
  <si>
    <t>Stage-oriented Analysis on Factors Impacting Bug Fixing Time</t>
  </si>
  <si>
    <t>Understanding feature requests by leveraging fuzzy method and linguistic analysis</t>
  </si>
  <si>
    <t>VTLayout: Fusion of Visual and Text Features for Document Layout Analysis</t>
  </si>
  <si>
    <t>Where is Your App Frustrating Users?</t>
  </si>
  <si>
    <t>Why is it important to measure maintainability, and what are the best ways to do it?</t>
  </si>
  <si>
    <t>Is It Really a Defect? An Empirical Study on Measuring and Improving the Process of Software Defect Reporting</t>
  </si>
  <si>
    <t>Absent features or missing values?</t>
  </si>
  <si>
    <t>A Business Process-Driven Approach for Requirements Dependency Analysis</t>
  </si>
  <si>
    <t>A Case Study on Usage of a Software Process Management Tool in China</t>
  </si>
  <si>
    <t>Achieving On-Time Delivery: {A} Two-Stage Probabilistic Scheduling Strategy for Software Projects</t>
  </si>
  <si>
    <t>A Class-level Test Selection Approach Toward Full Coverage For Continuous Integration</t>
  </si>
  <si>
    <t>A Comparative Study of absent Features and Unobserved Values in Software Effort Data</t>
  </si>
  <si>
    <t>A constraint-driven human resource scheduling method in software development and maintenance process</t>
  </si>
  <si>
    <t>A Context-Aware User-Adaptive Supporting System for Goal-Oriented Requirements Elicitation Process</t>
  </si>
  <si>
    <t>A flexible negotiation model for an agent-based software process modelling</t>
  </si>
  <si>
    <t>A Fuzzy-Based Method for Evaluating the Trustworthiness of Software Processes</t>
  </si>
  <si>
    <t>A Metamodel for the {CMM} Software Process</t>
  </si>
  <si>
    <t>A Multilateral Negotiation Method for Software Process Modeling</t>
  </si>
  <si>
    <t>An Algebraic Approach for Managing Inconsistencies in Software Processes,</t>
  </si>
  <si>
    <t>Analysis of the Key Factors for Software Quality in Crowdsourcing Development: An Empirical Study on TopCoder.com</t>
  </si>
  <si>
    <t>Analyzing and predicting software integration bugs using network analysis on requirements dependency network</t>
  </si>
  <si>
    <t>An Analysis for Understanding Software Security Requirement Methodologies</t>
  </si>
  <si>
    <t>An Analysis to Understand Software Trustworthiness</t>
  </si>
  <si>
    <t>A Negotiation Model for the Process Agents in an Agent-Based Process-Centered Software Engineering Environment</t>
  </si>
  <si>
    <t>An empirical analysis on distribution patterns of software maintenance effort</t>
  </si>
  <si>
    <t>An Empirically-Based Process to Improve the Practice of Requirement Review</t>
  </si>
  <si>
    <t>An empirical study on bug assignment automation using Chinese bug data</t>
  </si>
  <si>
    <t>An Empirical Study on Establishing Quantitative Management Model for Testing Process</t>
  </si>
  <si>
    <t>An extensive study of class-level and method-level test case selection for continuous integration</t>
  </si>
  <si>
    <t>An initial evaluation of requirements dependency types in change propagation analysis</t>
  </si>
  <si>
    <t>An Investigation of Software Development Productivity in China</t>
  </si>
  <si>
    <t>An Investigation on Performance of Software Enhancement Projects in China</t>
  </si>
  <si>
    <t>An investigation on the feasibility of cross-project defect prediction</t>
  </si>
  <si>
    <t>Applying Little-JIL to describe Process-Agent knowledge and support project planning in SoftPM</t>
  </si>
  <si>
    <t>Applying Little-JIL to Describe Process-Agent Knowledge in SoftPM</t>
  </si>
  <si>
    <t>A Process-Agent Construction Method for Software Process Modeling in SoftPM</t>
  </si>
  <si>
    <t>A Project Scheduling Method Based on Human Resource Availability</t>
  </si>
  <si>
    <t>A real-time path planning approach without the computation of Cspace obstacles</t>
  </si>
  <si>
    <t>A Requirement Traceability Refinement Method Based on Relevance Feedback</t>
  </si>
  <si>
    <t>ARIMAmmse: An Improved ARIMA-based</t>
  </si>
  <si>
    <t>Artificial Intelligence-Powered Worker Engagement in Software Crowdsourcing</t>
  </si>
  <si>
    <t>A Simulation Approach for Impact Analysis of Requirement Volatility Considering Dependency Change</t>
  </si>
  <si>
    <t>A Study on Software Effort Prediction Using Machine Learning Techniques</t>
  </si>
  <si>
    <t>A Survey of {CMM/CMMI} Implementation in China</t>
  </si>
  <si>
    <t>A survey on software cost estimation in the chinese software industry</t>
  </si>
  <si>
    <t>A Tale of Two Tasks: Automated Issue Priority Prediction with Deep Multi-task Learning</t>
  </si>
  <si>
    <t>A Tool to Create Process-Agents for {OEC-SPM} from Historical Project Data</t>
  </si>
  <si>
    <t>A User-Oriented Model-Driven Requirements Elicitation Process based on User Modeling</t>
  </si>
  <si>
    <t>Automated Process Quality Assurance for Distributed Software Development</t>
  </si>
  <si>
    <t>A value-based review process for prioritizing artifacts</t>
  </si>
  <si>
    <t>A vertex centric parallel algorithm for linear temporal logic model checking in Pregel</t>
  </si>
  <si>
    <t>Bridge the Gap between Software Test Process and Business Value: {A} Case Study</t>
  </si>
  <si>
    <t>{BSR:} a statistic-based approach for establishing and refining software process performance baseline</t>
  </si>
  <si>
    <t>{BUTTER:} An Approach to Bug Triage with Topic Modeling and Heterogeneous Network Analysis</t>
  </si>
  <si>
    <t>Can requirements dependency network be used as early indicator of software integration bugs?</t>
  </si>
  <si>
    <t>Characterizing and Predicting Good First Issues</t>
  </si>
  <si>
    <t>Characterizing Crowds to Better Optimize Worker Recommendation in Crowdsourced Testing</t>
  </si>
  <si>
    <t>{COCOON:} Crowdsourced Testing Quality Maximization Under Context Coverage Constraint</t>
  </si>
  <si>
    <t>Context-aware in-process crowdworker recommendation</t>
  </si>
  <si>
    <t>Context-Aware Personalized Crowdtesting Task Recommendation</t>
  </si>
  <si>
    <t>Contract-Driven Cooperation Development Process for Software Outsourcing</t>
  </si>
  <si>
    <t>Coping with the Cone of Uncertainty: An Empirical Study of the {SAIV} Process Model</t>
  </si>
  <si>
    <t>Cost Estimation and Analysis for Government Contract Pricing in China</t>
  </si>
  <si>
    <t>{CQM:} coverage-constrained quality maximization in crowdsourcing test</t>
  </si>
  <si>
    <t>Creating Process-Agents incrementally by mining process asset library</t>
  </si>
  <si>
    <t>Crowdtesting : When is The Party Over?</t>
  </si>
  <si>
    <t>Cutting Away the Confusion From Crowdtesting</t>
  </si>
  <si>
    <t>Data Unpredictability in Software Defect-Fixing Effort Prediction</t>
  </si>
  <si>
    <t>Developer Recommendation for Crowdsourced Software Development Tasks</t>
  </si>
  <si>
    <t>DevNet: Exploring Developer Collaboration in Heterogeneous Networks of Bug Repositories</t>
  </si>
  <si>
    <t>Disruption-Driven Resource Rescheduling in Software Development Processes</t>
  </si>
  <si>
    <t>Distributed convex nonsmooth optimization for multi-agent system based on proximal operator</t>
  </si>
  <si>
    <t>Domain Adaptation for Test Report Classification in Crowdsourced Testing</t>
  </si>
  <si>
    <t>{DRETOM:} developer recommendation based on topic models for bug resolution</t>
  </si>
  <si>
    <t>{DREX:} Developer Recommendation with K-Nearest-Neighbor Search and Expertise Ranking</t>
  </si>
  <si>
    <t>{DRI-RCNN:} An approach to deceptive review identification using recurrent convolutional neural network</t>
  </si>
  <si>
    <t>DynaDiffuse: {A} Dynamic Diffusion Model for Continuous Time Constrained Influence Maximization</t>
  </si>
  <si>
    <t>Dynamically Optimize Process Execution Based on Process-agent</t>
  </si>
  <si>
    <t>Dynamic Resource Scheduling in Disruption-Prone Software Development Environments</t>
  </si>
  <si>
    <t>Dynamic scheduling of emergency department resources</t>
  </si>
  <si>
    <t>Effective Automated Decision Support for Managing Crowdtesting</t>
  </si>
  <si>
    <t>Effect of staffing pattern on software project: An empirical analysis</t>
  </si>
  <si>
    <t>Empirical Study on Benchmarking Software Development Tasks</t>
  </si>
  <si>
    <t>Enhancing Unsupervised Requirements Traceability with Sequential Semantics</t>
  </si>
  <si>
    <t>Estimating fixing effort and schedule based on defect injection distribution</t>
  </si>
  <si>
    <t>Estimating software maintenance effort from use cases: An industrial case study</t>
  </si>
  <si>
    <t>{EXPRE:} a repository for managing software data and experience</t>
  </si>
  <si>
    <t>Feature weighted confidence to incorporate prior knowledge into support vector machines for classification</t>
  </si>
  <si>
    <t>Find bugs in static bug finders</t>
  </si>
  <si>
    <t>Find Bugs in Static Bug Finders</t>
  </si>
  <si>
    <t>FineLocator: {A} novel approach to method-level fine-grained bug localization by query expansion</t>
  </si>
  <si>
    <t>FixerCache: unsupervised caching active developers for diverse bug triage</t>
  </si>
  <si>
    <t>FRLink: Improving the recovery of missing issue-commit links by revisiting file relevance</t>
  </si>
  <si>
    <t>Guest editors' introduction</t>
  </si>
  <si>
    <t>Guided Bug Crush: Assist Manual {GUI} Testing of Android Apps via Hint Moves</t>
  </si>
  <si>
    <t>Handling missing data in software effort prediction with naive Bayes and {EM} algorithm</t>
  </si>
  <si>
    <t>Heterogeneous Network Analysis of Developer Contribution in Bug Repositories</t>
  </si>
  <si>
    <t>HIPRank: Ranking Nodes by Influence Propagation Based on Authority and Hub</t>
  </si>
  <si>
    <t>Identifying Emergent Leadership in {OSS} Projects Based on Communication Styles</t>
  </si>
  <si>
    <t>Images don't lie: Duplicate crowdtesting reports detection with screenshot information</t>
  </si>
  <si>
    <t>Improving missing issue-commit link recovery using positive and unlabeled data</t>
  </si>
  <si>
    <t>Improving software testing process: feature prioritization to make winners of success-critical stakeholders</t>
  </si>
  <si>
    <t>Improving the {ROI} of Software Quality Assurance Activities: An Empirical Study</t>
  </si>
  <si>
    <t>Influencing factors of defect removal: an empirical study based on industrial data</t>
  </si>
  <si>
    <t>Intelligent Crowdsourced Testing</t>
  </si>
  <si>
    <t>Investigating dependencies in software requirements for change propagation analysis</t>
  </si>
  <si>
    <t>iSENSE: completion-aware crowdtesting management</t>
  </si>
  <si>
    <t>iSENSE2.0: Improving Completion-aware Crowdtesting Management with Duplicate Tagger and Sanity Checker</t>
  </si>
  <si>
    <t>Is there a "golden" feature set for static warning identification?: an experimental evaluation</t>
  </si>
  <si>
    <t>Is There {A} "Golden" Rule for Code Reviewer Recommendation? : - An Experimental Evaluation</t>
  </si>
  <si>
    <t>{KSAP:} An approach to bug report assignment using {KNN} search and heterogeneous proximity</t>
  </si>
  <si>
    <t>Learning Latest Private-Cluster-State to Improve the Performance of Sample-Based Cluster Scheduling</t>
  </si>
  <si>
    <t>Learning quantifiable associations via principal sparse non-negative matrix factorization</t>
  </si>
  <si>
    <t>Local-based active classification of test report to assist crowdsourced testing</t>
  </si>
  <si>
    <t>{LSG:} {A} Unified Multi-dimensional Latent Semantic Graph for Personal Information Retrieval</t>
  </si>
  <si>
    <t>Making Globally Distributed Software Development a Success Story, International Conference on Software Process, {ICSP} 2008, Leipzig, Germany, May 10-11, 2008, Proceedings</t>
  </si>
  <si>
    <t>Measurement and Analysis of Process Audit: {A} Case Study</t>
  </si>
  <si>
    <t>Measuring and improving software process in China</t>
  </si>
  <si>
    <t>Measuring Internet Bottlenecks: Location, Capacity, and Available Bandwidth</t>
  </si>
  <si>
    <t>Method-Level Test Selection for Continuous Integration with Static Dependencies and Dynamic Execution Rules</t>
  </si>
  <si>
    <t>Mining Quantitative Associations in Large Database</t>
  </si>
  <si>
    <t>Modeling the Number of Active Software Users</t>
  </si>
  <si>
    <t>Multi-Objective Crowd Worker Selection in Crowdsourced Testing</t>
  </si>
  <si>
    <t>NaviDroid: {A} Tool for Guiding Manual Android Testing via Hint Moves</t>
  </si>
  <si>
    <t>Network analysis of {OSS} evolution: an empirical study on ArgoUML project</t>
  </si>
  <si>
    <t>Nighthawk: Fully Automated Localizing {UI} Display Issues via Visual Understanding</t>
  </si>
  <si>
    <t>On the Predictability of Software Efforts using Machine Learning Techniques</t>
  </si>
  <si>
    <t>Owl Eyes: Spotting {UI} Display Issues via Visual Understanding</t>
  </si>
  <si>
    <t>OwlEyes-online: a fully automated platform for detecting and localizing {UI} display issues</t>
  </si>
  <si>
    <t>OwlEyes-Online: {A} Fully Automated Platform for Detecting and Localizing {UI} Display Issues</t>
  </si>
  <si>
    <t>{PANDA:} toward partial topology-based search on large networks in a single machine</t>
  </si>
  <si>
    <t>{PEL-BERT:} {A} Joint Model for Protocol Entity Linking</t>
  </si>
  <si>
    <t>Perspectives on refactoring planning and practice: an empirical study</t>
  </si>
  <si>
    <t>Phase distribution of software development effort</t>
  </si>
  <si>
    <t>{PP-HAS:} {A} Task Priority Based Preemptive Human Resource Scheduling Method</t>
  </si>
  <si>
    <t>Practical Experiences of Cost/Schedule Measure Through Earned Value Management and Statistical Process Control</t>
  </si>
  <si>
    <t>Predicting Fault-Prone Modules: {A} Comparative Study</t>
  </si>
  <si>
    <t>Predicting Upgrade Project Defects Based on Enhancement Requirements: An Empirical Study</t>
  </si>
  <si>
    <t>Preliminary results of a systematic review on requirements evolution</t>
  </si>
  <si>
    <t>Process Trustworthiness as a Capability Indicator for Measuring and Improving Software Trustworthiness</t>
  </si>
  <si>
    <t>Putting Them under Microscope: {A} Fine-Grained Approach for Detecting Redundant Test Cases in Natural Language</t>
  </si>
  <si>
    <t>Quantitative analysis of faults and failures with multiple releases of softpm</t>
  </si>
  <si>
    <t>Quantitative Analysis of Requirements Evolution across Multiple Versions of an Industrial Software Product</t>
  </si>
  <si>
    <t>Quantitative defects management in iterative development with BiDefect</t>
  </si>
  <si>
    <t>Quantitatively Managing Defects for Iterative Projects: An Industrial Experience Report in China</t>
  </si>
  <si>
    <t>Quest for the Golden Approach: An Experimental Evaluation of Duplicate Crowdtesting Reports Detection</t>
  </si>
  <si>
    <t>Reducing biases in individual software effort estimations: a combining approach</t>
  </si>
  <si>
    <t>Refactoring planning and practice in agile software development: an empirical study</t>
  </si>
  <si>
    <t>RVSim: {A} Simulation Approach to Predict the Impact of Requirements Volatility on Software Project Plans</t>
  </si>
  <si>
    <t>SamEn-SVR: using sample entropy and support vector regression for bug number prediction</t>
  </si>
  <si>
    <t>Search based risk mitigation planning in project portfolio management</t>
  </si>
  <si>
    <t>Software Process Change, International Software Process Workshop and International Workshop on Software Process Simulation and Modeling, SPW/ProSim 2006, Shanghai, China, May 20-21, 2006, Proceedings</t>
  </si>
  <si>
    <t>Software Process Dynamics and Agility, International Conference on Software Process, {ICSP} 2007, Minneapolis, MN, USA, May 19-20, 2007, Proceedings</t>
  </si>
  <si>
    <t>Software Process Management: Practices in China</t>
  </si>
  <si>
    <t>Stochastic Process Algebra Based Software Process Simulation Modeling</t>
  </si>
  <si>
    <t>Study on Application of a Quantitative Evaluation Approach for Software Architecture Adaptability</t>
  </si>
  <si>
    <t>Text clustering using frequent itemsets</t>
  </si>
  <si>
    <t>The role of software process simulation modeling in software risk management: {A} systematic review</t>
  </si>
  <si>
    <t>Towards Effectively Test Report Classification to Assist Crowdsourced Testing</t>
  </si>
  <si>
    <t>Towards evidence-based ontology for supporting Systematic Literature Review</t>
  </si>
  <si>
    <t>Towards Evidence-Based Ontology for Supporting Systematic Literature Review</t>
  </si>
  <si>
    <t>Tracking Projects through {A} Three-Dimensional Software Development Model</t>
  </si>
  <si>
    <t>Trustworthy Software Development Processes, International Conference on Software Process, {ICSP} 2009 Vancouver, Canada, May 16-17, 2009 Proceedings</t>
  </si>
  <si>
    <t>Understanding the Contribution of Non-source Documents in Improving Missing Link Recovery: An Empirical Study</t>
  </si>
  <si>
    <t>Understanding the Influential Factors to Development Effort in Chinese Software Industry</t>
  </si>
  <si>
    <t>Using Bayesian regression and {EM} algorithm with missing handling for software effort prediction</t>
  </si>
  <si>
    <t>Using simulation to evaluate error detection strategies: {A} case study of cloud-based deployment processes</t>
  </si>
  <si>
    <t>Validating Objected-Oriented Prototype of Real-Time Systems with Timed Automata</t>
  </si>
  <si>
    <t>Value-Based Multiple Software Projects Scheduling with Genetic Algorithm</t>
  </si>
  <si>
    <t>Value-based portfolio scoping: an industrial case study</t>
  </si>
  <si>
    <t>Value-Risk Trade-off Analysis for Iteration Planning in Extreme Programming</t>
  </si>
  <si>
    <t>{VICOS:} {A} Framework for Session Management in Network Computing Infrastructure</t>
  </si>
  <si>
    <t>Who Should Be Selected to Perform a Task in Crowdsourced Testing?</t>
  </si>
  <si>
    <t>Yet another combination of {IR-} and neural-based comment generation</t>
  </si>
  <si>
    <t>Yet Another Combination of {IR-} and Neural-based Comment Generation</t>
  </si>
  <si>
    <t>{\unicode{38754}}{\unicode{21521}}{\unicode{25925}}{\unicode{38556}}{\unicode{23450}}{\unicode{20301}}{\unicode{30340}}{\unicode{22522}}{\unicode{20110}}MC/DC{\unicode{30340}}{\unicode{27979}}{\unicode{35797}}{\unicode{29992}}{\unicode{20363}}{\unicode{32422}}{\unicode{31616}}{\unicode{26041}}{\unicode{27861}} (Test-suite Reduction Based on {MC/DC} in Software Fault Localization)</t>
  </si>
  <si>
    <t>An Overview on Supervised Semi-structured Data Classification</t>
  </si>
  <si>
    <t>A Semi-structured Data Classification Model with Integrating Tag Sequence and Ngram</t>
  </si>
  <si>
    <t>A Systematic Review of Unsupervised Learning Techniques for Software Defect Prediction</t>
  </si>
  <si>
    <t>Bridging effort-aware prediction and strong classification: a just-in-time software defect prediction study</t>
  </si>
  <si>
    <t>Cloud reliability and efficiency improvement via failure risk based proactive actions</t>
  </si>
  <si>
    <t>How Well Just-In-Time Defect Prediction Techniques Enhance Software Reliability?</t>
  </si>
  <si>
    <t>Mining Frequent Association Tag Sequences for Clustering {XML} Documents</t>
  </si>
  <si>
    <t>Predicting software black-box defects using stacked generalization</t>
  </si>
  <si>
    <t>Structure and Content Similarity for Clustering {XML} Documents</t>
  </si>
  <si>
    <t>The Prevalence of Errors in Machine Learning Experiments</t>
  </si>
  <si>
    <t>{XIO-SLCA:} Optimize {SLCA} for Effective Keyword Search in {XML} Documents</t>
  </si>
  <si>
    <t>{XIOTR} : {A} Terse Ranking of {XIO} for {XML} Keyword Search</t>
  </si>
  <si>
    <t>Bad smells in software analytics papers</t>
  </si>
  <si>
    <t>18th International Conference on Evaluation and Assessment in Software Engineering, {EASE} '14, London, England, United Kingdom, May 13-14, 2014</t>
  </si>
  <si>
    <t>A controlled experiment investigation of an object-oriented design heuristic for maintainability</t>
  </si>
  <si>
    <t>A critique of cyclomatic complexity as a software metric</t>
  </si>
  <si>
    <t>A critique of three metrics</t>
  </si>
  <si>
    <t>A General Software Defect-Proneness Prediction Framework</t>
  </si>
  <si>
    <t>Algebraic Models and Metric Validation</t>
  </si>
  <si>
    <t>Algebraic Validation of software Metrics</t>
  </si>
  <si>
    <t>A Literature Review of Expert Problem Solving using Analogy</t>
  </si>
  <si>
    <t>An analysis of data sets used to train and validate cost prediction systems</t>
  </si>
  <si>
    <t>An analysis of retracted papers in Computer Science</t>
  </si>
  <si>
    <t>An Empirical Analysis of Linear Adaptation Techniques for Case-Based Prediction</t>
  </si>
  <si>
    <t>An Empirical Analysis of Software Productivity over Time</t>
  </si>
  <si>
    <t>An empirical investigation of an object-oriented design heuristic for maintainability</t>
  </si>
  <si>
    <t>An Empirical Investigation of an Object-Oriented Software System</t>
  </si>
  <si>
    <t>An Empirical Study into the Use of Measurement to Support {OO} Design Evaluation</t>
  </si>
  <si>
    <t>An Empirical Study of Evolution of Inheritance in Java {OSS}</t>
  </si>
  <si>
    <t>An Empirical Study of Software Project Managers Using a Case-Based Reasoner</t>
  </si>
  <si>
    <t>A new imputation method for small software project data sets</t>
  </si>
  <si>
    <t>An experimental evaluation of a de-biasing intervention for professional software developers</t>
  </si>
  <si>
    <t>An Experimental Evaluation of a De-biasing Intervention for Professional Software Developers</t>
  </si>
  <si>
    <t>An experiment on software project size and effort estimation</t>
  </si>
  <si>
    <t>An External Replication on the Effects of Test-driven Development Using a Multi-site Blind Analysis Approach</t>
  </si>
  <si>
    <t>An investigation of machine learning based prediction systems</t>
  </si>
  <si>
    <t>A novel aggregation-based dominance for Pareto-based evolutionary algorithms to configure software product lines</t>
  </si>
  <si>
    <t>A Pragmatic Approach to Process Modelling</t>
  </si>
  <si>
    <t>A Replication of the Use of Regression towards the Mean {(R2M)} as an Adjustment to Effort Estimation Models</t>
  </si>
  <si>
    <t>A Review of Experimental Investigations into Object-Oriented Technology</t>
  </si>
  <si>
    <t>A Short Note on Safest Default Missingness Mechanism Assumptions</t>
  </si>
  <si>
    <t>Assessing software defection prediction performance: why using the Matthews correlation coefficient matters</t>
  </si>
  <si>
    <t>Assessing Software Defection Prediction Performance: Why Using the Matthews Correlation Coefficient Matters</t>
  </si>
  <si>
    <t>A Systematic Review of Software Development Cost Estimation Studies</t>
  </si>
  <si>
    <t>Authors' Reply to "Comments on 'Researcher Bias: The Use of Machine Learning in Software Defect Prediction'"</t>
  </si>
  <si>
    <t>Bad Smells in Software Analytics Papers</t>
  </si>
  <si>
    <t>Can k-NN imputation improve the performance of {C4.5} with small software project data sets? {A} comparative evaluation</t>
  </si>
  <si>
    <t>Class movement and re-location: An empirical study of Java inheritance evolution</t>
  </si>
  <si>
    <t>Combining Evidence and Meta-analysis in Software Engineering</t>
  </si>
  <si>
    <t>Combining techniques to optimize effort predictions in software project management</t>
  </si>
  <si>
    <t>Comments on "A Metrics Suite for Object Oriented Design"</t>
  </si>
  <si>
    <t>Comparing Local and Global Software Effort Estimation Models - Reflections on a Systematic Review</t>
  </si>
  <si>
    <t>Comparing Software Prediction Techniques Using Simulation</t>
  </si>
  <si>
    <t>Comparison of various methods for handling incomplete data in software engineering databases</t>
  </si>
  <si>
    <t>Cost Prediction and Software Project Management</t>
  </si>
  <si>
    <t>Data accumulation and software effort prediction</t>
  </si>
  <si>
    <t>Data quality: cinderella at the software metrics ball?</t>
  </si>
  <si>
    <t>Data Quality: Some Comments on the {NASA} Software Defect Datasets</t>
  </si>
  <si>
    <t>Data sets and data quality in software engineering</t>
  </si>
  <si>
    <t>Data Sets and Data Quality in Software Engineering: Eight Years On</t>
  </si>
  <si>
    <t>Dealing with Missing Software Project Data</t>
  </si>
  <si>
    <t>Design metrics: an empirical analysis</t>
  </si>
  <si>
    <t>Design metrics and software maintainability: An experimental investigation</t>
  </si>
  <si>
    <t>Editorial</t>
  </si>
  <si>
    <t>Editorial Note</t>
  </si>
  <si>
    <t>Effort Estimation Using Analogy</t>
  </si>
  <si>
    <t>Enhancing Practice and Achievement in Introductory Programming With a Robot Olympics</t>
  </si>
  <si>
    <t>Ensemble of missing data techniques to improve software prediction accuracy</t>
  </si>
  <si>
    <t>Estimating Software Project Effort Using Analogies</t>
  </si>
  <si>
    <t>Evaluating prediction systems in software project estimation</t>
  </si>
  <si>
    <t>Evaluating Software Project Prediction Systems</t>
  </si>
  <si>
    <t>Evolving Software with Multiple Outputs and Multiple Populations</t>
  </si>
  <si>
    <t>Factors Systematically Associated with Errors in Subjective Estimates of Software Development Effort: The Stability of Expert Judgment</t>
  </si>
  <si>
    <t>Feature weighting techniques for {CBR} in software effort estimation studies: a review and empirical evaluation</t>
  </si>
  <si>
    <t>Filtering, Robust Filtering, Polishing: Techniques for Addressing Quality in Software Data</t>
  </si>
  <si>
    <t>First International Conference on the Software Process Redondo Beach, CA, {USA} 21-22 October 1991</t>
  </si>
  <si>
    <t>Formulating software engineering as a search problem</t>
  </si>
  <si>
    <t>Foundations of software measurement</t>
  </si>
  <si>
    <t>Four commentaries on the use of students and professionals in empirical software engineering experiments</t>
  </si>
  <si>
    <t>Group project work from the outset: An in-depth teaching experience report</t>
  </si>
  <si>
    <t>Guest Editorial for Special Section from Empirical Software Engineering {\&amp;} Measurement {(ESEM)} 2011</t>
  </si>
  <si>
    <t>How Do {I} Know Whether to Trust a Research Result?</t>
  </si>
  <si>
    <t>How Reliable Are Systematic Reviews in Empirical Software Engineering?</t>
  </si>
  <si>
    <t>Human judgement and software metrics: vision for the future</t>
  </si>
  <si>
    <t>Inferencing into the void: problems with implicit populations Comments on 'Empirical software engineering experts on the use of students and professionals in experiments'</t>
  </si>
  <si>
    <t>Integrate the GM(1, 1) and Verhulst Models to Predict Software Stage Effort</t>
  </si>
  <si>
    <t>Issues on the Effective Use of {CBR} Technology for Software Project Prediction</t>
  </si>
  <si>
    <t>Looking at Comparisons of Regression and Analogy-based Software Project Cost Prediction</t>
  </si>
  <si>
    <t>Making inferences with small numbers of training sets</t>
  </si>
  <si>
    <t>Measurement of structure and size of software designs</t>
  </si>
  <si>
    <t>Mining web browsing patterns for E-commerce</t>
  </si>
  <si>
    <t>Missing Data Imputation Techniques</t>
  </si>
  <si>
    <t>Most cited journal articles in software engineering</t>
  </si>
  <si>
    <t>Multi-Dimensional Modelling and Measurement of Software Designs</t>
  </si>
  <si>
    <t>On Building Prediction Systems for Software Engineers</t>
  </si>
  <si>
    <t>Perspectives on Information Technology in the New Millennium</t>
  </si>
  <si>
    <t>Practical software metrics for project management and process improvement: {R} Grady Prentice-Hall {(1992)} {\textsterling}30.95 282 pp {ISBN} 0 13 720384 5</t>
  </si>
  <si>
    <t>Predicting software project effort: {A} grey relational analysis based method</t>
  </si>
  <si>
    <t>Predicting with Sparse Data</t>
  </si>
  <si>
    <t>Predicting With Sparse Data</t>
  </si>
  <si>
    <t>Problem reports and team maturity in agile automotive software development</t>
  </si>
  <si>
    <t>Process Modelling and Empirical Studies of Software Evolution (PMESSE'97) Workshop Report</t>
  </si>
  <si>
    <t>Products, processes and metrics</t>
  </si>
  <si>
    <t>Quality of Information and Communications Technology - 13th International Conference, {QUATIC} 2020, Faro, Portugal, September 9-11, 2020, Proceedings</t>
  </si>
  <si>
    <t>Quantitative analysis of static models of processes</t>
  </si>
  <si>
    <t>Reasoning about Uncertainty in Empirical Results</t>
  </si>
  <si>
    <t>Reliability and Validity in Comparative Studies of Software Prediction Models</t>
  </si>
  <si>
    <t>Re-Planning for a Successful Project Schedule</t>
  </si>
  <si>
    <t>Replicated results are more trustworthy</t>
  </si>
  <si>
    <t>Replication studies considered harmful</t>
  </si>
  <si>
    <t>Researcher Bias: The Use of Machine Learning in Software Defect Prediction</t>
  </si>
  <si>
    <t>Roundtable: What's Next in Software Analytics</t>
  </si>
  <si>
    <t>Search Heuristics, Case-based Reasoning And Software Project Effort Prediction</t>
  </si>
  <si>
    <t>Software Defect Association Mining and Defect Correction Effort Prediction</t>
  </si>
  <si>
    <t>Software engineer's reference book {J} McDermid (ed) Butterworth-Heinemann {(1991)} {\textsterling}125 hardback {ISBN} 0-750-61040-9</t>
  </si>
  <si>
    <t>Software Metrics in Software Engineering and Artificial Intelligence</t>
  </si>
  <si>
    <t>Software Productivity Analysis of a Large Data Set and Issues of Confidentiality and Data Quality</t>
  </si>
  <si>
    <t>Software project economics: a roadmap</t>
  </si>
  <si>
    <t>Special issue on information systems quality management in practice</t>
  </si>
  <si>
    <t>Special issue on repeatable results in software engineering prediction</t>
  </si>
  <si>
    <t>System architecture metrics : an evaluation</t>
  </si>
  <si>
    <t>The consistency of empirical comparisons of regression and analogy-based software project cost prediction</t>
  </si>
  <si>
    <t>The Evolution of Concurrent Control Software Using Genetic Programming</t>
  </si>
  <si>
    <t>The Problem of Labels in E-Assessment of Diagrams</t>
  </si>
  <si>
    <t>The role and value of replication in empirical software engineering results</t>
  </si>
  <si>
    <t>The scientific basis for prediction research</t>
  </si>
  <si>
    <t>Towards a conceptual framework for object oriented software metrics</t>
  </si>
  <si>
    <t>Using experimental games to understand communication and trust in Agile software teams</t>
  </si>
  <si>
    <t>Using Genetic Programming to Improve Software Effort Estimation Based on General Data Sets</t>
  </si>
  <si>
    <t>Using Grey Relational Analysis to Predict Software Effort with Small Data Sets</t>
  </si>
  <si>
    <t>Using Prior-Phase Effort Records for Re-estimation During Software Projects</t>
  </si>
  <si>
    <t>Using Simulation to Evaluate Prediction Techniques</t>
  </si>
  <si>
    <t>Using the Lexicon from Source Code to Determine Application Domain</t>
  </si>
  <si>
    <t>What accuracy statistics really measure</t>
  </si>
  <si>
    <t>Workshop Summary: Process Modelling and Empirical Studies of Software Evolution</t>
  </si>
  <si>
    <t>802.11ax: The Coming New {WLAN} System with More Than 4x {MAC} Throughput Enhancement</t>
  </si>
  <si>
    <t>ACNet: Strengthening the Kernel Skeletons for Powerful {CNN} via Asymmetric Convolution Blocks</t>
  </si>
  <si>
    <t>Active Learning with Cross-Class Knowledge Transfer</t>
  </si>
  <si>
    <t>Active Learning with Cross-Class Similarity Transfer</t>
  </si>
  <si>
    <t>A Free Lunch to Person Re-identification: Learning from Automatically Generated Noisy Tracklets</t>
  </si>
  <si>
    <t>A High-Accuracy Unsupervised Person Re-identification Method Using Auxiliary Information Mined from Datasets</t>
  </si>
  <si>
    <t>Approximated Oracle Filter Pruning for Destructive {CNN} Width Optimization</t>
  </si>
  <si>
    <t>Attend to Knowledge: Memory-Enhanced Attention Network for Image Captioning</t>
  </si>
  <si>
    <t>Automatic Landmark Detection and Registration of Brain Cortical Surfaces via Quasi-Conformal Geometry and Convolutional Neural Networks</t>
  </si>
  <si>
    <t>Centripetal {SGD} for Pruning Very Deep Convolutional Networks with Complicated Structure</t>
  </si>
  <si>
    <t>Centripetal {SGD} for Pruning Very Deep Convolutional Networks With Complicated Structure</t>
  </si>
  <si>
    <t>Collective Matrix Factorization Hashing for Multimodal Data</t>
  </si>
  <si>
    <t>Comparison of Different Centrality Measures to Find Influential Nodes in Complex Networks</t>
  </si>
  <si>
    <t>Connectivity of interference limited cognitive radio networks</t>
  </si>
  <si>
    <t>Convolutional factor analysis model with application to radar automatic target recognition</t>
  </si>
  <si>
    <t>CycleEmotionGAN: Emotional Semantic Consistency Preserved CycleGAN for Adapting Image Emotions</t>
  </si>
  <si>
    <t>{DECODE:} Deep Confidence Network for Robust Image Classification</t>
  </si>
  <si>
    <t>Distribution Regularized Nonnegative Matrix Factorization for Transfer Visual Feature Learning</t>
  </si>
  <si>
    <t>Dual-View Ranking with Hardness Assessment for Zero-Shot Learning</t>
  </si>
  <si>
    <t>Efficient High Dynamic Range Video Using Multi-exposure {CNN} Flow</t>
  </si>
  <si>
    <t>Full Duplex for Next Generation of 802.11</t>
  </si>
  <si>
    <t>Fusion layer attention for image-text matching</t>
  </si>
  <si>
    <t>Global Sparse Momentum {SGD} for Pruning Very Deep Neural Networks</t>
  </si>
  <si>
    <t>Ground Plane Matters: Picking Up Ground Plane Prior in Monocular 3D Object Detection</t>
  </si>
  <si>
    <t>Grouping Attribute Recognition for Pedestrian with Joint Recurrent Learning</t>
  </si>
  <si>
    <t>Heterogeneous Transfer Learning with Weighted Instance-Correspondence Data</t>
  </si>
  <si>
    <t>{IEEE} 802.11be Wi-Fi 7: New Challenges and Opportunities</t>
  </si>
  <si>
    <t>Image Captioning with Memorized Knowledge</t>
  </si>
  <si>
    <t>Image Representation Optimization Based on Locally Aggregated Descriptors</t>
  </si>
  <si>
    <t>Implicit Non-linear Similarity Scoring for Recognizing Unseen Classes</t>
  </si>
  <si>
    <t>JDRec: Practical Actor-Critic Framework for Online Combinatorial Recommender System</t>
  </si>
  <si>
    <t>Joint Traffic Splitting and Spectrum Resource Allocation in Heterogeneous Cognitive Wireless Networks</t>
  </si>
  <si>
    <t>Kernel-based supervised hashing for cross-view similarity search</t>
  </si>
  <si>
    <t>Label constrained convolutional factor analysis for classification with limited training samples</t>
  </si>
  <si>
    <t>Landmark Selection for Zero-shot Learning</t>
  </si>
  <si>
    <t>Large-Scale Cross-Modality Search via Collective Matrix Factorization Hashing</t>
  </si>
  <si>
    <t>Large-scale image retrieval with Sparse Embedded Hashing</t>
  </si>
  <si>
    <t>Latent semantic sparse hashing for cross-modal similarity search</t>
  </si>
  <si>
    <t>Learning Predictable and Discriminative Attributes for Visual Recognition</t>
  </si>
  <si>
    <t>Learning to Hash With Optimized Anchor Embedding for Scalable Retrieval</t>
  </si>
  <si>
    <t>Local government debt risk assessment: {A} deep learning-based perspective</t>
  </si>
  <si>
    <t>{LODE:} Deep Local Deblurring and {A} New Benchmark</t>
  </si>
  <si>
    <t>Lossless {CNN} Channel Pruning via Gradient Resetting and Convolutional Re-parameterization</t>
  </si>
  <si>
    <t>Manipulating Identical Filter Redundancy for Efficient Pruning on Deep and Complicated {CNN}</t>
  </si>
  <si>
    <t>Max-margin multi-scale convolutional factor analysis model with application to image classification</t>
  </si>
  <si>
    <t>Memory Recall: {A} Simple Neural Network Training Framework Against Catastrophic Forgetting</t>
  </si>
  <si>
    <t>{MP2:} {A} Momentum Contrast Approach for Recommendation with Pointwise and Pairwise Learning</t>
  </si>
  <si>
    <t>On Trivial Solution and High Correlation Problems in Deep Supervised Hashing</t>
  </si>
  <si>
    <t>Optimized projection for hashing</t>
  </si>
  <si>
    <t>{PANDA:} {A} Gigapixel-level Human-centric Video Dataset</t>
  </si>
  <si>
    <t>{PANDA:} {A} Gigapixel-Level Human-Centric Video Dataset</t>
  </si>
  <si>
    <t>Pathogenic gene prediction based on network embedding</t>
  </si>
  <si>
    <t>Problems in Large-Scale Image Classification</t>
  </si>
  <si>
    <t>{RATING:} Medical knowledge-guided rheumatoid arthritis assessment from multimodal ultrasound images via deep learning</t>
  </si>
  <si>
    <t>ReMoNet: Recurrent Multi-Output Network for Efficient Video Denoising</t>
  </si>
  <si>
    <t>ResRep: Lossless {CNN} Pruning via Decoupling Remembering and Forgetting</t>
  </si>
  <si>
    <t>Robust and Discriminative Concept Factorization for Image Representation</t>
  </si>
  <si>
    <t>Robust Iterative Quantization for Efficient {\(\mathscr{l}\)}\({}_{\mbox{p}}\)-norm Similarity Search</t>
  </si>
  <si>
    <t>Robust Nonnegative Matrix Factorization with Discriminability for image representation</t>
  </si>
  <si>
    <t>Robust Quantization for General Similarity Search</t>
  </si>
  <si>
    <t>Robust {SAR} Automatic Target Recognition Via Adversarial Learning</t>
  </si>
  <si>
    <t>{SAR} Automatic Target Recognition Based on Multi-Scale Convolutional Factor Analysis Model with Max-Margin Constraint</t>
  </si>
  <si>
    <t>{SAR} Target Detection Based on Domain Adaptive Faster {R-CNN} with Small Training Data Size</t>
  </si>
  <si>
    <t>{SECRET:} Self-Consistent Pseudo Label Refinement for Unsupervised Domain Adaptive Person Re-identification</t>
  </si>
  <si>
    <t>Semi-Supervised Active Learning with Cross-Class Sample Transfer</t>
  </si>
  <si>
    <t>Semi-Supervised {SAR} Target Detection Based on an Improved Faster {R-CNN}</t>
  </si>
  <si>
    <t>SitNet: Discrete Similarity Transfer Network for Zero-shot Hashing</t>
  </si>
  <si>
    <t>StoHisNet: {A} hybrid multi-classification model with {CNN} and Transformer for gastric pathology images</t>
  </si>
  <si>
    <t>Synthesizing Samples for Zero-shot Learning</t>
  </si>
  <si>
    <t>TAGPerson: {A} Target-Aware Generation Pipeline for Person Re-identification</t>
  </si>
  <si>
    <t>Topic-aware chatbot using Recurrent Neural Networks and Nonnegative Matrix Factorization</t>
  </si>
  <si>
    <t>Toward human intervention-free clinical diagnosis of intracranial aneurysm via deep neural network</t>
  </si>
  <si>
    <t>Towards real-time object detection in GigaPixel-level video</t>
  </si>
  <si>
    <t>Transductive Zero-Shot Recognition via Shared Model Space Learning</t>
  </si>
  <si>
    <t>Transfer Sparse Coding for Robust Image Representation</t>
  </si>
  <si>
    <t>Transmission Capacity of Cognitive Radio Networks with Interference Avoidance</t>
  </si>
  <si>
    <t>Transport capacity of cognitive radio ad hoc networks with primary outage constraint</t>
  </si>
  <si>
    <t>{TUCH:} Turning Cross-view Hashing into Single-view Hashing via Generative Adversarial Nets</t>
  </si>
  <si>
    <t>Two-Stream Deep Fusion Network Based on {VAE} and {CNN} for Synthetic Aperture Radar Target Recognition</t>
  </si>
  <si>
    <t>Unsupervised Deep Video Hashing via Balanced Code for Large-Scale Video Retrieval</t>
  </si>
  <si>
    <t>Unsupervised Deep Video Hashing with Balanced Rotation</t>
  </si>
  <si>
    <t>Unsupervised Domain Adaptation Based on Progressive Transfer for Ship Detection: From Optical to {SAR} Images</t>
  </si>
  <si>
    <t>Unsupervised Domain Adaptation for {SAR} Target Detection</t>
  </si>
  <si>
    <t>Where to Prune: Using {LSTM} to Guide End-to-end Pruning</t>
  </si>
  <si>
    <t>Zero-Shot Learning With Attribute Selection</t>
  </si>
  <si>
    <t>Zero-shot Learning with Many Classes by High-rank Deep Embedding Networks</t>
  </si>
  <si>
    <t>Zero-Shot Learning With Transferred Samples</t>
  </si>
  <si>
    <t>Zero-shot multi-label learning via label factorisation</t>
  </si>
  <si>
    <t>Zero-shot Node Classification with Decomposed Graph Prototype Network</t>
  </si>
  <si>
    <t>Zero-Shot Recognition via Direct Classifier Learning with Transferred Samples and Pseudo Labels</t>
  </si>
  <si>
    <t>An empirical investigation on the trade-off between smart contract readability and gas consumption</t>
  </si>
  <si>
    <t>GasMet: Profiling Gas Leaks in the Deployment of Solidity Smart Contracts</t>
  </si>
  <si>
    <t>iSCREAM: a suite for Smart Contract REAdability assessMent</t>
  </si>
  <si>
    <t>\emph{Won't We Fix this Issue?} Qualitative characterization and automated identification of wontfix issues on GitHub</t>
  </si>
  <si>
    <t>Won't We Fix this Issue? Qualitative Characterization and Automated Identification of Wontfix Issues on GitHub</t>
  </si>
  <si>
    <t>2022 {IEEE/ACM} 1st International Workshop on Natural Language-Based Software Engineering {(NLBSE} 2022), Co-located with {ICSE} 2022, Pittsburgh, PA, USA, May 8, 2022</t>
  </si>
  <si>
    <t>Android apps and user feedback: a dataset for software evolution and quality improvement</t>
  </si>
  <si>
    <t>An Exploratory Study on Self-Fixed Software Vulnerabilities in {OSS} Projects</t>
  </si>
  <si>
    <t>An exploratory study on the evolution of Android malware quality</t>
  </si>
  <si>
    <t>An Exploratory Study on the Usage of Gherkin Features in Open-Source Projects</t>
  </si>
  <si>
    <t>A Nlp-based Solution to Prevent from Privacy Leaks in Social Network Posts</t>
  </si>
  <si>
    <t>An NLP-based Tool for Software Artifacts Analysis</t>
  </si>
  <si>
    <t>ARdoc: app reviews development oriented classifier</t>
  </si>
  <si>
    <t>A systematic literature review of IoT time series anomaly detection solutions</t>
  </si>
  <si>
    <t>{DECA:} development emails content analyzer</t>
  </si>
  <si>
    <t>Demystifying the adoption of behavior-driven development in open source projects</t>
  </si>
  <si>
    <t>Development Emails Content Analyzer: Intention Mining in Developer Discussions {(T)}</t>
  </si>
  <si>
    <t>Exploiting Natural Language Structures in Software Informal Documentation</t>
  </si>
  <si>
    <t>Exploring Mobile User Experience Through Code Quality Metrics</t>
  </si>
  <si>
    <t>Exposed! {A} case study on the vulnerability-proneness of Google Play Apps</t>
  </si>
  <si>
    <t>Guest Editors Introduction: Special Issue on User Feedback and Software Quality in the Mobile Domain</t>
  </si>
  <si>
    <t>How can i improve my app? Classifying user reviews for software maintenance and evolution</t>
  </si>
  <si>
    <t>How to identify class comment types? {A} multi-language approach for class comment classification</t>
  </si>
  <si>
    <t>How to Identify Class Comment Types? {A} Multi-language Approach for Class Comment Classification</t>
  </si>
  <si>
    <t>Investigating the criticality of user-reported issues through their relations with app rating</t>
  </si>
  <si>
    <t>Investigating the vulnerability fixing process in {OSS} projects: Peculiarities and challenges</t>
  </si>
  <si>
    <t>It's a Matter of Style: Detecting Social Bots through Writing Style Consistency</t>
  </si>
  <si>
    <t>NLBSE'22 Tool Competition</t>
  </si>
  <si>
    <t>Patchworking: Exploring the code changes induced by vulnerability fixing activities</t>
  </si>
  <si>
    <t>Predicting issue types on GitHub</t>
  </si>
  <si>
    <t>Predicting Issue Types on GitHub</t>
  </si>
  <si>
    <t>Repadiography: towards a visual support for triaging repackaged apps</t>
  </si>
  <si>
    <t>Summarizing vulnerabilities' descriptions to support experts during vulnerability assessment activities</t>
  </si>
  <si>
    <t>{SURF:} summarizer of user reviews feedback</t>
  </si>
  <si>
    <t>Ticket Tagger: Machine Learning Driven Issue Classification</t>
  </si>
  <si>
    <t>What would users change in my app? summarizing app reviews for recommending software changes</t>
  </si>
  <si>
    <t>Mirror, Mirror on the Wall, Who is the Fairest One of All? - Machine Learning versus Model Checking: {A} Comparison between Two Static Techniques for Malware Family Identification</t>
  </si>
  <si>
    <t>4th international workshop on emerging trends in software metrics (WETSoM 2013)</t>
  </si>
  <si>
    <t>6th {IEEE/ACM} International Workshop on Emerging Trends in Software Metrics, WETSoM 2015, Florence, Italy, May 17, 2015</t>
  </si>
  <si>
    <t>6th International Workshop on Emerging Trends in Software Metrics (WETSoM 2015)</t>
  </si>
  <si>
    <t>About the Robustness and Looseness of Yara Rules</t>
  </si>
  <si>
    <t>A Case Study of Automating User Experience-Oriented Performance Testing on Smartphones</t>
  </si>
  <si>
    <t>A Classifier of Malicious Android Applications</t>
  </si>
  <si>
    <t>A comparison of static, dynamic, and hybrid analysis for malware detection</t>
  </si>
  <si>
    <t>A Comparison of Static, Dynamic, and Hybrid Analysis for Malware Detection</t>
  </si>
  <si>
    <t>Acquiring and Analyzing App Metrics for Effective Mobile Malware Detection</t>
  </si>
  <si>
    <t>A Decision Model Supporting Cooperative Work as an Experience Package</t>
  </si>
  <si>
    <t>Advanced transcriptase for JavaScript malware</t>
  </si>
  <si>
    <t>Adversarial deep learning for energy management in buildings</t>
  </si>
  <si>
    <t>A family of experiments to validate metrics for software process models</t>
  </si>
  <si>
    <t>A heuristic-based approach for detecting SQL-injection vulnerabilities in web applications</t>
  </si>
  <si>
    <t>A Methodology for Silent and Continuous Authentication in Mobile Environment</t>
  </si>
  <si>
    <t>An {HMM} and structural entropy based detector for Android malware: An empirical study</t>
  </si>
  <si>
    <t>Applying a framework for the improvement of software process maturity</t>
  </si>
  <si>
    <t>Are fit tables really talking?: a series of experiments to understand whether fit tables are useful during evolution tasks</t>
  </si>
  <si>
    <t>A set of features to detect web security threats</t>
  </si>
  <si>
    <t>A Study on Misclassification of Software Vulnerabilities when using Deep Learning and Machine Learning Algorithms</t>
  </si>
  <si>
    <t>A System for Managing Security Knowledge using Case Based Reasoning and Misuse Cases</t>
  </si>
  <si>
    <t>A System to Prevent Multi-users and Multi-sessions Attack to Breach Privacy Policies in a Trust-End Filter</t>
  </si>
  <si>
    <t>A Test Framework for Assessing Effectiveness of the Data Privacy Policy's Implementation into Relational Databases</t>
  </si>
  <si>
    <t>A Three Layered Model to Implement Data Privacy Policies</t>
  </si>
  <si>
    <t>A three-layered model to implement data privacy policies</t>
  </si>
  <si>
    <t>Automatic Classification of Vulnerabilities using Deep Learning and Machine Learning Algorithms</t>
  </si>
  <si>
    <t>Building measure-based prediction models for {UML} class diagram maintainability</t>
  </si>
  <si>
    <t>Classic cryptanalysis using hidden Markov models</t>
  </si>
  <si>
    <t>Clustering for malware classification</t>
  </si>
  <si>
    <t>Clustering versus {SVM} for malware detection</t>
  </si>
  <si>
    <t>Composition-Malware: Building Android Malware at Run Time</t>
  </si>
  <si>
    <t>Confirming the influence of educational background in pair-design knowledge through experiments</t>
  </si>
  <si>
    <t>Detecting Android malware using sequences of system calls</t>
  </si>
  <si>
    <t>Detection and robustness evaluation of android malware classifiers</t>
  </si>
  <si>
    <t>Detection of Malicious Web Pages Using System Calls Sequences</t>
  </si>
  <si>
    <t>Does enforcing anonymity mean decreasing data usefulness?</t>
  </si>
  <si>
    <t>Download malware? no, thanks: how formal methods can block update attacks</t>
  </si>
  <si>
    <t>Effectiveness of Opcode ngrams for Detection of Multi Family Android Malware</t>
  </si>
  <si>
    <t>Empirical Study on the Productivity of the Pair Programming</t>
  </si>
  <si>
    <t>Empirical validation of pair programming</t>
  </si>
  <si>
    <t>Enhancing Online Discussion Forums with a Topic-driven Navigational Paradigm - {A} Plugin for the Moodle Learning Management System</t>
  </si>
  <si>
    <t>Enhancing Online Discussion Forums with Topic-Driven Content Search and Assisted Posting</t>
  </si>
  <si>
    <t>Evaluating advantages of test driven development: a controlled experiment with professionals</t>
  </si>
  <si>
    <t>Evaluating Mobile Malware by Extracting User Experience-Based Features</t>
  </si>
  <si>
    <t>Evaluating Op-Code Frequency Histograms in Malware and Third-Party Mobile Applications</t>
  </si>
  <si>
    <t>Evaluating performances of pair designing in industry</t>
  </si>
  <si>
    <t>Evaluation of {BPMN} Models Quality - {A} Family of Experiments</t>
  </si>
  <si>
    <t>{FMESP:} Framework for the modeling and evaluation of software processes</t>
  </si>
  <si>
    <t>From Knowledge Management Concepts Toward Software Engineering Practices</t>
  </si>
  <si>
    <t>Full Reuse Maintenance Process for Reducing Software Degradatio</t>
  </si>
  <si>
    <t>{GANG-MAM:} {GAN} based enGine for Modifying Android Malware</t>
  </si>
  <si>
    <t>Hey Malware, {I} Can Find You!</t>
  </si>
  <si>
    <t>How Distribution Affects the Success of Pair Programming</t>
  </si>
  <si>
    <t>How {I} Met Your Mother? - An Empirical Study about Android Malware Phylogenesis</t>
  </si>
  <si>
    <t>Identification of Android Malware Families with Model Checking</t>
  </si>
  <si>
    <t>Identifying Mobile Repackaged Applications through Formal Methods</t>
  </si>
  <si>
    <t>I find your behavior disturbing: Static and dynamic app behavioral analysis for detection of Android malware</t>
  </si>
  <si>
    <t>Impact of Code Obfuscation on Android Malware Detection based on Static and Dynamic Analysis</t>
  </si>
  <si>
    <t>Introducing Quality System in Small and Medium Enterprises: An Experience Report</t>
  </si>
  <si>
    <t>Investigando los beneficios de Pair Designing: un estudio emp{\'{\i}}rico con profesionales</t>
  </si>
  <si>
    <t>{LEILA:} Formal Tool for Identifying Mobile Malicious Behaviour</t>
  </si>
  <si>
    <t>Lessons learned about distributed pair programming: what are the knowledge needs to address?</t>
  </si>
  <si>
    <t>Maintainability of Software Process Models: An Empirical Study</t>
  </si>
  <si>
    <t>Malicious JavaScript Detection by Features Extraction</t>
  </si>
  <si>
    <t>Malware detection employed by visualization and deep neural network</t>
  </si>
  <si>
    <t>Malware Detection Using Dynamic Birthmarks</t>
  </si>
  <si>
    <t>Managing Security Knowledge through Case based Reasoning</t>
  </si>
  <si>
    <t>Managing Trust in Social Networks</t>
  </si>
  <si>
    <t>Metamorphic Malware Detection Using Code Metrics</t>
  </si>
  <si>
    <t>Mobile malware detection in the real world</t>
  </si>
  <si>
    <t>Mobile Malware Detection using Op-code Frequency Histograms</t>
  </si>
  <si>
    <t>Mobile Silent and Continuous Authentication using Apps Sequence</t>
  </si>
  <si>
    <t>On the effectiveness of system API-related information for Android ransomware detection</t>
  </si>
  <si>
    <t>Pair designing as practice for enforcing and diffusing design knowledge</t>
  </si>
  <si>
    <t>Performances of Pair Designing on Software Evolution: a controlled experiment</t>
  </si>
  <si>
    <t>Proceedings of the 5th International Workshop on Emerging Trends in Software Metrics, WETSoM 2014, Hyderabad, India, June 3, 2014</t>
  </si>
  <si>
    <t>Productivity of Test Driven Development: {A} Controlled Experiment with Professionals</t>
  </si>
  <si>
    <t>ProMisE: {A} Framework for Process Models Customization to the Operative Context</t>
  </si>
  <si>
    <t>Ransomware at X-Rays</t>
  </si>
  <si>
    <t>Ransomware Steals Your Phone. Formal Methods Rescue It</t>
  </si>
  <si>
    <t>R-PackDroid: {API} package-based characterization and detection of mobile ransomware</t>
  </si>
  <si>
    <t>R-PackDroid: Practical On-Device Detection of Android Ransomware</t>
  </si>
  <si>
    <t>s2ipt: {A} Lightweight Network Intrusion Detection/Prevention System based on IPtables</t>
  </si>
  <si>
    <t>Session Management Vulnerabilities in Today's Web</t>
  </si>
  <si>
    <t>Silent and Continuous Authentication in Mobile Environment</t>
  </si>
  <si>
    <t>SocioBot: a Twitter-based botnet</t>
  </si>
  <si>
    <t>Spotting the Malicious Moment: Characterizing Malware Behavior Using Dynamic Features</t>
  </si>
  <si>
    <t>Static analysis for the detection of metamorphic computer viruses using repeated-instructions counting heuristics</t>
  </si>
  <si>
    <t>Static Analysis of Malicious Java Applets</t>
  </si>
  <si>
    <t>Support vector machines and malware detection</t>
  </si>
  <si>
    <t>Talos: no more ransomware victims with formal methods</t>
  </si>
  <si>
    <t>The Impact of Educational Background on Design Knowledge Sharing During Pair Programming: An Empirical Study</t>
  </si>
  <si>
    <t>Towards the Definition of a Maintainability Model for Web Applications</t>
  </si>
  <si>
    <t>Tuning anonymity level for assuring high data quality: an empirical study</t>
  </si>
  <si>
    <t>We cannot trust in you: a study about the dissonance among anti-malware engines</t>
  </si>
  <si>
    <t>{WECAP:} {A} Web Environment for Project Planning</t>
  </si>
  <si>
    <t>Working in Pairs as a Means for Design Knowledge Building: An Empirical Study</t>
  </si>
  <si>
    <t>2010 {ICSE} workshop on emerging trends in software metrics</t>
  </si>
  <si>
    <t>37th {IEEE/ACM} International Conference on Software Engineering, {ICSE} 2015, Florence, Italy, May 16-24, 2015, Volume 1</t>
  </si>
  <si>
    <t>37th {IEEE/ACM} International Conference on Software Engineering, {ICSE} 2015, Florence, Italy, May 16-24, 2015, Volume 2</t>
  </si>
  <si>
    <t>A Bayesian approach for on-line max and min auditing</t>
  </si>
  <si>
    <t>A Bayesian Approach for on-Line Max Auditing</t>
  </si>
  <si>
    <t>A Bayesian approach for on-line max auditing of dynamic statistical databases</t>
  </si>
  <si>
    <t>A Bayesian Approach for On-Line Sum/Count/Max/Min Auditing on Boolean Data</t>
  </si>
  <si>
    <t>A Bayesian model for disclosure control in statistical databases</t>
  </si>
  <si>
    <t>A Case Study of Applying an Eclectic Approach to Identify Objects in Code</t>
  </si>
  <si>
    <t>Achievements and challenges in software reverse engineering</t>
  </si>
  <si>
    <t>A comprehensive characterization of {NLP} techniques for identifying equivalent requirements</t>
  </si>
  <si>
    <t>A comprehensive design model for integrating business processes in web applications</t>
  </si>
  <si>
    <t>A Design Rationale Based Environment for Cooperative Maintenance</t>
  </si>
  <si>
    <t>A Flexible Wrapper For The Migration Of Interactive Legacy System To Web Services</t>
  </si>
  <si>
    <t>A Framework for Measuring Business Processes Based on {GQM}</t>
  </si>
  <si>
    <t>A framework for QoS-aware binding and re-binding of composite web services</t>
  </si>
  <si>
    <t>A Hidden Markov Model to detect coded information islands in free text</t>
  </si>
  <si>
    <t>Algorithms for program dependence graph production</t>
  </si>
  <si>
    <t>A logic based approach to reverse engineering tools production</t>
  </si>
  <si>
    <t>A Logic-Based Approach to Reverse Engineering Tools Production</t>
  </si>
  <si>
    <t>A Model of Maintainability - Suggestion for Future Research</t>
  </si>
  <si>
    <t>An Algorithm for Web Service Discovery through Their Composition</t>
  </si>
  <si>
    <t>An approach for QoS-aware service composition based on genetic algorithms</t>
  </si>
  <si>
    <t>An approach for restructuring text content</t>
  </si>
  <si>
    <t>An Approach to support Web Service Classification and Annotation</t>
  </si>
  <si>
    <t>An eclectic approach for change impact analysis</t>
  </si>
  <si>
    <t>An empirical characterization of bad practices in continuous integration</t>
  </si>
  <si>
    <t>An empirical comparison of methods to support QoS-aware service selection</t>
  </si>
  <si>
    <t>An Empirical Investigation on Documentation Usage Patterns in Maintenance Tasks</t>
  </si>
  <si>
    <t>An empirical study on the evolution of design patterns</t>
  </si>
  <si>
    <t>An Experience of Fuzzy Linear Regression applied to Effort Estimation</t>
  </si>
  <si>
    <t>An Exploratory Study of Factors Influencing Change Entropy</t>
  </si>
  <si>
    <t>An Extensible System for Source Code Analysis</t>
  </si>
  <si>
    <t>An Extensible Ubiquitous Architecture for Networked Devices in Smart Living Environments</t>
  </si>
  <si>
    <t>An Incremental Object-Oriented Migration Strategy for {RPG} Legacy Systems</t>
  </si>
  <si>
    <t>An integrated environment for reuse reengineering {C} code</t>
  </si>
  <si>
    <t>An Integrated Environment for Reuse Reengineering {C} Code</t>
  </si>
  <si>
    <t>A Precise Method for Identifying Reusable Abstract Data Types in Code</t>
  </si>
  <si>
    <t>A Probabilistic Approach for On-Line Sum-Auditing</t>
  </si>
  <si>
    <t>Architecting, Analyzing and Testing Service-Oriented Systems</t>
  </si>
  <si>
    <t>{ARENA:} An Approach for the Automated Generation of Release Notes</t>
  </si>
  <si>
    <t>A Reverse Engineering Method for Identifying Reusable Abstract Data Types</t>
  </si>
  <si>
    <t>A reverse engineering process for design level document production from {ADA} code</t>
  </si>
  <si>
    <t>A Rule-Based Method to Aggregate Criteria with Different Relevance</t>
  </si>
  <si>
    <t>Assessing modularization and code scavenging techniques</t>
  </si>
  <si>
    <t>A Study on the Interplay between Pull Request Review and Continuous Integration Builds</t>
  </si>
  <si>
    <t>A System for Generating Reverse Engineering Tools: {A} Case Study of Software Modularisation</t>
  </si>
  <si>
    <t>A Tool for Decision Support Implementing {OFNWA} Approach: {A} Case Study</t>
  </si>
  <si>
    <t>Automatic generation of release notes</t>
  </si>
  <si>
    <t>Automating the management of software maintenance workflows in a large software enterprise: a case study</t>
  </si>
  <si>
    <t>Autonomic Workflow and Business Process Modelling for Networked Enterprises</t>
  </si>
  <si>
    <t>A visual approach to define {XML} to {FO} transformations</t>
  </si>
  <si>
    <t>A Workbench for Program Comprehension during Software Maintenance</t>
  </si>
  <si>
    <t>A wrapping approach for migrating legacy system interactive functionalities to Service Oriented Architectures</t>
  </si>
  <si>
    <t>Beacon-based context-aware architecture for crowd sensing public transportation scheduling and user habits</t>
  </si>
  <si>
    <t>Business Change Impacts on System Integration</t>
  </si>
  <si>
    <t>Business process reengineering and workflow automation: a technology transfer experience</t>
  </si>
  <si>
    <t>Can Fuzzy Mathematics enrich the Assessment of Software Maintainability?</t>
  </si>
  <si>
    <t>{CODES:} mining source code descriptions from developers discussions</t>
  </si>
  <si>
    <t>Conditioned program slicing</t>
  </si>
  <si>
    <t>ContentP2P: {A} Peer-to-Peer Content Management System</t>
  </si>
  <si>
    <t>Correction to "A Logic-Based Approach to Reverse Engineering Tools Production"</t>
  </si>
  <si>
    <t>Data flow diagrams: reverse engineering production and animation</t>
  </si>
  <si>
    <t>Dealing with the "Don't Know" Answer in Risk Assessment</t>
  </si>
  <si>
    <t>Decomposing legacy programs: a first step towards migrating to client-server platforms</t>
  </si>
  <si>
    <t>Decomposing Legacy Programs: {A} First Step Towards Migrating to Client-Server Platforms</t>
  </si>
  <si>
    <t>Decomposing legacy systems into objects: an eclectic approach</t>
  </si>
  <si>
    <t>Defect prediction as a multiobjective optimization problem</t>
  </si>
  <si>
    <t>Detecting Video Game-Specific Bad Smells in Unity Projects</t>
  </si>
  <si>
    <t>Developing and executing java {AWT} applications on limited devices with {TCPTE}</t>
  </si>
  <si>
    <t>Developing Java-AWT Thin-Client Applications for Limited Devices</t>
  </si>
  <si>
    <t>Do Developers Introduce Bugs When They Do Not Communicate? The Case of Eclipse and Mozilla</t>
  </si>
  <si>
    <t>Dynamic composition of web applications in human-centered processes</t>
  </si>
  <si>
    <t>Dynamic object offloading in Web services</t>
  </si>
  <si>
    <t>Editorial: {A} five year retrospective</t>
  </si>
  <si>
    <t>Efficient data-intensive event-driven interaction in {SOA}</t>
  </si>
  <si>
    <t>Empirical Principles and an Industrial Case Study in Retrieving Equivalent Requirements via Natural Language Processing Techniques</t>
  </si>
  <si>
    <t>Employing Dynamic Object Offloading as a Design Breakthrough for {SOA} Adoption</t>
  </si>
  <si>
    <t>Enabling Advanced Loading Strategies for Data Intensive Web Services</t>
  </si>
  <si>
    <t>Enabling Legacy System Accessibility by Web Heterogeneous Clients</t>
  </si>
  <si>
    <t>Estimating the number of remaining links in traceability recovery</t>
  </si>
  <si>
    <t>Estimating the number of remaining links in traceability recovery (journal-first abstract)</t>
  </si>
  <si>
    <t>Estimating the Size of Changes for Evolving Object Oriented Systems: {A} Case Study</t>
  </si>
  <si>
    <t>Evolution of business processes towards eBusiness using a critiquing approach</t>
  </si>
  <si>
    <t>Evolving Ispell: {A} Case Study of Program Understanding for Reuse</t>
  </si>
  <si>
    <t>Experiments in identifying reusable abstract data types in program code</t>
  </si>
  <si>
    <t>Extracting Abstract Data Types from {C} Programs: {A} Case Study</t>
  </si>
  <si>
    <t>Fine grained indexing of software repositories to support impact analysis</t>
  </si>
  <si>
    <t>Foreword</t>
  </si>
  <si>
    <t>Fuzzy ordering of fuzzy numbers</t>
  </si>
  <si>
    <t>Guest Editors' Introduction: 2001 International Conference on Software Maintenance</t>
  </si>
  <si>
    <t>Guest Editors' Introduction to the Special Section from the International Conference on Software Maintenance</t>
  </si>
  <si>
    <t>Hiding complexity and heterogeneity of the physical world in smart living environments</t>
  </si>
  <si>
    <t>How changes affect software entropy: an empirical study</t>
  </si>
  <si>
    <t>How Crosscutting Concerns Evolve in JHotDraw</t>
  </si>
  <si>
    <t>How Developers' Collaborations Identified from Different Sources Tell Us about Code Changes</t>
  </si>
  <si>
    <t>How Long Does a Bug Survive? An Empirical Study</t>
  </si>
  <si>
    <t>How open source projects use static code analysis tools in continuous integration pipelines</t>
  </si>
  <si>
    <t>How the Apache community upgrades dependencies: an evolutionary study</t>
  </si>
  <si>
    <t>How the evolution of emerging collaborations relates to code changes: an empirical study</t>
  </si>
  <si>
    <t>Identifying Changed Source Code Lines from Version Repositories</t>
  </si>
  <si>
    <t>Identifying the Starting Impact Set of a Maintenance Request: {A} Case Study</t>
  </si>
  <si>
    <t>Iesem: Integrated Environment for Software Evolution Management</t>
  </si>
  <si>
    <t>Impact Analysis by Mining Software and Change Request Repositories</t>
  </si>
  <si>
    <t>Improving data-intensive {EDA} performance with annotation-driven laziness</t>
  </si>
  <si>
    <t>Incremental Quality Improvement in Web Applications Using Web Model Refactoring</t>
  </si>
  <si>
    <t>Information Retrieval Models for Recovering Traceability Links between Code and Documentation</t>
  </si>
  <si>
    <t>In memory of Manny Lehman, 'Father of Software Evolution'</t>
  </si>
  <si>
    <t>Integrating Document and Workflow Management Systems</t>
  </si>
  <si>
    <t>Integrating Document and Workflow Management Tools using {XML} and Web Technologies: {A} Case Study</t>
  </si>
  <si>
    <t>Introducing eservices in business process models</t>
  </si>
  <si>
    <t>Irish: {A} Hidden Markov Model to detect coded information islands in free text</t>
  </si>
  <si>
    <t>Jimpa: An Eclipse Plug-in for Impact Analysis</t>
  </si>
  <si>
    <t>Ldiff: An enhanced line differencing tool</t>
  </si>
  <si>
    <t>Maintaining Traceability During Object-Oriented Software Evolution: {A} Case Study</t>
  </si>
  <si>
    <t>Maintaining traceability links during object-oriented software evolution</t>
  </si>
  <si>
    <t>Measuring {XML} Document Similarity: {A} Case Study for Evaluating Information Extraction Systems</t>
  </si>
  <si>
    <t>Migrating Android Applications towards Service-centric Architectures with Sip2Share</t>
  </si>
  <si>
    <t>Migrating Interactive Legacy Systems To Web Services</t>
  </si>
  <si>
    <t>Migrating Legacy Systems to the Web</t>
  </si>
  <si>
    <t>Migrating Legacy Systems to the Web: An Experience Report</t>
  </si>
  <si>
    <t>Migrating web application sessions in mobile computing</t>
  </si>
  <si>
    <t>Mining source code descriptions from developer communications</t>
  </si>
  <si>
    <t>Model-Driven Development of Web Applications with UWA, {MVC} and JavaServer Faces</t>
  </si>
  <si>
    <t>Modeling business processes in web applications: an analysis framework</t>
  </si>
  <si>
    <t>Multi-objective Cross-Project Defect Prediction</t>
  </si>
  <si>
    <t>New Frontiers of Reverse Engineering</t>
  </si>
  <si>
    <t>On the Use of Line Co-change for Identifying Crosscutting Concern Code</t>
  </si>
  <si>
    <t>Open Challenges in Ubiquitous and Net-Centric Computing Middleware</t>
  </si>
  <si>
    <t>Preparing for a new era</t>
  </si>
  <si>
    <t>Proceedings of the 2010 {ICSE} Workshop on Emerging Trends in Software Metrics, WETSoM 2010, Cape Town, South Africa, May 4, 2010</t>
  </si>
  <si>
    <t>Proceedings of the 3rd International Workshop on Emerging Trends in Software Metrics, WETSoM 2012, Zurich, Switzerland, June 3, 2012</t>
  </si>
  <si>
    <t>Prolog for Software Maintenance</t>
  </si>
  <si>
    <t>Proxy-based Hand-off of Web Sessions for User Mobility</t>
  </si>
  <si>
    <t>QoS-Aware Replanning of Composite Web Services</t>
  </si>
  <si>
    <t>RE\({}^{\mbox{2}}\): Reverse-engineering and reuse re-engineering</t>
  </si>
  <si>
    <t>Reasoning under Uncertainty in On-Line Auditing</t>
  </si>
  <si>
    <t>Recommending refactorings based on team co-maintenance patterns</t>
  </si>
  <si>
    <t>Recovering a Conceptual Data Model from {COBOL} Code</t>
  </si>
  <si>
    <t>Recovering Code to Documentation Links in {OO} Systems</t>
  </si>
  <si>
    <t>Recovering object classes and inheritance relationships from existing code</t>
  </si>
  <si>
    <t>Recovering the architectural design for software comprehension</t>
  </si>
  <si>
    <t>Recovering Traceability Links between Code and Documentation</t>
  </si>
  <si>
    <t>Redesigning legacy applications for the web with {UWAT+:} a case study</t>
  </si>
  <si>
    <t>Reengineering Legacy Systems to Meet Quality Requirements: An Experience Report</t>
  </si>
  <si>
    <t>Remotely accessible laboratory for electronic measurement teaching</t>
  </si>
  <si>
    <t>Reverse engineering and data flow diagrams in {ADA} environment</t>
  </si>
  <si>
    <t>Reverse Engineering and Interactive Animation of Ada Programs</t>
  </si>
  <si>
    <t>Reverse-engineering and intermodular data flow: {A} theoretical approach</t>
  </si>
  <si>
    <t>Revisiting the Delta {IC} approach to component recovery</t>
  </si>
  <si>
    <t>Revisiting the Delta {IC} Approach to Component Recovery</t>
  </si>
  <si>
    <t>Search-based testing of service level agreements</t>
  </si>
  <si>
    <t>Service Composition (re)Binding Driven by Application-Specific QoS</t>
  </si>
  <si>
    <t>Service-Oriented Architectures Testing: {A} Survey</t>
  </si>
  <si>
    <t>Seventh European Conference on Software Maintenance and Reengineering {(CSMR} 2003)</t>
  </si>
  <si>
    <t>Sip2Share - {A} Middleware for Mobile Peer-to-Peer Computing</t>
  </si>
  <si>
    <t>Social interactions around cross-system bug fixings: the case of FreeBSD and OpenBSD</t>
  </si>
  <si>
    <t>Software: evolution and process {A} new journal is born</t>
  </si>
  <si>
    <t>Software Evolution in the Era of Software Services</t>
  </si>
  <si>
    <t>Software Salvaging Based on Conditions</t>
  </si>
  <si>
    <t>{SORMASA:} {A} tool for Suggesting Model Refactoring Actions by Metrics-led Genetic Algorithm</t>
  </si>
  <si>
    <t>Special issue on Software Engineering and Soft Computing</t>
  </si>
  <si>
    <t>Specifying code analysis tools</t>
  </si>
  <si>
    <t>Supporting change request assignment in open source development</t>
  </si>
  <si>
    <t>Technology-driven business evolution</t>
  </si>
  <si>
    <t>Testing services and service-centric systems: challenges and opportunities</t>
  </si>
  <si>
    <t>The C-Cube framework: developing autonomic applications through web services</t>
  </si>
  <si>
    <t>The Evolution of Project Inter-dependencies in a Software Ecosystem: The Case of Apache</t>
  </si>
  <si>
    <t>The importance of dealing with uncertainty in the evaluation of software engineering methods and tools</t>
  </si>
  <si>
    <t>The marketplace of user interface real estate</t>
  </si>
  <si>
    <t>The relation between developers' communication and fix-Inducing changes: An empirical study</t>
  </si>
  <si>
    <t>Towards a Holistic Approach to Redesigning Legacy Applications for the Web with {UWAT}</t>
  </si>
  <si>
    <t>Toward Seamless Migration of Java AWT-Based Applications to Personal Wireless Devices</t>
  </si>
  <si>
    <t>Towards Effective Event-Driven {SOA} in Enterprise Systems</t>
  </si>
  <si>
    <t>Towards reengineering in reuse reengineering processes</t>
  </si>
  <si>
    <t>Tracing Object-Oriented Code into Functional Requirements</t>
  </si>
  <si>
    <t>Tracking Your Changes: {A} Language-Independent Approach</t>
  </si>
  <si>
    <t>Transforming quantities into qualities in assessment of software systems</t>
  </si>
  <si>
    <t>Understanding and Improving the Maintenance Process: {A} Method and Two Case Studies</t>
  </si>
  <si>
    <t>Understanding {SQL} through Iconic Interfaces</t>
  </si>
  <si>
    <t>User-Side Testing of Web Services</t>
  </si>
  <si>
    <t>Using Concept Lattices to Support Service Selection</t>
  </si>
  <si>
    <t>Using multivariate time series and association rules to detect logical change coupling: An empirical study</t>
  </si>
  <si>
    <t>Using Test Cases as Contract to Ensure Service Compliance Across Releases</t>
  </si>
  <si>
    <t>Web Application Evaluation and Refactoring: {A} Quality-Oriented Improvement Approach</t>
  </si>
  <si>
    <t>WebEv - {A} Collaborative Environment for Supporting Measurement Frameworks</t>
  </si>
  <si>
    <t>Web Re-engineering Using an Information Extraction Tool</t>
  </si>
  <si>
    <t>Web Services Regression Testing</t>
  </si>
  <si>
    <t>Web Site Reuse: Cloning and Adapting</t>
  </si>
  <si>
    <t>Welcome from the Early Research Achievements Chairs</t>
  </si>
  <si>
    <t>Where is bug resolution knowledge stored?</t>
  </si>
  <si>
    <t>Who is going to mentor newcomers in open source projects?</t>
  </si>
  <si>
    <t>Workshop on Cooperative Supports for Distributed Software Engineering Processes</t>
  </si>
  <si>
    <t>Workshop on Emerging Trends in Software Metrics (WETSoM 2010)</t>
  </si>
  <si>
    <t>{YODA:} young and newcomer developer assistant</t>
  </si>
  <si>
    <t>Study selection validity</t>
  </si>
  <si>
    <t>TV1</t>
  </si>
  <si>
    <t>Has your search process adequately identified all relevant primary studies?</t>
  </si>
  <si>
    <t>Text Passage</t>
  </si>
  <si>
    <t>MA1</t>
  </si>
  <si>
    <t>Have you used snowballing?</t>
  </si>
  <si>
    <t>• Search phase 2: Scan the reference lists of the relevant papers to find extra relevant papers and then, if any, add them into the set.</t>
  </si>
  <si>
    <t>Grey literature was covered by snowball sampling and contacting the authors of primary studies (Fig. 2). The snowball sampling method [21] was used to review the references of the 90 primary studies selected from the databases.</t>
  </si>
  <si>
    <t>Search stage 2: The reference lists of all relevant papers were perused to detect additional relevant papers and then, if any, combine them with the ones in stage 1.</t>
  </si>
  <si>
    <t>• Following the strategy suggested by Webster and Watson [36], we conducted a forward and backward search based on these key publications. The retrieved new and potentially relevant articles were fed to the second stage for further processing, resulting in an iterative extension of the sample.</t>
  </si>
  <si>
    <t>• In parallel with the full text filtering step the references of all 170 papers selected for full-text filtering were also examined for relevance. Most papers used references very scarcely, typically referencing well known descriptions of agile methods. This step led us to include two additional papers in our full text analysis.</t>
  </si>
  <si>
    <t>See 3.4. Backward snowballing</t>
  </si>
  <si>
    <t>• see Fig. 1. Phases of review protocol (no mentions for snowballing)</t>
  </si>
  <si>
    <t>• Furthermore, we integrated the procedure adopting the systematic inclusion of references, also known as “snowballing”, defined by Wohlin [67]. The following subsections describe the process followed.</t>
  </si>
  <si>
    <t>Not informed</t>
  </si>
  <si>
    <t>To alleviate this issue, we manually inspected the references of the extracted studies to identify papers that were missed during the initial search but had to be included in the analysis. Considering that the topic is quite new, we believe that the number of relevant articles which have possibly been missed could be sufficiently small and, thus, would only marginally influence the findings of our study.</t>
  </si>
  <si>
    <t>MA2</t>
  </si>
  <si>
    <t>Have you performed pilot searches to train your search string?</t>
  </si>
  <si>
    <t>• See picture 1 - pilot study only validated selection criteria and data extraction</t>
  </si>
  <si>
    <t>The search process (Step 4) consisted of selecting digital libraries, defining the search string, executing a pilot search, refining the search string and retrieving an initial list of primary studies from digital libraries matching the search string (Fig. 2).</t>
  </si>
  <si>
    <t>Not Informed</t>
  </si>
  <si>
    <t>• See section 3.2.2. Preliminary searches</t>
  </si>
  <si>
    <t>not informed</t>
  </si>
  <si>
    <t>MA3</t>
  </si>
  <si>
    <t>Have you selected the most-known digital libraries or have you made a selection of specific publication venues or used broad search engines or indices (based on the goal of your study)?</t>
  </si>
  <si>
    <t>• The literature resources we used to search for primary studies include six electronic databases (IEEE Xplore, ACM Digital Library, ScienceDirect, Web of Science, EI Compendex, and Google Scholar) and one online bibliographic library (BESTweb). Some other important resources such as DBLP, CiteSeer, and The Collection of Computer Science Bibliographies have not been considered, since they are almost covered by the selected literature resources.</t>
  </si>
  <si>
    <t>Fig. 2. Search and selection of primary studies.</t>
  </si>
  <si>
    <t>Six electronic database resources were used to primarily extract data for synchronizations in this research. These include: IEEE Xplore, ACM Digital Library, ScienceDirect, Web of Science, Springer, and Google Scholar.</t>
  </si>
  <si>
    <t xml:space="preserve">• Contributions to the research topic at hand may be found in different domains (i.e. information systems [IS], and computer science [CS]), and in different sub-domains within these domains (e.g. HCI). For each of these domains, the most relevant databases were selected for the search. The IS literature has focused on three of these databases, namely ProQuest, Elsevier ScienceDirect, and EBSCO Host. Additionally, we queried three databases, namely IEEE Xplore, ACM Digital Library, and Springer Link, which mainly focus CS topics. The search string was composed to cover both fields of interest, i.e. UCD and ASD. </t>
  </si>
  <si>
    <t>• Table 2. Databases included in search, and number of matched articles.</t>
  </si>
  <si>
    <t>See section (3.2.1. Search keywords - repository search)</t>
  </si>
  <si>
    <t>• The authors initiated this selection process by entering ‘Test Case Prioritization’ as search strings with the exact phrase on Google Scholar database. This database returns 2760 of studies available.</t>
  </si>
  <si>
    <t>• 2.1.2. Resources to be searched</t>
  </si>
  <si>
    <t>• We used five search engines to include the papers published between January 2000 and March 2018. The start date was aligned with the search period of the widely cited systematic review by Hall et al. [3]. We undertook our search on 7th March, 2018. The search engines include the ISI Web of Science, ACM Digital Library, IEEE Xplore, ScienceDirect and SpringerLink. Although there are small variants in the five search engines, our key search string is:</t>
  </si>
  <si>
    <t>Considering the keywords, the following results have been obtained, divided by platform:
• Google Scholar: 130,000 results.
• IEEE Xplore Digital Library: 5810 results.
• ACM Digital Library: 33,187 results.
• Science Direct: 12,835 results.</t>
  </si>
  <si>
    <t>MA4</t>
  </si>
  <si>
    <t xml:space="preserve">Have you compared your list of primary studies to a gold standard
or to other secondary studies?
</t>
  </si>
  <si>
    <t>No information about comparison with other studies</t>
  </si>
  <si>
    <t xml:space="preserve">We had a list of nine known relevant studies. 
</t>
  </si>
  <si>
    <t>• In addition, we used the searches to identify a set of relevant papers that should be matched by the actual search.</t>
  </si>
  <si>
    <t>MA5</t>
  </si>
  <si>
    <t>Have you used a broad search process in generic search engines or
indices (e.g., Google Scholar) so that you ensure the identification of all
relevant publication venues?</t>
  </si>
  <si>
    <t xml:space="preserve">The literature resources we used to search for primary studies include six electronic databases (IEEE Xplore, ACM Digital Library, ScienceDirect, Web of Science, EI Compendex, and Google Scholar) </t>
  </si>
  <si>
    <t xml:space="preserve">Six electronic database resources were used to primarily extract data for synchronizations in this research. These include: IEEE Xplore, ACM Digital Library, ScienceDirect, Web of Science, Springer, and Google Scholar. </t>
  </si>
  <si>
    <t>see (3.2.1. Search keywords)</t>
  </si>
  <si>
    <t>Fig. 1. Article selection process.</t>
  </si>
  <si>
    <t>Forward and backward chain using Google Scholar</t>
  </si>
  <si>
    <t>see Fig. 2. Search and selection of primary studies.</t>
  </si>
  <si>
    <t>MA6</t>
  </si>
  <si>
    <t>Have you used a strategy for systematic search string construction?</t>
  </si>
  <si>
    <t>The following steps were used to construct the search terms [30]:
(a) Derive major terms from the research questions.
(b) Identify alternative spellings and synonyms for major terms.
(c) Check the keywords in relevant papers or books.
(d) Use the Boolean OR to incorporate alternative spellings and synonyms.
(e) Use the Boolean AND to link the major terms.</t>
  </si>
  <si>
    <t>The search string was developed according to the following steps:
1.Identification of search terms from research questions.
2.Identification of search terms in relevant papers’ titles, abstracts and keywords.
3.Identification of synonyms and alternative spellings of search terms.
4.Construction of sophisticated search string using identified search terms, Boolean ANDs and ORs.</t>
  </si>
  <si>
    <t>The following steps were used to build the search terms [12]:
(a) Derivation of major terms from the research questions.
(b) Identification of alternative spellings and synonyms for major terms.
(c) Identification of keywords in relevant papers or books.
(d) Usage of the Boolean OR to incorporate alternative spellings and synonyms.
(e)
Usage of the Boolean AND to link the major terms.</t>
  </si>
  <si>
    <t xml:space="preserve">• Key words relevant to the first field were derived from an exploratory literature review, while key words for the second field were adopted from Dybå and Dingsøyr [31], who performed a systematic literature review of empirical studies on ASD. </t>
  </si>
  <si>
    <t>• We started by examining top ranked hits by trivial keywords that the more complex final search string might miss. Initial searches were made using keywords that were as general as possible, including “agile transformation” and “large scale agile”. Based upon these preliminary searches, we selected 117 papers that seemed relevant based upon the title. We used this set as a “sanity check” when developing the actual database search.</t>
  </si>
  <si>
    <t>See 3.2.1. Search keywords</t>
  </si>
  <si>
    <t>• SLR is a well-known review technique for reviewing the literature with an extensive search aspect of the subject in the discussion from all relevant sources. Therefore, a systemic method to formulate search keywords in this SLR consists of the following steps: [...]</t>
  </si>
  <si>
    <t>2.1.1. Identifying search terms</t>
  </si>
  <si>
    <t>MA7</t>
  </si>
  <si>
    <t>Has an independent expert reviewed the search process?</t>
  </si>
  <si>
    <t>The databases were selected on the basis of our own experience in conducting a systematic review (third author), recommendations from researchers with experience in SLR and with the help of the universities bibliographers. The largest, most important and relevant databases were selected.</t>
  </si>
  <si>
    <t>• The review protocol was developed in cooperation with the first and second authors, and validated by the third author prior to conducting the review.</t>
  </si>
  <si>
    <t>• The entire process was audited and mentored by the third author.</t>
  </si>
  <si>
    <t>MA8</t>
  </si>
  <si>
    <t>Have you used tools to facilitate the review process?</t>
  </si>
  <si>
    <t>The only "tool" used was bestweb " To address this threat, we manually searched BESTweb"</t>
  </si>
  <si>
    <t xml:space="preserve">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</si>
  <si>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In other cases, such as with ACM Digital Library, where the repository search engine does not provide a way to download a batch of search results (meta-data), we resort to python scripts to scale up the collection of relevant publications.</t>
  </si>
  <si>
    <t>For full details refer to the review protocol at our Mendeley dataset [8]. To ensure data quality, we undertook pre-processing (synthesising across studies) including name unification (project name, method name, response variable name, etc.), confusion matrix (re-)computation2(see Table 2) and data quality checking with R scripts. We describe the details of confusion matrix re-computation and data quality checks in Section 2.5.</t>
  </si>
  <si>
    <t>MA9</t>
  </si>
  <si>
    <t>Have you evaluated search results and documented the outcomes?</t>
  </si>
  <si>
    <t>Only selected studies are presented.</t>
  </si>
  <si>
    <t>The search and exclusion of studies based on the title and abstract (13,126 studies in total), was carried out independently by two researchers. 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t>
  </si>
  <si>
    <t>• We used the qualitative data analysis software MAXQDA2 to code the papers.</t>
  </si>
  <si>
    <t>• 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We found it to be 0.98, considerably higher than the 0.80 standard reference score [69] for Krα. As for the disagreements, the two authors opened a discussion in order to reach a consensus: as a result, the 15 papers previously selected as final sources were confirmed as such. The next subsections overview (i) inclusion/exclusion criteria, (ii) quality assessment process of the procedure reported above, and (iii) data extraction process.</t>
  </si>
  <si>
    <t>Search was evaluated in multiple aspects</t>
  </si>
  <si>
    <t>TV2</t>
  </si>
  <si>
    <t>Were primary studies relevant to the topic of the review published in
several different journals and conferences?</t>
  </si>
  <si>
    <t>yes</t>
  </si>
  <si>
    <t>2.1.2. Resources to be searched</t>
  </si>
  <si>
    <t>TV3</t>
  </si>
  <si>
    <t>Have you identified primary studies in multiple languages?</t>
  </si>
  <si>
    <t xml:space="preserve"> Is their number expected to be high compared to the population?</t>
  </si>
  <si>
    <t>There are no evidence that other languages were considered</t>
  </si>
  <si>
    <t>Articles that were not written in English. A set of 13 papers were excluded;</t>
  </si>
  <si>
    <t>TV4</t>
  </si>
  <si>
    <t xml:space="preserve"> Were the full texts of all primary studies accessible from the
researchers?</t>
  </si>
  <si>
    <t>Is the number of studies with missing full texts expected to be high
compared to the population?</t>
  </si>
  <si>
    <t>rticles whose full text is not available. Further 411 papers were excluded.</t>
  </si>
  <si>
    <t>TV5</t>
  </si>
  <si>
    <t>Have you managed duplicate articles?</t>
  </si>
  <si>
    <t>Have you developed a consistent strategy (e.g., keep the newer one
or keep the journal version) for selecting which study should be retained
in the list of primary studies?</t>
  </si>
  <si>
    <t>• For duplicate publications of the same study, only the most complete and newest one will be included.
• For study that has both conference version and journal version, only the journal version will be included.</t>
  </si>
  <si>
    <t>d. All published papers that have the potential of answering at least, one research question	d. Duplicate papers (only the most complete, recent and improved one is included). The rest are excluded</t>
  </si>
  <si>
    <t>This yielded a total of 1152 initial results, and 1034 publications after the removal of duplicates, which were included in the second stage.</t>
  </si>
  <si>
    <t>• 3.2.5. Handling of duplicate reports on a single case</t>
  </si>
  <si>
    <t>Third, related to the second exclusion criteria, we attempt to identify duplicate papers for exclusion. Usually, those are papers published in the context of a conference venue and extended to a journal venue. We look for such papers by first comparing systematically the lists of authors, paper titles and abstract texts. Then we manually check that suspicious pairs of identified papers share a lot of content or not. When duplication is confirmed we filter out the less extensive publication.</t>
  </si>
  <si>
    <t>• For duplicated papers that appeared in different copies, the most recent ones would be the most completed and improved copies. They were selected while the others were removed.</t>
  </si>
  <si>
    <t>Table 1. Systematic review paper search and selection process.</t>
  </si>
  <si>
    <t>• Only "Subsequently, the duplicated studies were removed. " is mentioned</t>
  </si>
  <si>
    <t>Have you used summaries of candidate primary studies to guarantee
the correct identification of all duplicate articles?</t>
  </si>
  <si>
    <t>• We carried out the study selection by reading the titles, abstracts, or full text of the papers.</t>
  </si>
  <si>
    <t>From the first search stage, 1341 prospective studies were realized. Next, the titles of these studies were used to scrutinize and collate relevant studies. 
Title, abstract and index terms were used to conduct search for published journals papers, conference proceedings, workshops, symposiums, books chapters and IEEE bulletins.</t>
  </si>
  <si>
    <t>We look for such papers by first comparing systematically the lists of authors, paper titles and abstract texts.</t>
  </si>
  <si>
    <t>TV6</t>
  </si>
  <si>
    <t xml:space="preserve"> Have you included/excluded grey literature?</t>
  </si>
  <si>
    <t>Does the decision to include or exclude grey literature comply with
the goals of the study and the availability of sources?</t>
  </si>
  <si>
    <t xml:space="preserve">Grey literature was covered by snowball sampling and contacting the authors of primary studies (Fig. 2). </t>
  </si>
  <si>
    <t>c. Relevant papers that are published from 1996 to 2013	c. Gray papers; i.e. papers without bibliographic information such as publication date/type, volume and issue numbers were excluded</t>
  </si>
  <si>
    <t>Special formats, such as editorials, prefaces, article summaries, interviews, news, correspondence, discussions, and readers’ letters, were excluded. Moreover, we excluded articles summarizing tutorials, workshops, panels, or poster sessions.</t>
  </si>
  <si>
    <t>We filter out technical reports, such as SCanDroid [29]. Such non-peer-reviewed papers are often re-published in a conference and journal venue, and are thus likely to be included in our search set with a different title and author list. For example, the technical report paper on IccTA [30] has eventually appeared in a conference proceeding [7], which was also collected.</t>
  </si>
  <si>
    <t>TV7</t>
  </si>
  <si>
    <t>Have you adequately performed study inclusion/exclusion?</t>
  </si>
  <si>
    <t>Have you used systematic voting?</t>
  </si>
  <si>
    <t>Have you performed random screening of articles among authors?</t>
  </si>
  <si>
    <t>First, a pilot selection process was performed on 100 randomly selected studies to establish a common ground of understanding regarding the inclusion/exclusion criteria and to find and resolve any potential disagreements. After the pilot search, the inclusion/exclusion criteria were refined.</t>
  </si>
  <si>
    <t>First, we assign the primary publications to the authors of this SLR who will share the heavy workload of paper examinations.</t>
  </si>
  <si>
    <t>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t>
  </si>
  <si>
    <t>Have researchers discussed the inclusion or exclusion of selected articles in case of conflict?</t>
  </si>
  <si>
    <t>• Two researchers of this review performed the quality assessment of the relevant studies individually. All disagreements on the quality assessment results were discussed among all researchers, and the consensus was reached eventually.</t>
  </si>
  <si>
    <t>Before performing a study selection, the inclusion and exclusion criteria were tested by two researchers on a random sample of a hundred studies. Although the first results looked promising, there were disagreements among the researchers. A common interpretation was established through dialogue and the inclusion and exclusion criteria were refined.</t>
  </si>
  <si>
    <t>Only quality assessment and data extraction was discussed</t>
  </si>
  <si>
    <t>•  The entire process was audited and mentored by the third author.</t>
  </si>
  <si>
    <t xml:space="preserve">To ensure that the review information for a given paper is reliable, we first cross-check these reviews among reviewers. </t>
  </si>
  <si>
    <t>Besides, retrieved documents were discussed by authors and included in the review only after achieving the consensus.</t>
  </si>
  <si>
    <t>Have the inclusion exclusion criteria been documented explicitly in the protocol?</t>
  </si>
  <si>
    <t>• see section 2.3. Study selection</t>
  </si>
  <si>
    <t>3.3. Study selection</t>
  </si>
  <si>
    <t>See table 1 - Inclusion and exclusion criteria.</t>
  </si>
  <si>
    <t xml:space="preserve">Criteria for inclusion in the following stage were that the article focuses on the integration of UCD and ASD. Special formats, such as editorials, prefaces, article summaries, interviews, news, correspondence, discussions, and readers’ letters, were excluded. Moreover, we excluded articles summarizing tutorials, workshops, panels, or poster sessions. </t>
  </si>
  <si>
    <t>• see 3.2.1. Inclusion criteria</t>
  </si>
  <si>
    <t>see section 3.3. Exclusion criteria</t>
  </si>
  <si>
    <t>Table 6. Inclusion and exclusion criteria.</t>
  </si>
  <si>
    <t>2.2.2. Inclusion and exclusion criteria</t>
  </si>
  <si>
    <t>2.3. Inclusion criteria</t>
  </si>
  <si>
    <t>• See 3.2. Inclusion and exclusion criteria</t>
  </si>
  <si>
    <t>Have the authors discussed the inclusion/exclusion criteria and revised them after pilots, or by experts’ suggestions after review?</t>
  </si>
  <si>
    <t>• We defined the following inclusion and exclusion criteria, which had been refined through pilot selection. We carried out the study selection by reading the titles, abstracts, or full text of the papers.</t>
  </si>
  <si>
    <t>A common interpretation was established through dialogue and the inclusion and exclusion criteria were refined.</t>
  </si>
  <si>
    <t>Have you prescribed a set of decision rules for study inclusion/exclusion?</t>
  </si>
  <si>
    <t>We defined the following inclusion and exclusion criteria, which had been refined through pilot selection. We carried out the study selection by reading the titles, abstracts, or full text of the papers. [...]</t>
  </si>
  <si>
    <t>Inclusion criteria	Exclusion criteria
a. All papers published in English language	a. Papers that are not published in English language
b. Papers that focuses on requirements prioritization	b. Papers that do not have any link with the research questions
c. Relevant papers that are published from 1996 to 2013	c. Gray papers; i.e. papers without bibliographic information such as publication date/type, volume and issue numbers were excluded
d. All published papers that have the potential of answering at least, one research question	d. Duplicate papers (only the most complete, recent and improved one is included). The rest are excluded</t>
  </si>
  <si>
    <t>see 3.3. Exclusion criteria</t>
  </si>
  <si>
    <t>3.2. Inclusion and exclusion criteria</t>
  </si>
  <si>
    <t>Have you defined quality thresholds for inclusion/exclusion?</t>
  </si>
  <si>
    <t>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</si>
  <si>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 xml:space="preserve"> A cutoff value for excluding a study from the review was set at 10 points. Since the lowest score for the study was 11, all the studies were included on the basis of the quality checklist.</t>
  </si>
  <si>
    <t xml:space="preserve">The reliability of the findings of this review was accomplished by considering only the relevant studies with acceptable quality rate, i.e., with quality score greater than 2.5 (50% of the percentage score). </t>
  </si>
  <si>
    <t>A quality assessment of each paper was subsequently conducted to obtain additional information supporting the interpretation of the paper’s recommendations</t>
  </si>
  <si>
    <t xml:space="preserve">No </t>
  </si>
  <si>
    <t>• We deemed that the results would be distorted heavily and many valuable studies would be left out if a strict quality assessment would be part of the inclusion criteria. As a result we decided to include all experience reports, regardless of the potential problems of author and publication bias.</t>
  </si>
  <si>
    <t>Three optional answers with their respective score were given for each question: “Yes” = 1, “Partly” = 0.5, and “No” = 0. Subsequently, various papers were rejected from this quality assessment. Consequently, only 80 papers were chosen for the primary studies. The total scores of these chosen studies is portrayed in Table A1 in Appendix area.</t>
  </si>
  <si>
    <t>2.2.3. Study quality assessment</t>
  </si>
  <si>
    <t>2.5. Quality factors</t>
  </si>
  <si>
    <t>3.4. Quality assessment</t>
  </si>
  <si>
    <t>Have you performed sensitivity analysis?</t>
  </si>
  <si>
    <t>Have you quantified experts’ disagreement with the kappa statistic?</t>
  </si>
  <si>
    <t>[in future works] 
Moreover, it is advisable to consult the literature and experts in machine learning field to further verify the correctness of the summarized strengths and weaknesses of ML techniques in this review.
[...] In this case, the estimation results should be interpreted by experts and dealt with carefully.</t>
  </si>
  <si>
    <t xml:space="preserve">As in the study selection process we used an inter-rater agreement analysis to calculate the Cohen’s Kappa coefficient. </t>
  </si>
  <si>
    <t>•  we measured the widely known Krippendorff’s alpha Krα [68]</t>
  </si>
  <si>
    <t>Data validity</t>
  </si>
  <si>
    <t>TV8</t>
  </si>
  <si>
    <t>Is your sample size large enough so that the obtained results can be
considered valid?</t>
  </si>
  <si>
    <t>Have you tried to draw conclusions based on trends?</t>
  </si>
  <si>
    <t>See 3. Results and discussion</t>
  </si>
  <si>
    <t>4. Results and discussion</t>
  </si>
  <si>
    <t>see 3.2. Search strategy</t>
  </si>
  <si>
    <t>TV9</t>
  </si>
  <si>
    <t>Have you chosen the correct variables to extract?</t>
  </si>
  <si>
    <t>Has the choice of variables been discussed among authors to
guarantee that the research questions can be answered?</t>
  </si>
  <si>
    <t>• 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</si>
  <si>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see Table 3. Data extraction properties mapped to research questions and inter-rater agreement.</t>
  </si>
  <si>
    <t>TV10</t>
  </si>
  <si>
    <t>Are the studies in your dataset published in a limited set of venues?</t>
  </si>
  <si>
    <t>Following the strategy suggested by Webster and Watson [36], we conducted a forward and backward search based on these key publications.</t>
  </si>
  <si>
    <t>3.4. Backward snowballing</t>
  </si>
  <si>
    <t>• see Fig. 1. Phases of review protocol.</t>
  </si>
  <si>
    <t>We performed a snowballing process to search for possible missing papers [67].</t>
  </si>
  <si>
    <t>Have you included grey literature (if this does not affect TV6)?</t>
  </si>
  <si>
    <t>c. Gray papers; i.e. papers without bibliographic information such as publication date/type, volume and issue numbers were excluded</t>
  </si>
  <si>
    <t>Such non-peer-reviewed papers are often re-published in a conference and journal venue, and are thus likely to be included in our search set with a different title and author list. For example, the technical report paper on IccTA [30] has eventually appeared in a conference proceeding [7], which was also collected.</t>
  </si>
  <si>
    <t>Papers published in scientific international journals and proceedings of international conferences were considered. All other kinds of work like books, technical reports or master theses were not included.</t>
  </si>
  <si>
    <t>Have you manually scanned selected venues to check if they publish articles related to your secondary study?</t>
  </si>
  <si>
    <t xml:space="preserve">To address this threat, we manually searched BESTweb [1], a bibliographic library with abundant papers on software effort estimation, as a supplementary way to find out those relevant studies that were missed in the automatic search. Besides this solution, we also manually scanned the references list of each relevant study to look for the extra relevant studies that were not covered by the search of the six electronic databases and BESTweb library. </t>
  </si>
  <si>
    <t>See 3.2.2. Search datasets -  Top venue check</t>
  </si>
  <si>
    <t>• see Fig. 2. Search strings for selecting studies from all repositories.</t>
  </si>
  <si>
    <t xml:space="preserve">• To ensure that all the relevant literature was included in the final list of selected sources, we also performed an additional manual search covering all the papers published in the last ten years in the 21 most relevant software engineering conferences and 11 journals (the complete list of conferences and journals analyzed in this phase is given in Appendix A). </t>
  </si>
  <si>
    <t>We used five search engines to include the papers published between January 2000 and March 2018. The start date was aligned with the search period of the widely cited systematic review by Hall et al. [3]. We undertook our search on 7th March, 2018. The search engines include the ISI Web of Science, ACM Digital Library, IEEE Xplore, ScienceDirect and SpringerLink. Although there are small variants in the five search engines, our key search string is:</t>
  </si>
  <si>
    <t>TV11</t>
  </si>
  <si>
    <t xml:space="preserve"> Do you expect to identify relationships in your dataset?</t>
  </si>
  <si>
    <t>Have you performed pilot data extraction to test the existence of
relationships?</t>
  </si>
  <si>
    <t>• This form had been refined through pilot data extraction with several selected studies. For ease of the subsequent data synthesis, the items in Table 2 are grouped according to the associated research questions.</t>
  </si>
  <si>
    <t>• Preliminary searches (3.2.2. Preliminary searches) do not mention data extraction piloting)</t>
  </si>
  <si>
    <t>TV12</t>
  </si>
  <si>
    <t>Does the quality of studies guarantee the validity of extracted data?</t>
  </si>
  <si>
    <t>Have you used article quality assessment as inclusion criterion?</t>
  </si>
  <si>
    <t>• To ensure the reliability of the findings of this review, we considered only the relevant studies with acceptable quality, i.e., with quality score greater than 5 (50% of perfect score), for the subsequent data extraction and data synthesis. Accordingly, we further dropped 95 relevant papers with quality score not more than 5 in selection phase 2 (see Fig. 2). The quality scores of the remaining studies are presented in Table B.9 in Appendix B.</t>
  </si>
  <si>
    <t>A cutoff value for excluding a study from the review was set at 10 points. Since the lowest score for the study was 11, all the studies were included on the basis of the quality checklist.</t>
  </si>
  <si>
    <t xml:space="preserve">The reliability of the findings of this review was accomplished by considering only the relevant studies with acceptable quality rate, i.e., with quality score greater than 2.5 (50% of the percentage score). As a result, 93 papers were excluded from the initially collated studies giving rise to 73 finally selected relevant studies (see Fig. 2). </t>
  </si>
  <si>
    <t>A quality assessment of each paper was subsequently conducted to obtain additional information supporting the interpretation of the paper’s recommendations.</t>
  </si>
  <si>
    <t>• Subsequently, various papers were rejected from this quality assessment. Consequently, only 80 papers were chosen for the primary studies. The total scores of these chosen studies is portrayed in Table A1 in Appendix area.</t>
  </si>
  <si>
    <t>• The process was performed by the first two authors of this paper, who jointly evaluated each source. We classified the quality level into High (score = 4), Medium (2  ≤  score  &lt;  4), and Low (score  &lt;  2). We selected 15 studies that scored in high and medium levels as our final selection.</t>
  </si>
  <si>
    <t>"Exclude papers with insufficiently detailed or duplicated results"</t>
  </si>
  <si>
    <t>For each paper that passed the quality assessment [...]</t>
  </si>
  <si>
    <t>Have you assessed the validity of primary studies and their impact using statistics?</t>
  </si>
  <si>
    <t>See Table 6. Descriptive statistics of MMRE, Pred (25), and MdMRE.</t>
  </si>
  <si>
    <t xml:space="preserve">• Due to the author and publication bias of the primary studies and qualitative nature of transformation descriptions, we decided not to make quantitative interpretations in the results, instead use only qualitative analysis. </t>
  </si>
  <si>
    <t xml:space="preserve">Quality assessment was not conducted </t>
  </si>
  <si>
    <t>Statistic is used to evaluate quality of primary study constantly</t>
  </si>
  <si>
    <t>TV13</t>
  </si>
  <si>
    <t xml:space="preserve"> Is there data extraction bias in your study?</t>
  </si>
  <si>
    <t>Have you involved more than one researcher?</t>
  </si>
  <si>
    <t>We used the data extraction cards to collect data from the selected studies. One researcher of this review extracted the data and filled them into the cards. Another researcher double-checked the extraction results. The checker discussed disagreements (if any) with the extractor. If they failed to reach a consensus, other researchers would be involved to discuss and resolve the disagreements. The verified extracted data were documented into a file, which would be used in the subsequent data synthesis.</t>
  </si>
  <si>
    <t>The review protocol was developed and evaluated by two researchers (Step 3) and iteratively improved during the conducting and reporting stage of the review.</t>
  </si>
  <si>
    <t>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</si>
  <si>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The manual filtering process was executed independently by the two first authors.  The entire process was audited and mentored by the third author.</t>
  </si>
  <si>
    <t xml:space="preserve">It is important to note that the process described above was completely double-checked by the second author of this paper to ensure the accuracy of the selection process. To measure the agreement between the two inspectors in the inclusion/exclusion process, we computed an inter-rater reliability index: specifically, we measured the widely known Krippendorff’s alpha Krα [68]. </t>
  </si>
  <si>
    <t>Have you identified experts’ disagreement with kappa statistic?</t>
  </si>
  <si>
    <t>As in the study selection process we used an inter-rater agreement analysis to calculate the Cohen’s Kappa coefficient.</t>
  </si>
  <si>
    <t xml:space="preserve"> we measured the widely known Krippendorff’s alpha Krα [68]. </t>
  </si>
  <si>
    <t>Have you performed pilot data extraction to test agreement between researchers? (Not applicable if MA1 is no)</t>
  </si>
  <si>
    <t>In the data extraction stage, we initially devised data extraction form and subsequently refined it through pilot data extraction. Finally, in the data synthesis stage, we determined the proper methodologies for synthesizing the extracted data based on the types of the data and the research questions the data addressed.</t>
  </si>
  <si>
    <t xml:space="preserve">The data extraction form was piloted on a sample of ten randomly selected primary studies to evaluate sets of values [33]. </t>
  </si>
  <si>
    <t>Have you used experts or external reviewers’ opinion in case of conflicts? (Not applicable if MA1 is no)</t>
  </si>
  <si>
    <t>For future work, in addition to estimation accuracy metrics, other performance metrics such as generalization ability and interpretability can also be considered, so that ML models can be evaluated more completely. Moreover, it is advisable to consult the literature and experts in machine learning field to further verify the correctness of the summarized strengths and weaknesses of ML techniques in this review.</t>
  </si>
  <si>
    <t>Have you performed paper screening to cross-check data extraction?</t>
  </si>
  <si>
    <t>Due to time constrains and the large number of studies to review, data extraction and quality assessment were performed by one researcher and checked by a second researcher, as suggested in [7], [48]. In our case, the second researcher performed data extraction and quality assessment on ten randomly selected studies.</t>
  </si>
  <si>
    <t>To ensure that the review information for a given paper is reliable, we first cross-check these reviews among reviewers. Then, once all information is collected, we engage in a self-checking process where we forward our findings to the authors of the reviewed papers. These authors then confirm our investigation results or demonstrate any inaccuracies in the classifications.</t>
  </si>
  <si>
    <t>• 2.2.4. Data extraction</t>
  </si>
  <si>
    <t>TV14</t>
  </si>
  <si>
    <t>Have you performed statistical analysis?</t>
  </si>
  <si>
    <t>Does your data extraction record quantitative data and, if yes, does answering your research questions imply the use of statistics?</t>
  </si>
  <si>
    <t>For the data pertaining to RQ5, we used reciprocal translation method [45], which is one of the meta-ethnography techniques for synthesizing qualitative data.</t>
  </si>
  <si>
    <t>Table 3. Data extraction properties mapped to research questions and inter-rater agreement</t>
  </si>
  <si>
    <t>The extracted data obtained in this research consisted of both quantitative data (e.g., values of prioritization accuracy or results)</t>
  </si>
  <si>
    <t>Data extraction focused on qualitative data</t>
  </si>
  <si>
    <t>In several parts of the paper authors uses quantification to express their results</t>
  </si>
  <si>
    <t>• In several points of paper, quantitative informations are provided</t>
  </si>
  <si>
    <t>• Most of data is qualitative, however some pieces of information are presented using statistical analysis</t>
  </si>
  <si>
    <t>The entire paper is based on statistics</t>
  </si>
  <si>
    <t>In several parts of paper simple descriptive statistics are used, however, most of paper presents qualitative analysis</t>
  </si>
  <si>
    <t>TV15</t>
  </si>
  <si>
    <t>Have you selected a robust initial classification schema?</t>
  </si>
  <si>
    <t>Have you selected an existing initial classification schema?</t>
  </si>
  <si>
    <t>Table 2. The form of data extraction card.</t>
  </si>
  <si>
    <t>see 3.4. Data extraction</t>
  </si>
  <si>
    <t>• The different levels of integration presented by Barksdale and McCrickard [22] allow for a comprehensive and differentiated classification of existing works on UCASD. In our literature analysis, we therefore used these integration levels as a starting point to determine the basic dimensions of our coding system. In contrast to Barksdale and McCrickard [22], we did not differentiate between people integration and social integration, as we consider the two aspects almost inseparable.</t>
  </si>
  <si>
    <t>• See 3.2.7. Coding of primary studies</t>
  </si>
  <si>
    <t>Once relevant papers have been collected, we build a taxonomy of the information that must be extracted from each paper in order (1) to cover the research questions enumerated above, (2) to
be systematic in the assessment of each paper, and (3) to provide a baseline for classifying and comparing the different approaches.</t>
  </si>
  <si>
    <t>• In 3.6. Data synthesis and extraction method - no classifications are mentioned</t>
  </si>
  <si>
    <t>2.4.1. Data extraction and synthesis process</t>
  </si>
  <si>
    <t>The studies were divided into the following six categories:</t>
  </si>
  <si>
    <t>Have you continuously updated the schema, until it becomes stable and classifies all primary studies in one or more classes?</t>
  </si>
  <si>
    <t>After the adjustment, sets of values were suitable for all the 106 selected primary studies and were not altered afterwards.</t>
  </si>
  <si>
    <t>• Initially, this led to many changes in the coding system. However, the codes became more stable as they developed organically.</t>
  </si>
  <si>
    <t>To guide inductive coding, we established five different code families a priori[...]</t>
  </si>
  <si>
    <t>"Once relevant papers have been collected, we build a taxonomy of the information that must be extracted from each paper in order (1) to cover the research questions enumerated above, (2) to
be systematic in the assessment of each paper, and (3) to provide a baseline for classifying and comparing the different approaches."</t>
  </si>
  <si>
    <t>TV16</t>
  </si>
  <si>
    <t>Is your interpretation of the results subject to bias or is it as objective
as possible?</t>
  </si>
  <si>
    <t>Have you performed pilot data analysis and interpretation?</t>
  </si>
  <si>
    <t>Only data extraction and selection criteria was piloted - Fig. 1. Stages of review protocol.</t>
  </si>
  <si>
    <t>• In section (3.2.2. Preliminary searches) authors does not mention data extraction</t>
  </si>
  <si>
    <t>Have you conducted reliability checks (e.g., post-SLR surveys with experts)?</t>
  </si>
  <si>
    <t>Our systematic literature review did focus on the 10 years’ time frame of 2002 to 2012. As user-centered agile software development is an active research field, we did a crosscheck of our results with most recent publications in the years 2013 and 2014 using the same search strings and the same databases.</t>
  </si>
  <si>
    <t>Have you used a formal data synthesis method?</t>
  </si>
  <si>
    <t>See 2.6. Data synthesis</t>
  </si>
  <si>
    <t>Data related to RQ1 were organized in a coherent manner. Visualization tools such as bar chart, pie chart, and colon charts were also used to present the distribution of various prioritization techniques. In RQ2, the limitations of existing techniques were identified from selected studies and the outcome was displayed in a tabular form. In RQ3, the taxonomies of the various prioritization techniques were identified and visualized using a descriptive diagram while the processes involved in prioritizing requirements was the focus in RQ4. The results were also displayed in a tabular form.</t>
  </si>
  <si>
    <t>• 3.3.2. Identification of codes</t>
  </si>
  <si>
    <t>It seems that coding was used</t>
  </si>
  <si>
    <t>As for the quality assessment and data extraction process, we set up a formal procedure leading to the definition of (i) a checklist for verifying the presence of the needed information in the selected publications and (ii) a data extraction form to gather information that allowed us to answer our research questions.</t>
  </si>
  <si>
    <t>• Thematic analysis (3.2.7. Coding of primary studies)</t>
  </si>
  <si>
    <t>Have you used the scientific quality of primary studies when drawing conclusions?</t>
  </si>
  <si>
    <t>•  We deemed that the results would be distorted heavily and many valuable studies would be left out if a strict quality assessment would be part of the inclusion criteria. As a result we decided to include all experience reports, regardless of the potential problems of author and publication bias.</t>
  </si>
  <si>
    <t>The process was performed by the first two authors of this paper, who jointly evaluated each source. We classified the quality level into High (score = 4), Medium (2  ≤  score  &lt;  4), and Low (score  &lt;  2). We selected 15 studies that scored in high and medium levels as our final selection.</t>
  </si>
  <si>
    <t>Conclusions are based strictly in well evaluated papers</t>
  </si>
  <si>
    <t>Research Validity</t>
  </si>
  <si>
    <t>TV17</t>
  </si>
  <si>
    <t>Is your process reliable/repeatable?</t>
  </si>
  <si>
    <t>Have more than one researcher been involved in the process?</t>
  </si>
  <si>
    <t>• The final decision on study selection was made through double confirmation, i.e., separate selections by two researchers at first and then disagreements resolution among all researchers. Nevertheless, it is still possible that some relevant studies have been missed. If such studies do exist, we believe that the number of them would be small.</t>
  </si>
  <si>
    <t>The most bias was expected in the quality assessment, since questions may be hard to answer objectively. None of the ten studies assessed by two researchers got the same final score. However, the most significant difference in the score for an individual study between the two researchers was two.</t>
  </si>
  <si>
    <t>The review protocol was developed in cooperation with the first and second authors, and validated by the third author prior to conducting the review. In the following, we describe the implementation of the review protocol.</t>
  </si>
  <si>
    <t>• When the inclusion criteria was subsequently applied, the abstract filtering was performed independently by two researchers, and unclear cases were resolved by case-by-case discussions between two or three researchers. In the full-text filtering phase, one researcher did the initial filtering making the decision regarding the unambiguous cases. For the less clear-cut cases—over half of the papers—two researchers read the paper and independently made decision proposals regarding inclusion or exclusion. In cases they agreed, the paper was included or excluded based on their joint agreement. Papers that still were unclear were discussed and resolved by all three researchers together.</t>
  </si>
  <si>
    <t xml:space="preserve">It is important to note that the process described above was completely double-checked by the second author of this paper to ensure the accuracy of the selection process. </t>
  </si>
  <si>
    <t>In data extraction process... see credit at final</t>
  </si>
  <si>
    <t>Have you made all gathered data publicly available?</t>
  </si>
  <si>
    <t>There is no supplementary material</t>
  </si>
  <si>
    <t>No external links were provided</t>
  </si>
  <si>
    <t>Extracted data is available, however raw data from selection process is not available</t>
  </si>
  <si>
    <t>• No external repositories are presented</t>
  </si>
  <si>
    <t>• No external links are provided. Despite most of informations are provided in report, some items likewise excluded studies list are not provided</t>
  </si>
  <si>
    <t>Most of data is available in report and there is a replication package available</t>
  </si>
  <si>
    <t xml:space="preserve">For full details refer to the review protocol at our Mendeley dataset [8]. </t>
  </si>
  <si>
    <t>No external links are provided, only data in report is available</t>
  </si>
  <si>
    <t>Have you documented in detail the review process in a protocol?</t>
  </si>
  <si>
    <t>We planned, conducted, and reported the review by following the SLR process suggested by Kitchenham and Charters [32]. We developed the review protocol at the planning phase of this SLR. The review protocol mainly includes six stages: research questions definition, search strategy design, study selection, quality assessment, data extraction, and data synthesis. Fig. 1 outlines the six stages of the review protocol.</t>
  </si>
  <si>
    <t xml:space="preserve">The review protocol was developed to direct the execution of the review and reduce the possibility of researcher bias (Step 2) [33]. </t>
  </si>
  <si>
    <t>Referring to Fig. 1, the review protocols consist of six phases enumerated as follows: research questions, search strategy design, data extraction results, scrutiny, quality assessment criteria and data synthesis.</t>
  </si>
  <si>
    <t>• Before conducting the actual review, it was planned in detail by establishing a review protocol. The review protocol guided each of the following steps in detail in order to ensure rigor and transparency in the research process [33], [34].</t>
  </si>
  <si>
    <t>• Protocol is defined and reported only in the paper (no external sources)</t>
  </si>
  <si>
    <t>TV18</t>
  </si>
  <si>
    <t xml:space="preserve">Have you chosen the correct research method?
</t>
  </si>
  <si>
    <t>Have the authors discussed if the selected research method (SLR or SMS) fits the goals/research questions of the study, by advocating the purpose and scope of the methods?</t>
  </si>
  <si>
    <t>• In 2. Background studies of test case prioritization - authors perform a discussion how the last studies (SMS and SLR) discussed the topic and why an SLR is appropriated</t>
  </si>
  <si>
    <t>Have you developed a protocol, monitored the process for deviations, and accurately reported any (if existed)?</t>
  </si>
  <si>
    <t>partially</t>
  </si>
  <si>
    <t>• Developed the protocol but not documented deviations</t>
  </si>
  <si>
    <t xml:space="preserve">• protocol is only documented in final report
Referring to Fig. 1, the review protocols consist of six phases enumerated as follows: research questions, search strategy design, data extraction results, scrutiny, quality assessment criteria and data synthesis. In the first phase, a set of research questions were formulated based on the aim of this study. </t>
  </si>
  <si>
    <t>Table 3. Initial coding system is presented and further is refined
The review protocol was developed in cooperation with the first and second authors, and validated by the third author prior to conducting the review. In the following, we describe the implementation of the review protocol.
There is no explicit packaging available</t>
  </si>
  <si>
    <t>• Only documented in review paper</t>
  </si>
  <si>
    <t>protocol is only reported in final report</t>
  </si>
  <si>
    <t>• protocol was developed, however there is no reporting of protocol packaging</t>
  </si>
  <si>
    <t>there are indications in paper of existence of protocol, however, packaging is not available</t>
  </si>
  <si>
    <t>TV19</t>
  </si>
  <si>
    <t>Do the answers to your research questions guarantee the accomplishment of your study goal?</t>
  </si>
  <si>
    <t>Have the authors discussed and brainstormed on if the research questions holistically cover the goal of the study?</t>
  </si>
  <si>
    <t>Therefore, the aim of this study is to chronologically select and review published literature and present a holistic overview of existing techniques used in prioritizing software requirements.</t>
  </si>
  <si>
    <t>The identification of such patterns was based on a qualitative analysis and the expertise of the researchers in this domain. In this step, also the findings of the three assessed reviews were drawn upon to identify themes for potential principles [33].</t>
  </si>
  <si>
    <t>Have you consulted target audience for setting up your goals?</t>
  </si>
  <si>
    <t>TV20</t>
  </si>
  <si>
    <t>Does your study have substantial related work, so that you can compare
and discuss findings?</t>
  </si>
  <si>
    <t>Have the authors discussed and brainstormed to reach possible interpretations of the findings, due to the absence of related studies?</t>
  </si>
  <si>
    <t>This is because, in most cases; these comparative studies present unbiased reports. Finally, to minimize the threat associated with inaccurate extraction of data, all the selected studies were re-evaluated to identify the true positives, a situation where the title of a study could connote relevance but the contents do not contain answers to any of the research questions.
To reduce the inaccuracy of extracted data, the authors carried out independent valuation using the assessment questions in Table 2 on the selected studies and later engaged in an inter-rater agreement to resolve the discrepancies and obtain similarities in the ordering of ratings executed by the authors.</t>
  </si>
  <si>
    <t>• see 5.3. Discrepancies and open issues</t>
  </si>
  <si>
    <t>• see 2. Background studies of test case prioritization</t>
  </si>
  <si>
    <t>TV21</t>
  </si>
  <si>
    <t>Were you familiar with the research field before performing the review?</t>
  </si>
  <si>
    <r>
      <rPr>
        <rFont val="Calibri"/>
        <color theme="1"/>
        <sz val="11.0"/>
      </rPr>
      <t xml:space="preserve">Have the authors </t>
    </r>
    <r>
      <rPr>
        <rFont val="Calibri"/>
        <b/>
        <color theme="1"/>
        <sz val="11.0"/>
      </rPr>
      <t xml:space="preserve">exhaustively </t>
    </r>
    <r>
      <rPr>
        <rFont val="Calibri"/>
        <color theme="1"/>
        <sz val="11.0"/>
      </rPr>
      <t>searched related work so as to (a) familiarize with the field, (b) identify comparable studies, and (c) identify relevant publication venues and influential papers?</t>
    </r>
  </si>
  <si>
    <t>Fig. 1. Systematic review steps.</t>
  </si>
  <si>
    <t>see 6. Related works</t>
  </si>
  <si>
    <t>See section - 
2.1. Summary of existing literature reviews
2.2. Gap analysis of existing literature reviews</t>
  </si>
  <si>
    <t>• see 2. Background</t>
  </si>
  <si>
    <t>see 8. Related work</t>
  </si>
  <si>
    <t>• 2. Background studies of test case prioritization</t>
  </si>
  <si>
    <t>1.1. Related research</t>
  </si>
  <si>
    <t>There is no related work section</t>
  </si>
  <si>
    <t>2. Related work</t>
  </si>
  <si>
    <t>TV22</t>
  </si>
  <si>
    <t>Are the results of your study generalizable?</t>
  </si>
  <si>
    <t>Do your findings comply with those of existing studies?</t>
  </si>
  <si>
    <t>Related works are discussed, but the compliance with previous studies is not stated</t>
  </si>
  <si>
    <t>• In this step, also the findings of the three assessed reviews were drawn upon to identify themes for potential principles [33].</t>
  </si>
  <si>
    <t>• discussed in 5.3. Discrepancies and open issues</t>
  </si>
  <si>
    <t>See 8. Related work</t>
  </si>
  <si>
    <t>From Table 3, it can be seen that only one study provides an empirical evidence for some TCP approaches, while other studies only provide an overview of some approaches. Therefore, there is an incomplete detailed overview such as the reasons behind the trends regarding some TCP approaches, which need to be covered. It also can be noticed that most of the works only summarize the number of usage for each evaluation metric, but did not include in-depth discussions. Work by Singh [13] covered evaluation metrics but the gaps regarding usage of artifacts on specific TCP approach were not well discussed. In short, there are several uncovered findings that can be added to the current SLR work.</t>
  </si>
  <si>
    <t>Since the usage of machine learning for code smell detection is highly promising [53], and given the proved impact of machine learning settings on the overall performance of prediction models [58], [59], [60], [61], we believe that a dedicated analysis is required in order to build additional knowledge on the topic and extract the open challenges that future research should focus on.</t>
  </si>
  <si>
    <t>Have you used a broad search process w/o an initial starting date?</t>
  </si>
  <si>
    <t>We restricted the search to the period from 1 January 1991 to 31 December 2010, because the application of ML techniques in SDEE domain was launched just in the early 1990s. For example, Mukhopadhyay et al. [36] used case-based reasoning technique, Briand et al. [37] used decision trees technique, both in 1992.</t>
  </si>
  <si>
    <t>Specifically, we performed a systematic literature review for requirements prioritization techniques on articles published from 1 January 1996 to 31 December 2013. This is because; the earliest published paper that addressed at least one of the research questions after scrutiny was in 1996. A summary of the criteria used for scrutiny are shown in Table 1.</t>
  </si>
  <si>
    <t xml:space="preserve">• Our systematic literature review did focus on the 10 years’ time frame of 2002 to 2012. </t>
  </si>
  <si>
    <t>The search process itself is conducted following two scenarios: the first one considers the well-known publication repositories, while the second one focuses on the lists of publications from top venues, including both conferences and journals (cf. Section 3.2).</t>
  </si>
  <si>
    <t>• 3.3. Literature repository selection</t>
  </si>
  <si>
    <t>2.1. Search strategy</t>
  </si>
  <si>
    <t>We used five search engines to include the papers published between January 2000 and March 2018. The start date was aligned with the search period of the widely cited systematic review by Hall et al. [3].</t>
  </si>
  <si>
    <t>To search for primary studies, we have identified the following keywords:
(“Blockchain” OR “smart contract” OR “Ethereum”)
and set as a filter the years from 2016 to 2020.</t>
  </si>
  <si>
    <t>Mitigation actions rejected</t>
  </si>
  <si>
    <t>Is your study and research questions well-motivated?</t>
  </si>
  <si>
    <t>Subjective answer and depends on expert analysis evaluation</t>
  </si>
  <si>
    <t>Have you focused your search process on quality venues only?</t>
  </si>
  <si>
    <t>It is actually hard to define what is a quality venue</t>
  </si>
  <si>
    <t>Also, only studies written and published in English language from peer-reviewed journals, refereed conference proceedings, workshops, symposiums, book chapters and IEEE bulletins were considered for inclusion in the list of relevant studies</t>
  </si>
  <si>
    <t>A1</t>
  </si>
  <si>
    <t>S1, S2, S3, S4, S5, S6, S7, S8, S9, S10</t>
  </si>
  <si>
    <t>A2</t>
  </si>
  <si>
    <t>A3</t>
  </si>
  <si>
    <t>S1, S2, S3, S4, S5, S6, S8, S10</t>
  </si>
  <si>
    <t>A4</t>
  </si>
  <si>
    <t>S2, S3, S4, S6, S7, S8, S9, S10</t>
  </si>
  <si>
    <t>A5</t>
  </si>
  <si>
    <t>S1, S2, S3, S4, S5, S7, S8, S10</t>
  </si>
  <si>
    <t>A6</t>
  </si>
  <si>
    <r>
      <rPr>
        <rFont val="Calibri"/>
        <b/>
        <color theme="1"/>
        <sz val="11.0"/>
      </rPr>
      <t xml:space="preserve">Have the authors </t>
    </r>
    <r>
      <rPr>
        <rFont val="Calibri"/>
        <b/>
        <color theme="1"/>
        <sz val="11.0"/>
      </rPr>
      <t xml:space="preserve">exhaustively </t>
    </r>
    <r>
      <rPr>
        <rFont val="Calibri"/>
        <b/>
        <color theme="1"/>
        <sz val="11.0"/>
      </rPr>
      <t>searched related work so as to (a) familiarize with the field, (b) identify comparable studies, and (c) identify relevant publication venues and influential papers?</t>
    </r>
  </si>
  <si>
    <t>S2, S3, S4, S5, S6, S7, S8, S10</t>
  </si>
  <si>
    <t>A7</t>
  </si>
  <si>
    <t>S1, S2, S3, S7, S8, S9, S10</t>
  </si>
  <si>
    <t>A8</t>
  </si>
  <si>
    <t>S1, S2, S3, S5, S6, S8, S10</t>
  </si>
  <si>
    <t>A9</t>
  </si>
  <si>
    <t>S2, S3, S6, S7, S8, S9, S10</t>
  </si>
  <si>
    <t>A10</t>
  </si>
  <si>
    <t>S1, S2, S4, S5, S6, S9, S10</t>
  </si>
  <si>
    <t>A11</t>
  </si>
  <si>
    <t>S1, S3, S5, S6, S7, S9</t>
  </si>
  <si>
    <t>A12</t>
  </si>
  <si>
    <t>S1, S2, S5, S6, S8, S10</t>
  </si>
  <si>
    <t>A13</t>
  </si>
  <si>
    <t>S1, S2, S3, S6, S8, S9</t>
  </si>
  <si>
    <t>A14</t>
  </si>
  <si>
    <t>S1, S2, S3, S6, S8, S10</t>
  </si>
  <si>
    <t>A15</t>
  </si>
  <si>
    <t>S2, S3, S5, S6, S7, S8</t>
  </si>
  <si>
    <t>A16</t>
  </si>
  <si>
    <t>S4, S5, S6, S7, S8</t>
  </si>
  <si>
    <t>A17</t>
  </si>
  <si>
    <t>S1, S3, S7, S9</t>
  </si>
  <si>
    <t>A18</t>
  </si>
  <si>
    <t>S3, S4, S6, S9</t>
  </si>
  <si>
    <t>A19</t>
  </si>
  <si>
    <t>S2, S4, S8, S9</t>
  </si>
  <si>
    <t>A20</t>
  </si>
  <si>
    <t>S2, S4, S5, S6</t>
  </si>
  <si>
    <t>A21</t>
  </si>
  <si>
    <t>S1, S4, S5, S8</t>
  </si>
  <si>
    <t>A22</t>
  </si>
  <si>
    <t>A23</t>
  </si>
  <si>
    <t>S1, S6, S8</t>
  </si>
  <si>
    <t>A24</t>
  </si>
  <si>
    <t>S4, S8, S9</t>
  </si>
  <si>
    <t>A25</t>
  </si>
  <si>
    <t>S6, S8, S9</t>
  </si>
  <si>
    <t>A26</t>
  </si>
  <si>
    <t>S3, S5, S7</t>
  </si>
  <si>
    <t>A27</t>
  </si>
  <si>
    <t>S2, S5</t>
  </si>
  <si>
    <t>A28</t>
  </si>
  <si>
    <t>A29</t>
  </si>
  <si>
    <t>S3, S6</t>
  </si>
  <si>
    <t>A30</t>
  </si>
  <si>
    <t>S1, S2</t>
  </si>
  <si>
    <t>A31</t>
  </si>
  <si>
    <t>A32</t>
  </si>
  <si>
    <t>S1, S9</t>
  </si>
  <si>
    <t>A33</t>
  </si>
  <si>
    <t>A34</t>
  </si>
  <si>
    <t>S3, S4</t>
  </si>
  <si>
    <t>A35</t>
  </si>
  <si>
    <t>A36</t>
  </si>
  <si>
    <t>Is their number expected to be high compared to the population?</t>
  </si>
  <si>
    <t>A37</t>
  </si>
  <si>
    <t>A38</t>
  </si>
  <si>
    <t>A39</t>
  </si>
  <si>
    <t>A40</t>
  </si>
  <si>
    <t>A41</t>
  </si>
  <si>
    <t>A42</t>
  </si>
  <si>
    <t>A43</t>
  </si>
  <si>
    <t>A44</t>
  </si>
  <si>
    <t>A45</t>
  </si>
  <si>
    <t>A46</t>
  </si>
  <si>
    <t>Have you used experts or external reviewers’ opinion in case of conflicts?</t>
  </si>
  <si>
    <t>A47</t>
  </si>
  <si>
    <t>A48</t>
  </si>
  <si>
    <t>R1</t>
  </si>
  <si>
    <t>R2</t>
  </si>
  <si>
    <t>R3</t>
  </si>
  <si>
    <t>R4</t>
  </si>
  <si>
    <t>R5</t>
  </si>
  <si>
    <t>MA's Adopted</t>
  </si>
  <si>
    <t>MA' not adopted</t>
  </si>
  <si>
    <t>Mean</t>
  </si>
  <si>
    <t>Std. Dev.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</si>
</sst>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1.0"/>
      <color theme="1"/>
      <name val="Calibri"/>
      <scheme val="minor"/>
    </font>
    <font>
      <b/>
      <color theme="1"/>
      <name val="Calibri"/>
    </font>
    <font>
      <color theme="1"/>
      <name val="Calibri"/>
    </font>
    <font>
      <u/>
      <color rgb="FF0000FF"/>
    </font>
    <font>
      <b/>
      <color theme="1"/>
      <name val="Calibri"/>
      <scheme val="minor"/>
    </font>
    <font>
      <color theme="1"/>
      <name val="Calibri"/>
      <scheme val="minor"/>
    </font>
    <font>
      <sz val="8.0"/>
      <color theme="1"/>
      <name val="&quot;Liberation Sans&quot;"/>
    </font>
    <font>
      <u/>
      <sz val="8.0"/>
      <color rgb="FF0000FF"/>
      <name val="&quot;Liberation Sans&quot;"/>
    </font>
    <font>
      <sz val="8.0"/>
      <color theme="1"/>
      <name val="Arial"/>
    </font>
    <font>
      <b/>
      <sz val="8.0"/>
      <color theme="1"/>
      <name val="&quot;Liberation Sans&quot;"/>
    </font>
    <font>
      <strike/>
      <sz val="8.0"/>
      <color theme="1"/>
      <name val="Arial"/>
    </font>
    <font>
      <sz val="8.0"/>
      <color rgb="FF000000"/>
      <name val="Arial"/>
    </font>
    <font>
      <sz val="8.0"/>
      <color theme="1"/>
      <name val="Microsoft YaHei"/>
    </font>
    <font>
      <sz val="11.0"/>
      <color theme="1"/>
      <name val="Calibri"/>
    </font>
    <font>
      <b/>
      <sz val="11.0"/>
      <color rgb="FFFFFFFF"/>
      <name val="Calibri"/>
    </font>
    <font/>
    <font>
      <b/>
      <sz val="11.0"/>
      <color theme="1"/>
      <name val="Calibri"/>
    </font>
    <font>
      <sz val="9.0"/>
      <color theme="1"/>
      <name val="Calibri"/>
    </font>
    <font>
      <b/>
      <sz val="9.0"/>
      <color theme="1"/>
      <name val="Calibri"/>
    </font>
    <font>
      <sz val="9.0"/>
      <color rgb="FF0000FF"/>
    </font>
    <font>
      <u/>
      <sz val="9.0"/>
      <color rgb="FF0000FF"/>
    </font>
    <font>
      <b/>
      <sz val="10.0"/>
      <color theme="1"/>
      <name val="Calibri"/>
    </font>
    <font>
      <sz val="10.0"/>
      <color theme="1"/>
      <name val="Calibri"/>
    </font>
    <font>
      <sz val="10.0"/>
      <color theme="1"/>
      <name val="Calibri"/>
      <scheme val="minor"/>
    </font>
    <font>
      <u/>
      <sz val="10.0"/>
      <color rgb="FF0000FF"/>
    </font>
    <font>
      <u/>
      <sz val="10.0"/>
      <color rgb="FF0000FF"/>
    </font>
    <font>
      <u/>
      <sz val="10.0"/>
      <color rgb="FF0000FF"/>
    </font>
    <font>
      <u/>
      <sz val="10.0"/>
      <color rgb="FF0000FF"/>
    </font>
    <font>
      <sz val="11.0"/>
      <color rgb="FF000000"/>
      <name val="Calibri"/>
    </font>
    <font>
      <color rgb="FF000000"/>
      <name val="Docs-Calibri"/>
    </font>
  </fonts>
  <fills count="1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000000"/>
        <bgColor rgb="FF000000"/>
      </patternFill>
    </fill>
    <fill>
      <patternFill patternType="solid">
        <fgColor rgb="FFCCCCCC"/>
        <bgColor rgb="FFCCCCCC"/>
      </patternFill>
    </fill>
    <fill>
      <patternFill patternType="solid">
        <fgColor rgb="FFFFE599"/>
        <bgColor rgb="FFFFE599"/>
      </patternFill>
    </fill>
    <fill>
      <patternFill patternType="solid">
        <fgColor rgb="FFD9D9D9"/>
        <bgColor rgb="FFD9D9D9"/>
      </patternFill>
    </fill>
    <fill>
      <patternFill patternType="solid">
        <fgColor rgb="FFE6B8AF"/>
        <bgColor rgb="FFE6B8AF"/>
      </patternFill>
    </fill>
    <fill>
      <patternFill patternType="solid">
        <fgColor rgb="FFB7E1CD"/>
        <bgColor rgb="FFB7E1CD"/>
      </patternFill>
    </fill>
    <fill>
      <patternFill patternType="solid">
        <fgColor rgb="FFE06666"/>
        <bgColor rgb="FFE06666"/>
      </patternFill>
    </fill>
    <fill>
      <patternFill patternType="solid">
        <fgColor rgb="FFEA9999"/>
        <bgColor rgb="FFEA9999"/>
      </patternFill>
    </fill>
    <fill>
      <patternFill patternType="solid">
        <fgColor rgb="FFD5A6BD"/>
        <bgColor rgb="FFD5A6BD"/>
      </patternFill>
    </fill>
    <fill>
      <patternFill patternType="solid">
        <fgColor rgb="FFDD7E6B"/>
        <bgColor rgb="FFDD7E6B"/>
      </patternFill>
    </fill>
    <fill>
      <patternFill patternType="solid">
        <fgColor rgb="FFF9CB9C"/>
        <bgColor rgb="FFF9CB9C"/>
      </patternFill>
    </fill>
    <fill>
      <patternFill patternType="solid">
        <fgColor rgb="FFF4CCCC"/>
        <bgColor rgb="FFF4CCCC"/>
      </patternFill>
    </fill>
    <fill>
      <patternFill patternType="solid">
        <fgColor rgb="FFF3F3F3"/>
        <bgColor rgb="FFF3F3F3"/>
      </patternFill>
    </fill>
  </fills>
  <borders count="13">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164">
    <xf borderId="0" fillId="0" fontId="0" numFmtId="0" xfId="0" applyAlignment="1" applyFont="1">
      <alignment readingOrder="0" shrinkToFit="0" vertical="bottom" wrapText="0"/>
    </xf>
    <xf borderId="0" fillId="2" fontId="1" numFmtId="0" xfId="0" applyAlignment="1" applyFill="1" applyFont="1">
      <alignment horizontal="center"/>
    </xf>
    <xf borderId="0" fillId="0" fontId="2" numFmtId="0" xfId="0" applyAlignment="1" applyFont="1">
      <alignment horizontal="center"/>
    </xf>
    <xf borderId="0" fillId="0" fontId="2" numFmtId="0" xfId="0" applyFont="1"/>
    <xf borderId="0" fillId="0" fontId="2" numFmtId="2" xfId="0" applyAlignment="1" applyFont="1" applyNumberFormat="1">
      <alignment horizontal="center" readingOrder="0"/>
    </xf>
    <xf borderId="0" fillId="0" fontId="3" numFmtId="0" xfId="0" applyFont="1"/>
    <xf borderId="0" fillId="2" fontId="4" numFmtId="0" xfId="0" applyAlignment="1" applyFont="1">
      <alignment horizontal="center" readingOrder="0"/>
    </xf>
    <xf borderId="1" fillId="0" fontId="5" numFmtId="0" xfId="0" applyAlignment="1" applyBorder="1" applyFont="1">
      <alignment horizontal="center" readingOrder="0"/>
    </xf>
    <xf borderId="1" fillId="0" fontId="6" numFmtId="0" xfId="0" applyAlignment="1" applyBorder="1" applyFont="1">
      <alignment horizontal="left" readingOrder="0"/>
    </xf>
    <xf borderId="1" fillId="0" fontId="6" numFmtId="0" xfId="0" applyAlignment="1" applyBorder="1" applyFont="1">
      <alignment horizontal="center" readingOrder="0"/>
    </xf>
    <xf borderId="1" fillId="0" fontId="7" numFmtId="0" xfId="0" applyAlignment="1" applyBorder="1" applyFont="1">
      <alignment horizontal="left" readingOrder="0"/>
    </xf>
    <xf borderId="1" fillId="0" fontId="8" numFmtId="0" xfId="0" applyAlignment="1" applyBorder="1" applyFont="1">
      <alignment horizontal="center" readingOrder="0"/>
    </xf>
    <xf borderId="1" fillId="0" fontId="8" numFmtId="0" xfId="0" applyAlignment="1" applyBorder="1" applyFont="1">
      <alignment horizontal="left" readingOrder="0"/>
    </xf>
    <xf borderId="1" fillId="0" fontId="9" numFmtId="0" xfId="0" applyAlignment="1" applyBorder="1" applyFont="1">
      <alignment horizontal="left" readingOrder="0"/>
    </xf>
    <xf borderId="1" fillId="0" fontId="10" numFmtId="0" xfId="0" applyAlignment="1" applyBorder="1" applyFont="1">
      <alignment horizontal="center" readingOrder="0"/>
    </xf>
    <xf borderId="1" fillId="3" fontId="11" numFmtId="0" xfId="0" applyAlignment="1" applyBorder="1" applyFill="1" applyFont="1">
      <alignment horizontal="center" readingOrder="0"/>
    </xf>
    <xf borderId="1" fillId="0" fontId="12" numFmtId="0" xfId="0" applyAlignment="1" applyBorder="1" applyFont="1">
      <alignment horizontal="left" readingOrder="0"/>
    </xf>
    <xf borderId="1" fillId="4" fontId="13" numFmtId="0" xfId="0" applyBorder="1" applyFill="1" applyFont="1"/>
    <xf borderId="2" fillId="4" fontId="14" numFmtId="0" xfId="0" applyAlignment="1" applyBorder="1" applyFont="1">
      <alignment horizontal="center"/>
    </xf>
    <xf borderId="2" fillId="0" fontId="15" numFmtId="0" xfId="0" applyBorder="1" applyFont="1"/>
    <xf borderId="3" fillId="5" fontId="16" numFmtId="0" xfId="0" applyAlignment="1" applyBorder="1" applyFill="1" applyFont="1">
      <alignment horizontal="center"/>
    </xf>
    <xf borderId="4" fillId="5" fontId="16" numFmtId="0" xfId="0" applyAlignment="1" applyBorder="1" applyFont="1">
      <alignment horizontal="center"/>
    </xf>
    <xf borderId="4" fillId="5" fontId="16" numFmtId="0" xfId="0" applyAlignment="1" applyBorder="1" applyFont="1">
      <alignment horizontal="center" shrinkToFit="0" wrapText="1"/>
    </xf>
    <xf borderId="1" fillId="2" fontId="2" numFmtId="0" xfId="0" applyBorder="1" applyFont="1"/>
    <xf borderId="1" fillId="2" fontId="2" numFmtId="0" xfId="0" applyAlignment="1" applyBorder="1" applyFont="1">
      <alignment shrinkToFit="0" wrapText="0"/>
    </xf>
    <xf borderId="5" fillId="2" fontId="16" numFmtId="0" xfId="0" applyAlignment="1" applyBorder="1" applyFont="1">
      <alignment horizontal="center" shrinkToFit="0" vertical="center" wrapText="1"/>
    </xf>
    <xf borderId="6" fillId="2" fontId="13" numFmtId="0" xfId="0" applyAlignment="1" applyBorder="1" applyFont="1">
      <alignment horizontal="center" vertical="center"/>
    </xf>
    <xf borderId="2" fillId="2" fontId="16" numFmtId="0" xfId="0" applyAlignment="1" applyBorder="1" applyFont="1">
      <alignment readingOrder="0" shrinkToFit="0" vertical="bottom" wrapText="1"/>
    </xf>
    <xf borderId="2" fillId="2" fontId="16" numFmtId="0" xfId="0" applyAlignment="1" applyBorder="1" applyFont="1">
      <alignment shrinkToFit="0" vertical="bottom" wrapText="1"/>
    </xf>
    <xf borderId="2" fillId="2" fontId="16" numFmtId="0" xfId="0" applyAlignment="1" applyBorder="1" applyFont="1">
      <alignment shrinkToFit="0" vertical="bottom" wrapText="0"/>
    </xf>
    <xf borderId="5" fillId="0" fontId="15" numFmtId="0" xfId="0" applyBorder="1" applyFont="1"/>
    <xf borderId="4" fillId="0" fontId="15" numFmtId="0" xfId="0" applyBorder="1" applyFont="1"/>
    <xf borderId="4" fillId="0" fontId="17" numFmtId="0" xfId="0" applyAlignment="1" applyBorder="1" applyFont="1">
      <alignment shrinkToFit="0" vertical="bottom" wrapText="1"/>
    </xf>
    <xf borderId="1" fillId="0" fontId="17" numFmtId="0" xfId="0" applyAlignment="1" applyBorder="1" applyFont="1">
      <alignment vertical="top"/>
    </xf>
    <xf borderId="1" fillId="0" fontId="17" numFmtId="0" xfId="0" applyAlignment="1" applyBorder="1" applyFont="1">
      <alignment shrinkToFit="0" vertical="top" wrapText="0"/>
    </xf>
    <xf borderId="2" fillId="2" fontId="18" numFmtId="0" xfId="0" applyAlignment="1" applyBorder="1" applyFont="1">
      <alignment shrinkToFit="0" vertical="top" wrapText="1"/>
    </xf>
    <xf borderId="6" fillId="0" fontId="15" numFmtId="0" xfId="0" applyBorder="1" applyFont="1"/>
    <xf borderId="1" fillId="0" fontId="17" numFmtId="0" xfId="0" applyAlignment="1" applyBorder="1" applyFont="1">
      <alignment readingOrder="0" vertical="top"/>
    </xf>
    <xf borderId="1" fillId="0" fontId="17" numFmtId="0" xfId="0" applyAlignment="1" applyBorder="1" applyFont="1">
      <alignment horizontal="left" vertical="top"/>
    </xf>
    <xf borderId="4" fillId="2" fontId="16" numFmtId="0" xfId="0" applyAlignment="1" applyBorder="1" applyFont="1">
      <alignment shrinkToFit="0" vertical="bottom" wrapText="1"/>
    </xf>
    <xf borderId="1" fillId="2" fontId="17" numFmtId="0" xfId="0" applyAlignment="1" applyBorder="1" applyFont="1">
      <alignment vertical="top"/>
    </xf>
    <xf borderId="1" fillId="2" fontId="17" numFmtId="0" xfId="0" applyAlignment="1" applyBorder="1" applyFont="1">
      <alignment shrinkToFit="0" vertical="top" wrapText="0"/>
    </xf>
    <xf borderId="4" fillId="0" fontId="17" numFmtId="0" xfId="0" applyAlignment="1" applyBorder="1" applyFont="1">
      <alignment vertical="bottom"/>
    </xf>
    <xf borderId="1" fillId="0" fontId="18" numFmtId="0" xfId="0" applyAlignment="1" applyBorder="1" applyFont="1">
      <alignment horizontal="center" shrinkToFit="0" vertical="top" wrapText="1"/>
    </xf>
    <xf borderId="3" fillId="0" fontId="15" numFmtId="0" xfId="0" applyBorder="1" applyFont="1"/>
    <xf borderId="4" fillId="3" fontId="17" numFmtId="0" xfId="0" applyAlignment="1" applyBorder="1" applyFont="1">
      <alignment shrinkToFit="0" vertical="bottom" wrapText="1"/>
    </xf>
    <xf borderId="1" fillId="0" fontId="17" numFmtId="0" xfId="0" applyAlignment="1" applyBorder="1" applyFont="1">
      <alignment horizontal="left" shrinkToFit="0" vertical="top" wrapText="0"/>
    </xf>
    <xf borderId="1" fillId="0" fontId="17" numFmtId="0" xfId="0" applyAlignment="1" applyBorder="1" applyFont="1">
      <alignment readingOrder="0" shrinkToFit="0" vertical="top" wrapText="0"/>
    </xf>
    <xf borderId="4" fillId="2" fontId="16" numFmtId="0" xfId="0" applyAlignment="1" applyBorder="1" applyFont="1">
      <alignment readingOrder="0" shrinkToFit="0" vertical="bottom" wrapText="1"/>
    </xf>
    <xf borderId="0" fillId="0" fontId="17" numFmtId="0" xfId="0" applyAlignment="1" applyFont="1">
      <alignment horizontal="left" vertical="top"/>
    </xf>
    <xf borderId="4" fillId="0" fontId="17" numFmtId="0" xfId="0" applyAlignment="1" applyBorder="1" applyFont="1">
      <alignment readingOrder="0" shrinkToFit="0" vertical="bottom" wrapText="1"/>
    </xf>
    <xf borderId="1" fillId="0" fontId="19" numFmtId="0" xfId="0" applyAlignment="1" applyBorder="1" applyFont="1">
      <alignment readingOrder="0" vertical="top"/>
    </xf>
    <xf borderId="5" fillId="2" fontId="16" numFmtId="0" xfId="0" applyAlignment="1" applyBorder="1" applyFont="1">
      <alignment horizontal="center" vertical="center"/>
    </xf>
    <xf borderId="1" fillId="0" fontId="20" numFmtId="0" xfId="0" applyAlignment="1" applyBorder="1" applyFont="1">
      <alignment vertical="top"/>
    </xf>
    <xf borderId="4" fillId="6" fontId="17" numFmtId="0" xfId="0" applyAlignment="1" applyBorder="1" applyFill="1" applyFont="1">
      <alignment shrinkToFit="0" vertical="bottom" wrapText="1"/>
    </xf>
    <xf borderId="4" fillId="6" fontId="17" numFmtId="0" xfId="0" applyAlignment="1" applyBorder="1" applyFont="1">
      <alignment shrinkToFit="0" vertical="top" wrapText="1"/>
    </xf>
    <xf borderId="4" fillId="0" fontId="17" numFmtId="0" xfId="0" applyAlignment="1" applyBorder="1" applyFont="1">
      <alignment shrinkToFit="0" wrapText="1"/>
    </xf>
    <xf borderId="1" fillId="7" fontId="21" numFmtId="0" xfId="0" applyAlignment="1" applyBorder="1" applyFill="1" applyFont="1">
      <alignment horizontal="center" vertical="center"/>
    </xf>
    <xf borderId="1" fillId="7" fontId="21" numFmtId="0" xfId="0" applyAlignment="1" applyBorder="1" applyFont="1">
      <alignment horizontal="center" readingOrder="0" shrinkToFit="0" vertical="top" wrapText="1"/>
    </xf>
    <xf borderId="1" fillId="7" fontId="21" numFmtId="0" xfId="0" applyAlignment="1" applyBorder="1" applyFont="1">
      <alignment horizontal="center" vertical="top"/>
    </xf>
    <xf borderId="1" fillId="7" fontId="21" numFmtId="0" xfId="0" applyAlignment="1" applyBorder="1" applyFont="1">
      <alignment horizontal="center" shrinkToFit="0" vertical="top" wrapText="0"/>
    </xf>
    <xf borderId="1" fillId="7" fontId="21" numFmtId="0" xfId="0" applyAlignment="1" applyBorder="1" applyFont="1">
      <alignment horizontal="center" shrinkToFit="0" vertical="top" wrapText="1"/>
    </xf>
    <xf borderId="7" fillId="0" fontId="21" numFmtId="0" xfId="0" applyAlignment="1" applyBorder="1" applyFont="1">
      <alignment horizontal="center" vertical="center"/>
    </xf>
    <xf borderId="7" fillId="0" fontId="22" numFmtId="0" xfId="0" applyAlignment="1" applyBorder="1" applyFont="1">
      <alignment readingOrder="0" shrinkToFit="0" vertical="center" wrapText="1"/>
    </xf>
    <xf borderId="1" fillId="0" fontId="22" numFmtId="0" xfId="0" applyAlignment="1" applyBorder="1" applyFont="1">
      <alignment vertical="center"/>
    </xf>
    <xf borderId="1" fillId="0" fontId="22" numFmtId="0" xfId="0" applyAlignment="1" applyBorder="1" applyFont="1">
      <alignment horizontal="center" shrinkToFit="0" vertical="center" wrapText="0"/>
    </xf>
    <xf borderId="1" fillId="0" fontId="22" numFmtId="0" xfId="0" applyAlignment="1" applyBorder="1" applyFont="1">
      <alignment shrinkToFit="0" vertical="center" wrapText="0"/>
    </xf>
    <xf borderId="1" fillId="0" fontId="23" numFmtId="0" xfId="0" applyAlignment="1" applyBorder="1" applyFont="1">
      <alignment readingOrder="0" shrinkToFit="0" vertical="center" wrapText="0"/>
    </xf>
    <xf borderId="1" fillId="0" fontId="24" numFmtId="0" xfId="0" applyAlignment="1" applyBorder="1" applyFont="1">
      <alignment shrinkToFit="0" vertical="center" wrapText="0"/>
    </xf>
    <xf borderId="1" fillId="0" fontId="22" numFmtId="0" xfId="0" applyAlignment="1" applyBorder="1" applyFont="1">
      <alignment horizontal="center" readingOrder="0" shrinkToFit="0" vertical="center" wrapText="1"/>
    </xf>
    <xf borderId="1" fillId="0" fontId="22" numFmtId="0" xfId="0" applyAlignment="1" applyBorder="1" applyFont="1">
      <alignment shrinkToFit="0" vertical="center" wrapText="1"/>
    </xf>
    <xf borderId="1" fillId="0" fontId="22" numFmtId="0" xfId="0" applyAlignment="1" applyBorder="1" applyFont="1">
      <alignment readingOrder="0" shrinkToFit="0" vertical="center" wrapText="1"/>
    </xf>
    <xf borderId="7" fillId="0" fontId="22" numFmtId="0" xfId="0" applyAlignment="1" applyBorder="1" applyFont="1">
      <alignment shrinkToFit="0" vertical="center" wrapText="1"/>
    </xf>
    <xf borderId="1" fillId="0" fontId="25" numFmtId="0" xfId="0" applyAlignment="1" applyBorder="1" applyFont="1">
      <alignment vertical="center"/>
    </xf>
    <xf borderId="1" fillId="0" fontId="23" numFmtId="0" xfId="0" applyAlignment="1" applyBorder="1" applyFont="1">
      <alignment readingOrder="0" vertical="center"/>
    </xf>
    <xf borderId="1" fillId="0" fontId="22" numFmtId="0" xfId="0" applyAlignment="1" applyBorder="1" applyFont="1">
      <alignment readingOrder="0" vertical="center"/>
    </xf>
    <xf borderId="1" fillId="0" fontId="22" numFmtId="0" xfId="0" applyAlignment="1" applyBorder="1" applyFont="1">
      <alignment horizontal="center" vertical="center"/>
    </xf>
    <xf borderId="0" fillId="0" fontId="5" numFmtId="0" xfId="0" applyAlignment="1" applyFont="1">
      <alignment readingOrder="0"/>
    </xf>
    <xf borderId="7" fillId="0" fontId="22" numFmtId="0" xfId="0" applyAlignment="1" applyBorder="1" applyFont="1">
      <alignment readingOrder="0" shrinkToFit="0" wrapText="1"/>
    </xf>
    <xf borderId="1" fillId="0" fontId="22" numFmtId="0" xfId="0" applyBorder="1" applyFont="1"/>
    <xf borderId="1" fillId="0" fontId="22" numFmtId="0" xfId="0" applyAlignment="1" applyBorder="1" applyFont="1">
      <alignment horizontal="center"/>
    </xf>
    <xf borderId="1" fillId="0" fontId="22" numFmtId="0" xfId="0" applyAlignment="1" applyBorder="1" applyFont="1">
      <alignment shrinkToFit="0" wrapText="0"/>
    </xf>
    <xf borderId="1" fillId="0" fontId="23" numFmtId="0" xfId="0" applyAlignment="1" applyBorder="1" applyFont="1">
      <alignment readingOrder="0"/>
    </xf>
    <xf borderId="1" fillId="0" fontId="26" numFmtId="0" xfId="0" applyBorder="1" applyFont="1"/>
    <xf borderId="1" fillId="0" fontId="22" numFmtId="0" xfId="0" applyAlignment="1" applyBorder="1" applyFont="1">
      <alignment horizontal="center" readingOrder="0" shrinkToFit="0" wrapText="1"/>
    </xf>
    <xf borderId="1" fillId="0" fontId="22" numFmtId="0" xfId="0" applyAlignment="1" applyBorder="1" applyFont="1">
      <alignment shrinkToFit="0" wrapText="1"/>
    </xf>
    <xf borderId="1" fillId="0" fontId="22" numFmtId="0" xfId="0" applyAlignment="1" applyBorder="1" applyFont="1">
      <alignment readingOrder="0" shrinkToFit="0" wrapText="1"/>
    </xf>
    <xf borderId="7" fillId="0" fontId="22" numFmtId="0" xfId="0" applyAlignment="1" applyBorder="1" applyFont="1">
      <alignment shrinkToFit="0" wrapText="1"/>
    </xf>
    <xf borderId="1" fillId="0" fontId="27" numFmtId="0" xfId="0" applyAlignment="1" applyBorder="1" applyFont="1">
      <alignment readingOrder="0"/>
    </xf>
    <xf borderId="0" fillId="0" fontId="4" numFmtId="0" xfId="0" applyAlignment="1" applyFont="1">
      <alignment horizontal="center" readingOrder="0" shrinkToFit="0" wrapText="0"/>
    </xf>
    <xf borderId="0" fillId="0" fontId="4" numFmtId="0" xfId="0" applyAlignment="1" applyFont="1">
      <alignment shrinkToFit="0" wrapText="0"/>
    </xf>
    <xf borderId="8" fillId="0" fontId="5" numFmtId="0" xfId="0" applyAlignment="1" applyBorder="1" applyFont="1">
      <alignment horizontal="center" readingOrder="0" shrinkToFit="0" wrapText="0"/>
    </xf>
    <xf borderId="9" fillId="0" fontId="5" numFmtId="0" xfId="0" applyAlignment="1" applyBorder="1" applyFont="1">
      <alignment readingOrder="0" shrinkToFit="0" wrapText="0"/>
    </xf>
    <xf borderId="10" fillId="0" fontId="28" numFmtId="0" xfId="0" applyAlignment="1" applyBorder="1" applyFont="1">
      <alignment readingOrder="0" shrinkToFit="0" vertical="bottom" wrapText="0"/>
    </xf>
    <xf borderId="0" fillId="0" fontId="5" numFmtId="0" xfId="0" applyAlignment="1" applyFont="1">
      <alignment horizontal="center" readingOrder="0" shrinkToFit="0" wrapText="0"/>
    </xf>
    <xf borderId="0" fillId="0" fontId="5" numFmtId="0" xfId="0" applyAlignment="1" applyFont="1">
      <alignment shrinkToFit="0" wrapText="0"/>
    </xf>
    <xf borderId="11" fillId="0" fontId="5" numFmtId="0" xfId="0" applyAlignment="1" applyBorder="1" applyFont="1">
      <alignment horizontal="center" readingOrder="0" shrinkToFit="0" wrapText="0"/>
    </xf>
    <xf borderId="0" fillId="0" fontId="5" numFmtId="0" xfId="0" applyAlignment="1" applyFont="1">
      <alignment readingOrder="0" shrinkToFit="0" wrapText="0"/>
    </xf>
    <xf borderId="6" fillId="0" fontId="28" numFmtId="0" xfId="0" applyAlignment="1" applyBorder="1" applyFont="1">
      <alignment readingOrder="0" shrinkToFit="0" vertical="bottom" wrapText="0"/>
    </xf>
    <xf borderId="12" fillId="0" fontId="5" numFmtId="0" xfId="0" applyAlignment="1" applyBorder="1" applyFont="1">
      <alignment horizontal="center" readingOrder="0" shrinkToFit="0" wrapText="0"/>
    </xf>
    <xf borderId="2" fillId="0" fontId="5" numFmtId="0" xfId="0" applyAlignment="1" applyBorder="1" applyFont="1">
      <alignment readingOrder="0" shrinkToFit="0" wrapText="0"/>
    </xf>
    <xf borderId="4" fillId="0" fontId="28" numFmtId="0" xfId="0" applyAlignment="1" applyBorder="1" applyFont="1">
      <alignment readingOrder="0" shrinkToFit="0" vertical="bottom" wrapText="0"/>
    </xf>
    <xf borderId="8" fillId="0" fontId="5" numFmtId="0" xfId="0" applyAlignment="1" applyBorder="1" applyFont="1">
      <alignment readingOrder="0" shrinkToFit="0" wrapText="0"/>
    </xf>
    <xf borderId="9" fillId="3" fontId="29" numFmtId="0" xfId="0" applyAlignment="1" applyBorder="1" applyFont="1">
      <alignment horizontal="left" readingOrder="0" shrinkToFit="0" wrapText="0"/>
    </xf>
    <xf borderId="11" fillId="0" fontId="5" numFmtId="0" xfId="0" applyAlignment="1" applyBorder="1" applyFont="1">
      <alignment readingOrder="0" shrinkToFit="0" wrapText="0"/>
    </xf>
    <xf borderId="12" fillId="0" fontId="5" numFmtId="0" xfId="0" applyAlignment="1" applyBorder="1" applyFont="1">
      <alignment readingOrder="0" shrinkToFit="0" wrapText="0"/>
    </xf>
    <xf borderId="2" fillId="0" fontId="5" numFmtId="0" xfId="0" applyAlignment="1" applyBorder="1" applyFont="1">
      <alignment shrinkToFit="0" wrapText="0"/>
    </xf>
    <xf borderId="9" fillId="0" fontId="5" numFmtId="0" xfId="0" applyAlignment="1" applyBorder="1" applyFont="1">
      <alignment shrinkToFit="0" wrapText="0"/>
    </xf>
    <xf borderId="10" fillId="0" fontId="28" numFmtId="0" xfId="0" applyAlignment="1" applyBorder="1" applyFont="1">
      <alignment readingOrder="0" shrinkToFit="0" vertical="bottom" wrapText="0"/>
    </xf>
    <xf borderId="6" fillId="0" fontId="28" numFmtId="0" xfId="0" applyAlignment="1" applyBorder="1" applyFont="1">
      <alignment readingOrder="0" shrinkToFit="0" vertical="bottom" wrapText="0"/>
    </xf>
    <xf borderId="0" fillId="0" fontId="28" numFmtId="0" xfId="0" applyAlignment="1" applyFont="1">
      <alignment readingOrder="0" shrinkToFit="0" vertical="bottom" wrapText="0"/>
    </xf>
    <xf borderId="0" fillId="0" fontId="5" numFmtId="0" xfId="0" applyAlignment="1" applyFont="1">
      <alignment horizontal="center" shrinkToFit="0" wrapText="0"/>
    </xf>
    <xf borderId="0" fillId="0" fontId="16" numFmtId="0" xfId="0" applyAlignment="1" applyFont="1">
      <alignment horizontal="center" vertical="bottom"/>
    </xf>
    <xf borderId="0" fillId="0" fontId="13" numFmtId="0" xfId="0" applyAlignment="1" applyFont="1">
      <alignment horizontal="center" vertical="bottom"/>
    </xf>
    <xf borderId="0" fillId="0" fontId="17" numFmtId="0" xfId="0" applyAlignment="1" applyFont="1">
      <alignment shrinkToFit="0" vertical="bottom" wrapText="0"/>
    </xf>
    <xf borderId="0" fillId="0" fontId="13" numFmtId="0" xfId="0" applyAlignment="1" applyFont="1">
      <alignment vertical="bottom"/>
    </xf>
    <xf borderId="0" fillId="0" fontId="17" numFmtId="0" xfId="0" applyAlignment="1" applyFont="1">
      <alignment vertical="bottom"/>
    </xf>
    <xf borderId="0" fillId="2" fontId="16" numFmtId="0" xfId="0" applyAlignment="1" applyFont="1">
      <alignment horizontal="center" vertical="bottom"/>
    </xf>
    <xf borderId="0" fillId="2" fontId="16" numFmtId="0" xfId="0" applyAlignment="1" applyFont="1">
      <alignment shrinkToFit="0" vertical="bottom" wrapText="1"/>
    </xf>
    <xf borderId="0" fillId="2" fontId="18" numFmtId="0" xfId="0" applyAlignment="1" applyFont="1">
      <alignment horizontal="center" shrinkToFit="0" vertical="bottom" wrapText="0"/>
    </xf>
    <xf borderId="0" fillId="2" fontId="18" numFmtId="0" xfId="0" applyAlignment="1" applyFont="1">
      <alignment horizontal="center" vertical="bottom"/>
    </xf>
    <xf borderId="0" fillId="8" fontId="13" numFmtId="0" xfId="0" applyAlignment="1" applyFill="1" applyFont="1">
      <alignment horizontal="center" vertical="bottom"/>
    </xf>
    <xf borderId="0" fillId="0" fontId="13" numFmtId="0" xfId="0" applyAlignment="1" applyFont="1">
      <alignment shrinkToFit="0" vertical="bottom" wrapText="1"/>
    </xf>
    <xf borderId="0" fillId="9" fontId="13" numFmtId="0" xfId="0" applyAlignment="1" applyFill="1" applyFont="1">
      <alignment horizontal="center" vertical="bottom"/>
    </xf>
    <xf borderId="0" fillId="10" fontId="13" numFmtId="0" xfId="0" applyAlignment="1" applyFill="1" applyFont="1">
      <alignment horizontal="center" vertical="bottom"/>
    </xf>
    <xf borderId="0" fillId="11" fontId="13" numFmtId="0" xfId="0" applyAlignment="1" applyFill="1" applyFont="1">
      <alignment horizontal="center" vertical="bottom"/>
    </xf>
    <xf borderId="0" fillId="2" fontId="13" numFmtId="0" xfId="0" applyAlignment="1" applyFont="1">
      <alignment horizontal="center" vertical="bottom"/>
    </xf>
    <xf borderId="0" fillId="2" fontId="17" numFmtId="0" xfId="0" applyAlignment="1" applyFont="1">
      <alignment shrinkToFit="0" vertical="bottom" wrapText="0"/>
    </xf>
    <xf borderId="0" fillId="2" fontId="13" numFmtId="0" xfId="0" applyAlignment="1" applyFont="1">
      <alignment vertical="bottom"/>
    </xf>
    <xf borderId="0" fillId="2" fontId="17" numFmtId="0" xfId="0" applyAlignment="1" applyFont="1">
      <alignment vertical="bottom"/>
    </xf>
    <xf borderId="0" fillId="12" fontId="13" numFmtId="0" xfId="0" applyAlignment="1" applyFill="1" applyFont="1">
      <alignment horizontal="center" vertical="bottom"/>
    </xf>
    <xf borderId="0" fillId="0" fontId="17" numFmtId="0" xfId="0" applyFont="1"/>
    <xf borderId="0" fillId="13" fontId="13" numFmtId="0" xfId="0" applyAlignment="1" applyFill="1" applyFont="1">
      <alignment horizontal="center" vertical="bottom"/>
    </xf>
    <xf borderId="0" fillId="2" fontId="2" numFmtId="0" xfId="0" applyFont="1"/>
    <xf borderId="0" fillId="6" fontId="13" numFmtId="0" xfId="0" applyAlignment="1" applyFont="1">
      <alignment horizontal="center" vertical="bottom"/>
    </xf>
    <xf borderId="0" fillId="6" fontId="13" numFmtId="0" xfId="0" applyAlignment="1" applyFont="1">
      <alignment vertical="bottom"/>
    </xf>
    <xf borderId="0" fillId="14" fontId="16" numFmtId="0" xfId="0" applyAlignment="1" applyFill="1" applyFont="1">
      <alignment horizontal="center" vertical="bottom"/>
    </xf>
    <xf borderId="0" fillId="0" fontId="13" numFmtId="0" xfId="0" applyAlignment="1" applyFont="1">
      <alignment horizontal="left" vertical="bottom"/>
    </xf>
    <xf borderId="0" fillId="0" fontId="13" numFmtId="0" xfId="0" applyAlignment="1" applyFont="1">
      <alignment horizontal="center" readingOrder="0" vertical="bottom"/>
    </xf>
    <xf borderId="0" fillId="8" fontId="16" numFmtId="0" xfId="0" applyAlignment="1" applyFont="1">
      <alignment shrinkToFit="0" vertical="bottom" wrapText="1"/>
    </xf>
    <xf borderId="0" fillId="0" fontId="16" numFmtId="0" xfId="0" applyAlignment="1" applyFont="1">
      <alignment vertical="bottom"/>
    </xf>
    <xf borderId="0" fillId="0" fontId="16" numFmtId="0" xfId="0" applyAlignment="1" applyFont="1">
      <alignment horizontal="center" readingOrder="0" vertical="bottom"/>
    </xf>
    <xf borderId="0" fillId="0" fontId="16" numFmtId="0" xfId="0" applyAlignment="1" applyFont="1">
      <alignment shrinkToFit="0" vertical="bottom" wrapText="1"/>
    </xf>
    <xf borderId="0" fillId="0" fontId="16" numFmtId="0" xfId="0" applyAlignment="1" applyFont="1">
      <alignment readingOrder="0" shrinkToFit="0" vertical="bottom" wrapText="1"/>
    </xf>
    <xf borderId="0" fillId="11" fontId="16" numFmtId="0" xfId="0" applyAlignment="1" applyFont="1">
      <alignment shrinkToFit="0" vertical="bottom" wrapText="1"/>
    </xf>
    <xf borderId="0" fillId="0" fontId="13" numFmtId="0" xfId="0" applyAlignment="1" applyFont="1">
      <alignment readingOrder="0" vertical="bottom"/>
    </xf>
    <xf borderId="0" fillId="8" fontId="13" numFmtId="0" xfId="0" applyAlignment="1" applyFont="1">
      <alignment shrinkToFit="0" vertical="bottom" wrapText="1"/>
    </xf>
    <xf borderId="0" fillId="0" fontId="13" numFmtId="0" xfId="0" applyAlignment="1" applyFont="1">
      <alignment readingOrder="0" shrinkToFit="0" vertical="bottom" wrapText="1"/>
    </xf>
    <xf borderId="0" fillId="15" fontId="13" numFmtId="0" xfId="0" applyAlignment="1" applyFill="1" applyFont="1">
      <alignment shrinkToFit="0" vertical="bottom" wrapText="1"/>
    </xf>
    <xf borderId="0" fillId="10" fontId="13" numFmtId="0" xfId="0" applyAlignment="1" applyFont="1">
      <alignment horizontal="center" readingOrder="0" vertical="bottom"/>
    </xf>
    <xf borderId="0" fillId="6" fontId="13" numFmtId="0" xfId="0" applyAlignment="1" applyFont="1">
      <alignment horizontal="center" readingOrder="0" vertical="bottom"/>
    </xf>
    <xf borderId="0" fillId="0" fontId="13" numFmtId="0" xfId="0" applyAlignment="1" applyFont="1">
      <alignment horizontal="left" shrinkToFit="0" vertical="bottom" wrapText="0"/>
    </xf>
    <xf borderId="0" fillId="0" fontId="13" numFmtId="0" xfId="0" applyAlignment="1" applyFont="1">
      <alignment shrinkToFit="0" vertical="bottom" wrapText="0"/>
    </xf>
    <xf borderId="0" fillId="0" fontId="13" numFmtId="0" xfId="0" applyAlignment="1" applyFont="1">
      <alignment horizontal="center" shrinkToFit="0" vertical="bottom" wrapText="0"/>
    </xf>
    <xf borderId="0" fillId="0" fontId="1" numFmtId="0" xfId="0" applyAlignment="1" applyFont="1">
      <alignment horizontal="center"/>
    </xf>
    <xf borderId="0" fillId="0" fontId="1" numFmtId="0" xfId="0" applyFont="1"/>
    <xf borderId="0" fillId="0" fontId="5" numFmtId="0" xfId="0" applyAlignment="1" applyFont="1">
      <alignment horizontal="center"/>
    </xf>
    <xf borderId="0" fillId="0" fontId="5" numFmtId="0" xfId="0" applyFont="1"/>
    <xf borderId="0" fillId="0" fontId="13" numFmtId="0" xfId="0" applyAlignment="1" applyFont="1">
      <alignment horizontal="center" vertical="bottom"/>
    </xf>
    <xf borderId="0" fillId="16" fontId="4" numFmtId="0" xfId="0" applyAlignment="1" applyFill="1" applyFont="1">
      <alignment horizontal="center" readingOrder="0"/>
    </xf>
    <xf borderId="0" fillId="7" fontId="4" numFmtId="0" xfId="0" applyAlignment="1" applyFont="1">
      <alignment horizontal="center" readingOrder="0"/>
    </xf>
    <xf borderId="0" fillId="7" fontId="4" numFmtId="164" xfId="0" applyAlignment="1" applyFont="1" applyNumberFormat="1">
      <alignment horizontal="center" readingOrder="0"/>
    </xf>
    <xf borderId="0" fillId="0" fontId="5" numFmtId="0" xfId="0" applyAlignment="1" applyFont="1">
      <alignment horizontal="center" readingOrder="0"/>
    </xf>
    <xf borderId="0" fillId="0" fontId="5" numFmtId="164" xfId="0" applyAlignment="1" applyFont="1" applyNumberFormat="1">
      <alignment horizontal="center"/>
    </xf>
  </cellXfs>
  <cellStyles count="1">
    <cellStyle xfId="0" name="Normal" builtinId="0"/>
  </cellStyles>
  <dxfs count="6">
    <dxf>
      <font/>
      <fill>
        <patternFill patternType="solid">
          <fgColor rgb="FFB7E1CD"/>
          <bgColor rgb="FFB7E1CD"/>
        </patternFill>
      </fill>
      <border/>
    </dxf>
    <dxf>
      <font/>
      <fill>
        <patternFill patternType="solid">
          <fgColor rgb="FFC27BA0"/>
          <bgColor rgb="FFC27BA0"/>
        </patternFill>
      </fill>
      <border/>
    </dxf>
    <dxf>
      <font/>
      <fill>
        <patternFill patternType="solid">
          <fgColor rgb="FFE06666"/>
          <bgColor rgb="FFE06666"/>
        </patternFill>
      </fill>
      <border/>
    </dxf>
    <dxf>
      <font/>
      <fill>
        <patternFill patternType="solid">
          <fgColor rgb="FFEA9999"/>
          <bgColor rgb="FFEA9999"/>
        </patternFill>
      </fill>
      <border/>
    </dxf>
    <dxf>
      <font/>
      <fill>
        <patternFill patternType="solid">
          <fgColor rgb="FFD5A6BD"/>
          <bgColor rgb="FFD5A6BD"/>
        </patternFill>
      </fill>
      <border/>
    </dxf>
    <dxf>
      <font/>
      <fill>
        <patternFill patternType="solid">
          <fgColor rgb="FFFFE599"/>
          <bgColor rgb="FFFFE599"/>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strRef>
              <c:f>'TTV (Summarization)'!$B$1</c:f>
            </c:strRef>
          </c:tx>
          <c:spPr>
            <a:solidFill>
              <a:srgbClr val="6AA84F"/>
            </a:solidFill>
            <a:ln cmpd="sng">
              <a:solidFill>
                <a:srgbClr val="000000">
                  <a:alpha val="100000"/>
                </a:srgbClr>
              </a:solidFill>
            </a:ln>
          </c:spPr>
          <c:dPt>
            <c:idx val="0"/>
          </c:dPt>
          <c:dPt>
            <c:idx val="3"/>
          </c:dPt>
          <c:dPt>
            <c:idx val="5"/>
          </c:dPt>
          <c:dLbls>
            <c:numFmt formatCode="General" sourceLinked="1"/>
            <c:txPr>
              <a:bodyPr/>
              <a:lstStyle/>
              <a:p>
                <a:pPr lvl="0">
                  <a:defRPr b="1" i="0" sz="1500">
                    <a:solidFill>
                      <a:srgbClr val="FFFFFF"/>
                    </a:solidFill>
                  </a:defRPr>
                </a:pPr>
              </a:p>
            </c:txPr>
            <c:showLegendKey val="0"/>
            <c:showVal val="1"/>
            <c:showCatName val="0"/>
            <c:showSerName val="0"/>
            <c:showPercent val="0"/>
            <c:showBubbleSize val="0"/>
          </c:dLbls>
          <c:cat>
            <c:strRef>
              <c:f>'TTV (Summarization)'!$A$2:$A$11</c:f>
            </c:strRef>
          </c:cat>
          <c:val>
            <c:numRef>
              <c:f>'TTV (Summarization)'!$B$2:$B$12</c:f>
              <c:numCache/>
            </c:numRef>
          </c:val>
        </c:ser>
        <c:ser>
          <c:idx val="1"/>
          <c:order val="1"/>
          <c:tx>
            <c:strRef>
              <c:f>'TTV (Summarization)'!$C$1</c:f>
            </c:strRef>
          </c:tx>
          <c:spPr>
            <a:solidFill>
              <a:schemeClr val="accent2"/>
            </a:solidFill>
            <a:ln cmpd="sng">
              <a:solidFill>
                <a:srgbClr val="000000">
                  <a:alpha val="100000"/>
                </a:srgbClr>
              </a:solidFill>
            </a:ln>
          </c:spPr>
          <c:dLbls>
            <c:numFmt formatCode="General" sourceLinked="1"/>
            <c:txPr>
              <a:bodyPr/>
              <a:lstStyle/>
              <a:p>
                <a:pPr lvl="0">
                  <a:defRPr b="1" i="0" sz="1500"/>
                </a:pPr>
              </a:p>
            </c:txPr>
            <c:showLegendKey val="0"/>
            <c:showVal val="1"/>
            <c:showCatName val="0"/>
            <c:showSerName val="0"/>
            <c:showPercent val="0"/>
            <c:showBubbleSize val="0"/>
          </c:dLbls>
          <c:cat>
            <c:strRef>
              <c:f>'TTV (Summarization)'!$A$2:$A$11</c:f>
            </c:strRef>
          </c:cat>
          <c:val>
            <c:numRef>
              <c:f>'TTV (Summarization)'!$C$2:$C$12</c:f>
              <c:numCache/>
            </c:numRef>
          </c:val>
        </c:ser>
        <c:ser>
          <c:idx val="2"/>
          <c:order val="2"/>
          <c:tx>
            <c:strRef>
              <c:f>'TTV (Summarization)'!$D$1</c:f>
            </c:strRef>
          </c:tx>
          <c:spPr>
            <a:solidFill>
              <a:srgbClr val="B7B7B7"/>
            </a:solidFill>
            <a:ln cmpd="sng">
              <a:solidFill>
                <a:srgbClr val="000000">
                  <a:alpha val="100000"/>
                </a:srgbClr>
              </a:solidFill>
            </a:ln>
          </c:spPr>
          <c:dLbls>
            <c:numFmt formatCode="General" sourceLinked="1"/>
            <c:txPr>
              <a:bodyPr/>
              <a:lstStyle/>
              <a:p>
                <a:pPr lvl="0">
                  <a:defRPr b="1" i="0" sz="1500"/>
                </a:pPr>
              </a:p>
            </c:txPr>
            <c:showLegendKey val="0"/>
            <c:showVal val="1"/>
            <c:showCatName val="0"/>
            <c:showSerName val="0"/>
            <c:showPercent val="0"/>
            <c:showBubbleSize val="0"/>
          </c:dLbls>
          <c:cat>
            <c:strRef>
              <c:f>'TTV (Summarization)'!$A$2:$A$11</c:f>
            </c:strRef>
          </c:cat>
          <c:val>
            <c:numRef>
              <c:f>'TTV (Summarization)'!$D$2:$D$11</c:f>
              <c:numCache/>
            </c:numRef>
          </c:val>
        </c:ser>
        <c:overlap val="100"/>
        <c:axId val="1354613594"/>
        <c:axId val="1476272146"/>
      </c:barChart>
      <c:catAx>
        <c:axId val="135461359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800">
                <a:solidFill>
                  <a:srgbClr val="000000"/>
                </a:solidFill>
                <a:latin typeface="+mn-lt"/>
              </a:defRPr>
            </a:pPr>
          </a:p>
        </c:txPr>
        <c:crossAx val="1476272146"/>
      </c:catAx>
      <c:valAx>
        <c:axId val="1476272146"/>
        <c:scaling>
          <c:orientation val="minMax"/>
          <c:max val="5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800">
                <a:solidFill>
                  <a:srgbClr val="000000"/>
                </a:solidFill>
                <a:latin typeface="+mn-lt"/>
              </a:defRPr>
            </a:pPr>
          </a:p>
        </c:txPr>
        <c:crossAx val="1354613594"/>
        <c:crosses val="max"/>
      </c:valAx>
    </c:plotArea>
    <c:legend>
      <c:legendPos val="b"/>
      <c:overlay val="0"/>
      <c:txPr>
        <a:bodyPr/>
        <a:lstStyle/>
        <a:p>
          <a:pPr lvl="0">
            <a:defRPr b="1" i="0">
              <a:solidFill>
                <a:srgbClr val="1A1A1A"/>
              </a:solidFill>
              <a:latin typeface="+mn-lt"/>
            </a:defRPr>
          </a:pPr>
        </a:p>
      </c:txPr>
    </c:legend>
    <c:plotVisOnly val="1"/>
  </c:chart>
</c:chartSpace>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952500</xdr:colOff>
      <xdr:row>1</xdr:row>
      <xdr:rowOff>152400</xdr:rowOff>
    </xdr:from>
    <xdr:ext cx="7734300" cy="3162300"/>
    <xdr:graphicFrame>
      <xdr:nvGraphicFramePr>
        <xdr:cNvPr id="449422839"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science/article/abs/pii/S0950584911001832" TargetMode="External"/><Relationship Id="rId2" Type="http://schemas.openxmlformats.org/officeDocument/2006/relationships/hyperlink" Target="https://www.sciencedirect.com/science/article/abs/pii/S0950584913000426" TargetMode="External"/><Relationship Id="rId3" Type="http://schemas.openxmlformats.org/officeDocument/2006/relationships/hyperlink" Target="https://www.sciencedirect.com/science/article/abs/pii/S0950584914000354" TargetMode="External"/><Relationship Id="rId4" Type="http://schemas.openxmlformats.org/officeDocument/2006/relationships/hyperlink" Target="https://www.sciencedirect.com/science/article/abs/pii/S0950584915000129" TargetMode="External"/><Relationship Id="rId11" Type="http://schemas.openxmlformats.org/officeDocument/2006/relationships/drawing" Target="../drawings/drawing1.xml"/><Relationship Id="rId10" Type="http://schemas.openxmlformats.org/officeDocument/2006/relationships/hyperlink" Target="https://www.sciencedirect.com/science/article/abs/pii/S0164121220302818" TargetMode="External"/><Relationship Id="rId9" Type="http://schemas.openxmlformats.org/officeDocument/2006/relationships/hyperlink" Target="https://www.sciencedirect.com/science/article/abs/pii/S0950584920300379" TargetMode="External"/><Relationship Id="rId5" Type="http://schemas.openxmlformats.org/officeDocument/2006/relationships/hyperlink" Target="https://www.sciencedirect.com/science/article/pii/S0164121216300826" TargetMode="External"/><Relationship Id="rId6" Type="http://schemas.openxmlformats.org/officeDocument/2006/relationships/hyperlink" Target="https://www.sciencedirect.com/science/article/abs/pii/S0950584917302987" TargetMode="External"/><Relationship Id="rId7" Type="http://schemas.openxmlformats.org/officeDocument/2006/relationships/hyperlink" Target="https://www.sciencedirect.com/science/article/abs/pii/S0950584916304888" TargetMode="External"/><Relationship Id="rId8" Type="http://schemas.openxmlformats.org/officeDocument/2006/relationships/hyperlink" Target="https://www.sciencedirect.com/science/article/abs/pii/S0950584918302623"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scopus.com/inward/record.uri?eid=2-s2.0-85130270004&amp;doi=10.37190%2fe-Inf220105&amp;partnerID=40&amp;md5=338356befe7e31c7f44e305bdaf35676" TargetMode="External"/><Relationship Id="rId391" Type="http://schemas.openxmlformats.org/officeDocument/2006/relationships/hyperlink" Target="https://www.scopus.com/inward/record.uri?eid=2-s2.0-85071483107&amp;doi=10.1016%2fj.jss.2019.110394&amp;partnerID=40&amp;md5=d59edcfb8685632e0dcd8d2ce99b7a0f" TargetMode="External"/><Relationship Id="rId390" Type="http://schemas.openxmlformats.org/officeDocument/2006/relationships/hyperlink" Target="https://www.scopus.com/inward/record.uri?eid=2-s2.0-85142265180&amp;doi=10.1016%2fj.matpr.2020.11.217&amp;partnerID=40&amp;md5=6d545606e6843fcb397a3332a0332470" TargetMode="External"/><Relationship Id="rId1" Type="http://schemas.openxmlformats.org/officeDocument/2006/relationships/comments" Target="../comments1.xml"/><Relationship Id="rId2" Type="http://schemas.openxmlformats.org/officeDocument/2006/relationships/hyperlink" Target="https://www.scopus.com/inward/record.uri?eid=2-s2.0-85026886346&amp;doi=10.1016%2fj.eswa.2017.07.050&amp;partnerID=40&amp;md5=ebb2a4045afa7290a88ce6ddedf7c80a" TargetMode="External"/><Relationship Id="rId3" Type="http://schemas.openxmlformats.org/officeDocument/2006/relationships/hyperlink" Target="https://www.scopus.com/inward/record.uri?eid=2-s2.0-85097841067&amp;doi=10.1109%2fCCCI49893.2020.9256507&amp;partnerID=40&amp;md5=3df520df1ae1119f3d35f5962b8a3923" TargetMode="External"/><Relationship Id="rId4" Type="http://schemas.openxmlformats.org/officeDocument/2006/relationships/hyperlink" Target="https://www.scopus.com/inward/record.uri?eid=2-s2.0-85098159331&amp;doi=10.1007%2f978-3-030-63322-6_62&amp;partnerID=40&amp;md5=dc3a0a41910a581e1a775ef7521906f0" TargetMode="External"/><Relationship Id="rId9" Type="http://schemas.openxmlformats.org/officeDocument/2006/relationships/hyperlink" Target="https://www.scopus.com/inward/record.uri?eid=2-s2.0-85066068064&amp;doi=10.1016%2fj.cmpb.2019.05.019&amp;partnerID=40&amp;md5=edcfe798135aedf269b82beadb7ea452" TargetMode="External"/><Relationship Id="rId385" Type="http://schemas.openxmlformats.org/officeDocument/2006/relationships/hyperlink" Target="https://www.scopus.com/inward/record.uri?eid=2-s2.0-85114787941&amp;doi=10.1109%2fTechDebt52882.2021.00015&amp;partnerID=40&amp;md5=07e01d870b606471858b7d8d55d4f1f8" TargetMode="External"/><Relationship Id="rId384" Type="http://schemas.openxmlformats.org/officeDocument/2006/relationships/hyperlink" Target="https://www.scopus.com/inward/record.uri?eid=2-s2.0-84978288800&amp;doi=10.1007%2f978-3-319-30933-0_24&amp;partnerID=40&amp;md5=cce4cf77b4fe1dfb28f06e6f509e07d7" TargetMode="External"/><Relationship Id="rId383" Type="http://schemas.openxmlformats.org/officeDocument/2006/relationships/hyperlink" Target="https://www.scopus.com/inward/record.uri?eid=2-s2.0-85058947392&amp;doi=10.3390%2fe20120963&amp;partnerID=40&amp;md5=4e4d0aeb4bc582554380e7f644fea753" TargetMode="External"/><Relationship Id="rId382" Type="http://schemas.openxmlformats.org/officeDocument/2006/relationships/hyperlink" Target="https://www.scopus.com/inward/record.uri?eid=2-s2.0-85068890299&amp;doi=10.1007%2fs11831-019-09348-6&amp;partnerID=40&amp;md5=5d6a393c6aaafa59a8764361ab91c665" TargetMode="External"/><Relationship Id="rId5" Type="http://schemas.openxmlformats.org/officeDocument/2006/relationships/hyperlink" Target="https://www.scopus.com/inward/record.uri?eid=2-s2.0-85120580616&amp;doi=10.1007%2f978-3-030-90318-3_67&amp;partnerID=40&amp;md5=0c66f0ffc378ff3c49852acd3376f40f" TargetMode="External"/><Relationship Id="rId389" Type="http://schemas.openxmlformats.org/officeDocument/2006/relationships/hyperlink" Target="https://www.scopus.com/inward/record.uri?eid=2-s2.0-85059021943&amp;doi=10.1007%2f978-981-13-3140-4_31&amp;partnerID=40&amp;md5=cc51106093e4487924dcb34b8bf68069" TargetMode="External"/><Relationship Id="rId6" Type="http://schemas.openxmlformats.org/officeDocument/2006/relationships/hyperlink" Target="https://www.scopus.com/inward/record.uri?eid=2-s2.0-85108384009&amp;partnerID=40&amp;md5=82f6e31c98a6737c9f9373ae9a33b062" TargetMode="External"/><Relationship Id="rId388" Type="http://schemas.openxmlformats.org/officeDocument/2006/relationships/hyperlink" Target="https://www.scopus.com/inward/record.uri?eid=2-s2.0-85042633185&amp;doi=10.1109%2fICACCI.2017.8126033&amp;partnerID=40&amp;md5=716e6edd21f8bd3b70b08a0e1c8abbdd" TargetMode="External"/><Relationship Id="rId7" Type="http://schemas.openxmlformats.org/officeDocument/2006/relationships/hyperlink" Target="https://www.scopus.com/inward/record.uri?eid=2-s2.0-84929257684&amp;doi=10.1111%2fradm.12140&amp;partnerID=40&amp;md5=6975217b0a076002ce6d30263e4819cc" TargetMode="External"/><Relationship Id="rId387" Type="http://schemas.openxmlformats.org/officeDocument/2006/relationships/hyperlink" Target="https://www.scopus.com/inward/record.uri?eid=2-s2.0-85071189761&amp;doi=10.1080%2f0952813X.2019.1654549&amp;partnerID=40&amp;md5=bdf23f608b618f71b910faa40f9f74ea" TargetMode="External"/><Relationship Id="rId8" Type="http://schemas.openxmlformats.org/officeDocument/2006/relationships/hyperlink" Target="https://www.scopus.com/inward/record.uri?eid=2-s2.0-85113378843&amp;doi=10.1007%2f978-3-030-77442-4_45&amp;partnerID=40&amp;md5=8dc16ce078e17c54af40a4ce820aa50a" TargetMode="External"/><Relationship Id="rId386" Type="http://schemas.openxmlformats.org/officeDocument/2006/relationships/hyperlink" Target="https://www.scopus.com/inward/record.uri?eid=2-s2.0-85035013369&amp;doi=10.1007%2fs13198-016-0479-2&amp;partnerID=40&amp;md5=a094ca91034c1db1a5553fa959af59ba" TargetMode="External"/><Relationship Id="rId381" Type="http://schemas.openxmlformats.org/officeDocument/2006/relationships/hyperlink" Target="https://www.scopus.com/inward/record.uri?eid=2-s2.0-85026510135&amp;doi=10.1109%2fSANER.2016.104&amp;partnerID=40&amp;md5=0f2f5dcb54d5988deb2e5fb2e381c130" TargetMode="External"/><Relationship Id="rId380" Type="http://schemas.openxmlformats.org/officeDocument/2006/relationships/hyperlink" Target="https://www.scopus.com/inward/record.uri?eid=2-s2.0-85084921082&amp;doi=10.1145%2f3384517&amp;partnerID=40&amp;md5=e3ddab0d43372eea6183eda912d58544" TargetMode="External"/><Relationship Id="rId379" Type="http://schemas.openxmlformats.org/officeDocument/2006/relationships/hyperlink" Target="https://www.scopus.com/inward/record.uri?eid=2-s2.0-85072333045&amp;doi=10.1109%2fICSSP.2019.00011&amp;partnerID=40&amp;md5=6d7b351ff0b11a5dede30c64a011a32b" TargetMode="External"/><Relationship Id="rId374" Type="http://schemas.openxmlformats.org/officeDocument/2006/relationships/hyperlink" Target="https://www.scopus.com/inward/record.uri?eid=2-s2.0-85040724898&amp;doi=10.1109%2fTSE.2017.2658573&amp;partnerID=40&amp;md5=79192b030d0b740162fcec9f58ad4098" TargetMode="External"/><Relationship Id="rId373" Type="http://schemas.openxmlformats.org/officeDocument/2006/relationships/hyperlink" Target="https://www.scopus.com/inward/record.uri?eid=2-s2.0-85086002205&amp;doi=10.1109%2fACCESS.2020.2994528&amp;partnerID=40&amp;md5=4c0cbb98e3b658cf1cd275ea07f20039" TargetMode="External"/><Relationship Id="rId372" Type="http://schemas.openxmlformats.org/officeDocument/2006/relationships/hyperlink" Target="https://www.scopus.com/inward/record.uri?eid=2-s2.0-85066781621&amp;doi=10.1109%2fACCESS.2019.2913349&amp;partnerID=40&amp;md5=2431b5a8094d9f30fc3f2c51c6f84480" TargetMode="External"/><Relationship Id="rId371" Type="http://schemas.openxmlformats.org/officeDocument/2006/relationships/hyperlink" Target="https://www.scopus.com/inward/record.uri?eid=2-s2.0-84914112652&amp;doi=10.1016%2fj.infsof.2014.06.015&amp;partnerID=40&amp;md5=e815f935e16988212b350ae0352d217e" TargetMode="External"/><Relationship Id="rId378" Type="http://schemas.openxmlformats.org/officeDocument/2006/relationships/hyperlink" Target="https://www.scopus.com/inward/record.uri?eid=2-s2.0-85036480155&amp;doi=10.1007%2f978-981-10-5687-1_21&amp;partnerID=40&amp;md5=4afe85ddbaf4d5addd504f3f6dad16df" TargetMode="External"/><Relationship Id="rId377" Type="http://schemas.openxmlformats.org/officeDocument/2006/relationships/hyperlink" Target="https://www.scopus.com/inward/record.uri?eid=2-s2.0-84902330145&amp;partnerID=40&amp;md5=6c0edcfbc222e746ec1c9927169ea809" TargetMode="External"/><Relationship Id="rId376" Type="http://schemas.openxmlformats.org/officeDocument/2006/relationships/hyperlink" Target="https://www.scopus.com/inward/record.uri?eid=2-s2.0-85126997961&amp;doi=10.3390%2fs22072551&amp;partnerID=40&amp;md5=4af2c4a6a6e6260dd64cdc297656d813" TargetMode="External"/><Relationship Id="rId375" Type="http://schemas.openxmlformats.org/officeDocument/2006/relationships/hyperlink" Target="https://www.scopus.com/inward/record.uri?eid=2-s2.0-85053691244&amp;doi=10.1145%2f3191697.3213793&amp;partnerID=40&amp;md5=425166249b18527f18bd4e8c97934717" TargetMode="External"/><Relationship Id="rId396" Type="http://schemas.openxmlformats.org/officeDocument/2006/relationships/hyperlink" Target="https://www.scopus.com/inward/record.uri?eid=2-s2.0-85019552813&amp;doi=10.1007%2fs10586-017-0892-6&amp;partnerID=40&amp;md5=7a281b70ca7a33bb470f6de807842a5d" TargetMode="External"/><Relationship Id="rId395" Type="http://schemas.openxmlformats.org/officeDocument/2006/relationships/hyperlink" Target="https://www.scopus.com/inward/record.uri?eid=2-s2.0-85140160476&amp;doi=10.1201%2fb19467&amp;partnerID=40&amp;md5=9c5e17e3baa801fb931b6a5ff691f33b" TargetMode="External"/><Relationship Id="rId394" Type="http://schemas.openxmlformats.org/officeDocument/2006/relationships/hyperlink" Target="https://www.scopus.com/inward/record.uri?eid=2-s2.0-85074644798&amp;doi=10.1145%2f3345628&amp;partnerID=40&amp;md5=de9a0e468968fbb226e032388768d5dd" TargetMode="External"/><Relationship Id="rId393" Type="http://schemas.openxmlformats.org/officeDocument/2006/relationships/hyperlink" Target="https://www.scopus.com/inward/record.uri?eid=2-s2.0-85102249263&amp;doi=10.4018%2fIJGHPC.2021040105&amp;partnerID=40&amp;md5=2a48f97b4b275a7e1c3ed56d07a2150f" TargetMode="External"/><Relationship Id="rId399" Type="http://schemas.openxmlformats.org/officeDocument/2006/relationships/hyperlink" Target="https://www.scopus.com/inward/record.uri?eid=2-s2.0-85044791951&amp;doi=10.1109%2fTSE.2018.2821670&amp;partnerID=40&amp;md5=b3d6059205c6928084f5b65b295a4c3a" TargetMode="External"/><Relationship Id="rId398" Type="http://schemas.openxmlformats.org/officeDocument/2006/relationships/hyperlink" Target="https://www.scopus.com/inward/record.uri?eid=2-s2.0-85056252712&amp;doi=10.1117%2f12.2501150&amp;partnerID=40&amp;md5=d316101f5b5497564e80dcf755c1f7a2" TargetMode="External"/><Relationship Id="rId397" Type="http://schemas.openxmlformats.org/officeDocument/2006/relationships/hyperlink" Target="https://www.scopus.com/inward/record.uri?eid=2-s2.0-85117339407&amp;doi=10.1109%2fTSE.2019.2944604&amp;partnerID=40&amp;md5=28425973372412912b37980b966ac7ec" TargetMode="External"/><Relationship Id="rId1730" Type="http://schemas.openxmlformats.org/officeDocument/2006/relationships/hyperlink" Target="https://www.scopus.com/inward/record.uri?eid=2-s2.0-85061987136&amp;doi=10.1007%2fs13042-018-0873-y&amp;partnerID=40&amp;md5=039e94f01437d5873a69763d74df0439" TargetMode="External"/><Relationship Id="rId1731" Type="http://schemas.openxmlformats.org/officeDocument/2006/relationships/hyperlink" Target="https://www.scopus.com/inward/record.uri?eid=2-s2.0-85125335128&amp;doi=10.1007%2fs11390-021-1663-7&amp;partnerID=40&amp;md5=08567c793d13007af87dab3b0268b2a1" TargetMode="External"/><Relationship Id="rId1732" Type="http://schemas.openxmlformats.org/officeDocument/2006/relationships/hyperlink" Target="https://www.scopus.com/inward/record.uri?eid=2-s2.0-85059833710&amp;doi=10.1109%2fISSREW.2018.00014&amp;partnerID=40&amp;md5=82cccbf5f3e0ebc8401d6ae3f2749aa1" TargetMode="External"/><Relationship Id="rId1733" Type="http://schemas.openxmlformats.org/officeDocument/2006/relationships/hyperlink" Target="https://www.scopus.com/inward/record.uri?eid=2-s2.0-85132899926&amp;doi=10.1016%2fj.jss.2022.111419&amp;partnerID=40&amp;md5=31f2c862f42310cbc5f0b1f7c87138ef" TargetMode="External"/><Relationship Id="rId1734" Type="http://schemas.openxmlformats.org/officeDocument/2006/relationships/hyperlink" Target="https://www.scopus.com/inward/record.uri?eid=2-s2.0-85103790131&amp;doi=10.1109%2fTSE.2021.3070549&amp;partnerID=40&amp;md5=9bc78795b99358ac49698471a318a50b" TargetMode="External"/><Relationship Id="rId1735" Type="http://schemas.openxmlformats.org/officeDocument/2006/relationships/hyperlink" Target="https://www.scopus.com/inward/record.uri?eid=2-s2.0-85072577064&amp;doi=10.1109%2fACCESS.2019.2938260&amp;partnerID=40&amp;md5=4e6c8b74bb97a453951af0f05b7d9a36" TargetMode="External"/><Relationship Id="rId1736" Type="http://schemas.openxmlformats.org/officeDocument/2006/relationships/hyperlink" Target="https://www.scopus.com/inward/record.uri?eid=2-s2.0-85068393844&amp;doi=10.1016%2fj.infsof.2019.06.012&amp;partnerID=40&amp;md5=6e56b050ea34f6e812e41b379f0b5d8a" TargetMode="External"/><Relationship Id="rId1737" Type="http://schemas.openxmlformats.org/officeDocument/2006/relationships/hyperlink" Target="https://www.scopus.com/inward/record.uri?eid=2-s2.0-85067468897&amp;doi=10.1016%2fj.infsof.2019.06.001&amp;partnerID=40&amp;md5=ce2f873e9f7ed9fafc613832572945b6" TargetMode="External"/><Relationship Id="rId1738" Type="http://schemas.openxmlformats.org/officeDocument/2006/relationships/hyperlink" Target="https://www.scopus.com/inward/record.uri?eid=2-s2.0-85134269594&amp;partnerID=40&amp;md5=6661c3a9f5cd72c1f9b9651e2a5f3fee" TargetMode="External"/><Relationship Id="rId1739" Type="http://schemas.openxmlformats.org/officeDocument/2006/relationships/hyperlink" Target="https://www.scopus.com/inward/record.uri?eid=2-s2.0-85127084991&amp;doi=10.1016%2fj.infsof.2022.106902&amp;partnerID=40&amp;md5=6b844c8d0bb4625079eff16809ec22cf" TargetMode="External"/><Relationship Id="rId1720" Type="http://schemas.openxmlformats.org/officeDocument/2006/relationships/hyperlink" Target="https://www.scopus.com/inward/record.uri?eid=2-s2.0-85133664800&amp;doi=10.3390%2fapp12136772&amp;partnerID=40&amp;md5=da66207cd68f374c6c3bf8de7dd17235" TargetMode="External"/><Relationship Id="rId1721" Type="http://schemas.openxmlformats.org/officeDocument/2006/relationships/hyperlink" Target="https://www.scopus.com/inward/record.uri?eid=2-s2.0-85081884933&amp;doi=10.1007%2f978-981-15-1518-7_7&amp;partnerID=40&amp;md5=2eb74db91efc679cfc1db25324b28fe9" TargetMode="External"/><Relationship Id="rId1722" Type="http://schemas.openxmlformats.org/officeDocument/2006/relationships/hyperlink" Target="https://www.scopus.com/inward/record.uri?eid=2-s2.0-85133501043&amp;doi=10.1145%2f3510003.3510169&amp;partnerID=40&amp;md5=09cd3378bfec0b81435369a9c1c89695" TargetMode="External"/><Relationship Id="rId1723" Type="http://schemas.openxmlformats.org/officeDocument/2006/relationships/hyperlink" Target="https://www.scopus.com/inward/record.uri?eid=2-s2.0-85116887777&amp;doi=10.1016%2fj.comcom.2021.09.014&amp;partnerID=40&amp;md5=63c4d3a863ca1cfbcd70f455718b4b24" TargetMode="External"/><Relationship Id="rId1724" Type="http://schemas.openxmlformats.org/officeDocument/2006/relationships/hyperlink" Target="https://www.scopus.com/inward/record.uri?eid=2-s2.0-85119043323&amp;doi=10.17559%2fTV-20210311060442&amp;partnerID=40&amp;md5=86bb9538ac76c8ac9dd37b0ecb343815" TargetMode="External"/><Relationship Id="rId1725" Type="http://schemas.openxmlformats.org/officeDocument/2006/relationships/hyperlink" Target="https://www.scopus.com/inward/record.uri?eid=2-s2.0-85088312800&amp;doi=10.1145%2f3392031&amp;partnerID=40&amp;md5=cdadda9795ff1360cf99714c26374b1b" TargetMode="External"/><Relationship Id="rId1726" Type="http://schemas.openxmlformats.org/officeDocument/2006/relationships/hyperlink" Target="https://www.scopus.com/inward/record.uri?eid=2-s2.0-85072127727&amp;doi=10.4018%2fIJISMD.2019070106&amp;partnerID=40&amp;md5=d82862d5023b1a47855b41f113d80e21" TargetMode="External"/><Relationship Id="rId1727" Type="http://schemas.openxmlformats.org/officeDocument/2006/relationships/hyperlink" Target="https://www.scopus.com/inward/record.uri?eid=2-s2.0-85097285646&amp;doi=10.1007%2f978-981-15-7486-3_42&amp;partnerID=40&amp;md5=540331b8a790a2b225c0b696b497fcff" TargetMode="External"/><Relationship Id="rId1728" Type="http://schemas.openxmlformats.org/officeDocument/2006/relationships/hyperlink" Target="https://www.scopus.com/inward/record.uri?eid=2-s2.0-85089907018&amp;doi=10.1016%2fj.jss.2020.110787&amp;partnerID=40&amp;md5=0c6a319a56d70dcdeabc0d40d6f6f597" TargetMode="External"/><Relationship Id="rId1729" Type="http://schemas.openxmlformats.org/officeDocument/2006/relationships/hyperlink" Target="https://www.scopus.com/inward/record.uri?eid=2-s2.0-85102280980&amp;doi=10.1109%2fACCESS.2021.3063232&amp;partnerID=40&amp;md5=e74a52f937e7ac407150467e95369549" TargetMode="External"/><Relationship Id="rId1752" Type="http://schemas.openxmlformats.org/officeDocument/2006/relationships/hyperlink" Target="https://www.scopus.com/inward/record.uri?eid=2-s2.0-85130644242&amp;doi=10.1371%2fjournal.pone.0264972&amp;partnerID=40&amp;md5=5fc936e358b1ff34a62e3f60772d9761" TargetMode="External"/><Relationship Id="rId1753" Type="http://schemas.openxmlformats.org/officeDocument/2006/relationships/hyperlink" Target="https://www.scopus.com/inward/record.uri?eid=2-s2.0-85079499245&amp;doi=10.1007%2f978-981-15-0630-7_16&amp;partnerID=40&amp;md5=9b40d481fb483ee05c9541d6866775f9" TargetMode="External"/><Relationship Id="rId1754" Type="http://schemas.openxmlformats.org/officeDocument/2006/relationships/hyperlink" Target="https://www.scopus.com/inward/record.uri?eid=2-s2.0-85134653282&amp;doi=10.1007%2fs11219-022-09594-1&amp;partnerID=40&amp;md5=86baadbaf803c4ce95c240c64899485d" TargetMode="External"/><Relationship Id="rId1755" Type="http://schemas.openxmlformats.org/officeDocument/2006/relationships/hyperlink" Target="https://www.scopus.com/inward/record.uri?eid=2-s2.0-85091759678&amp;doi=10.1109%2fICSTW50294.2020.00069&amp;partnerID=40&amp;md5=71de2a2d031e0776be3d8898bd567948" TargetMode="External"/><Relationship Id="rId1756" Type="http://schemas.openxmlformats.org/officeDocument/2006/relationships/hyperlink" Target="https://www.scopus.com/inward/record.uri?eid=2-s2.0-85124252877&amp;doi=10.1109%2fICRAI54018.2021.9651395&amp;partnerID=40&amp;md5=0bff8c3fa295ea61d71496bc1f5113c8" TargetMode="External"/><Relationship Id="rId1757" Type="http://schemas.openxmlformats.org/officeDocument/2006/relationships/hyperlink" Target="https://www.scopus.com/inward/record.uri?eid=2-s2.0-85103354632&amp;doi=10.1186%2fs13173-021-00109-7&amp;partnerID=40&amp;md5=8df999fbed9f80d4c22db8e073209c7e" TargetMode="External"/><Relationship Id="rId1758" Type="http://schemas.openxmlformats.org/officeDocument/2006/relationships/hyperlink" Target="https://www.scopus.com/inward/record.uri?eid=2-s2.0-85138806779&amp;doi=10.1007%2f978-981-19-4052-1_39&amp;partnerID=40&amp;md5=80bb58e024c3603e1a3c648c77d35a2e" TargetMode="External"/><Relationship Id="rId1759" Type="http://schemas.openxmlformats.org/officeDocument/2006/relationships/hyperlink" Target="https://www.scopus.com/inward/record.uri?eid=2-s2.0-85049450827&amp;doi=10.1016%2fj.infsof.2018.06.007&amp;partnerID=40&amp;md5=8a07f1121c7e1b25d38319437906c4ad" TargetMode="External"/><Relationship Id="rId808" Type="http://schemas.openxmlformats.org/officeDocument/2006/relationships/hyperlink" Target="https://www.scopus.com/inward/record.uri?eid=2-s2.0-84995550233&amp;doi=10.3923%2fjeasci.2016.1201.1205&amp;partnerID=40&amp;md5=54ba658a52ad0a1d5a271d4dd16e4c51" TargetMode="External"/><Relationship Id="rId807" Type="http://schemas.openxmlformats.org/officeDocument/2006/relationships/hyperlink" Target="https://www.scopus.com/inward/record.uri?eid=2-s2.0-85017634906&amp;doi=10.1007%2f978-3-319-56997-0_7&amp;partnerID=40&amp;md5=089a42023d134411070f6e48167591a5" TargetMode="External"/><Relationship Id="rId806" Type="http://schemas.openxmlformats.org/officeDocument/2006/relationships/hyperlink" Target="https://www.scopus.com/inward/record.uri?eid=2-s2.0-85112811974&amp;doi=10.1007%2fs40171-021-00284-8&amp;partnerID=40&amp;md5=61117d1d89ffa23cac5f03344679431e" TargetMode="External"/><Relationship Id="rId805" Type="http://schemas.openxmlformats.org/officeDocument/2006/relationships/hyperlink" Target="https://www.scopus.com/inward/record.uri?eid=2-s2.0-85077772928&amp;partnerID=40&amp;md5=3572ddb5e9379861ba0d42b355ba80a4" TargetMode="External"/><Relationship Id="rId809" Type="http://schemas.openxmlformats.org/officeDocument/2006/relationships/hyperlink" Target="https://www.scopus.com/inward/record.uri?eid=2-s2.0-85016193161&amp;partnerID=40&amp;md5=316d5c73e56409e79430c45353fe208c" TargetMode="External"/><Relationship Id="rId800" Type="http://schemas.openxmlformats.org/officeDocument/2006/relationships/hyperlink" Target="https://www.scopus.com/inward/record.uri?eid=2-s2.0-84959310775&amp;doi=10.1007%2f978-3-319-30348-2_41&amp;partnerID=40&amp;md5=714708c66d222a56cfa0b449946f1ff2" TargetMode="External"/><Relationship Id="rId804" Type="http://schemas.openxmlformats.org/officeDocument/2006/relationships/hyperlink" Target="https://www.scopus.com/inward/record.uri?eid=2-s2.0-85067020299&amp;doi=10.1590%2f0103-6513.20180092&amp;partnerID=40&amp;md5=cf38a056ebcf1bbac9ca41d1aebed5cd" TargetMode="External"/><Relationship Id="rId803" Type="http://schemas.openxmlformats.org/officeDocument/2006/relationships/hyperlink" Target="https://www.scopus.com/inward/record.uri?eid=2-s2.0-84984999081&amp;doi=10.1016%2fj.procs.2016.07.109&amp;partnerID=40&amp;md5=a345a93f07aa04f51aa2b6c8c00c4749" TargetMode="External"/><Relationship Id="rId802" Type="http://schemas.openxmlformats.org/officeDocument/2006/relationships/hyperlink" Target="https://www.scopus.com/inward/record.uri?eid=2-s2.0-85073221115&amp;doi=10.1145%2f3350768.3352571&amp;partnerID=40&amp;md5=27e9ef8aca7de5e54fcdaeffdb18d513" TargetMode="External"/><Relationship Id="rId801" Type="http://schemas.openxmlformats.org/officeDocument/2006/relationships/hyperlink" Target="https://www.scopus.com/inward/record.uri?eid=2-s2.0-85084451959&amp;doi=10.1109%2fICRIIS48246.2019.9073514&amp;partnerID=40&amp;md5=d20162bdd1df66c3725d0e24825bea15" TargetMode="External"/><Relationship Id="rId1750" Type="http://schemas.openxmlformats.org/officeDocument/2006/relationships/hyperlink" Target="https://www.scopus.com/inward/record.uri?eid=2-s2.0-85126917916&amp;doi=10.1109%2fISSREW53611.2021.00054&amp;partnerID=40&amp;md5=5cd7e7a421bf20afcc3492fb04c9f82f" TargetMode="External"/><Relationship Id="rId1751" Type="http://schemas.openxmlformats.org/officeDocument/2006/relationships/hyperlink" Target="https://www.scopus.com/inward/record.uri?eid=2-s2.0-85083028455&amp;doi=10.1145%2f3341105.3374036&amp;partnerID=40&amp;md5=4e87dd36904b6b01767826a9d8610626" TargetMode="External"/><Relationship Id="rId1741" Type="http://schemas.openxmlformats.org/officeDocument/2006/relationships/hyperlink" Target="https://www.scopus.com/inward/record.uri?eid=2-s2.0-85122621166&amp;doi=10.1145%2f3490700.3490710&amp;partnerID=40&amp;md5=038a68019ee2f09acb6df3df60f1b48f" TargetMode="External"/><Relationship Id="rId1742" Type="http://schemas.openxmlformats.org/officeDocument/2006/relationships/hyperlink" Target="https://www.scopus.com/inward/record.uri?eid=2-s2.0-85080889073&amp;doi=10.1109%2fISSREW.2019.00064&amp;partnerID=40&amp;md5=21fc6a4e0657bdcb96b66ee83291d8fc" TargetMode="External"/><Relationship Id="rId1743" Type="http://schemas.openxmlformats.org/officeDocument/2006/relationships/hyperlink" Target="https://www.scopus.com/inward/record.uri?eid=2-s2.0-85094318353&amp;doi=10.1145%2f3377811.3380369&amp;partnerID=40&amp;md5=81306f04e45e3fecb84ef2e3fa85c96d" TargetMode="External"/><Relationship Id="rId1744" Type="http://schemas.openxmlformats.org/officeDocument/2006/relationships/hyperlink" Target="https://www.scopus.com/inward/record.uri?eid=2-s2.0-85075886944&amp;doi=10.30534%2fijeter%2f2019%2f377112019&amp;partnerID=40&amp;md5=fb1c21effc5779fe38f2342373b0913d" TargetMode="External"/><Relationship Id="rId1745" Type="http://schemas.openxmlformats.org/officeDocument/2006/relationships/hyperlink" Target="https://www.scopus.com/inward/record.uri?eid=2-s2.0-85098127104&amp;doi=10.1007%2f978-981-15-8354-4_46&amp;partnerID=40&amp;md5=801d23cbb6f7a42104a264329d884ea6" TargetMode="External"/><Relationship Id="rId1746" Type="http://schemas.openxmlformats.org/officeDocument/2006/relationships/hyperlink" Target="https://www.scopus.com/inward/record.uri?eid=2-s2.0-85111108813&amp;doi=10.1007%2f978-981-33-6546-9_52&amp;partnerID=40&amp;md5=77b26b560e62b552553a89293f299702" TargetMode="External"/><Relationship Id="rId1747" Type="http://schemas.openxmlformats.org/officeDocument/2006/relationships/hyperlink" Target="https://www.scopus.com/inward/record.uri?eid=2-s2.0-85073196820&amp;doi=10.30534%2fijatcse%2f2019%2f74842019&amp;partnerID=40&amp;md5=868b06dd5e5a3004ecf15ee65014773f" TargetMode="External"/><Relationship Id="rId1748" Type="http://schemas.openxmlformats.org/officeDocument/2006/relationships/hyperlink" Target="https://www.scopus.com/inward/record.uri?eid=2-s2.0-85115210681&amp;doi=10.1007%2f978-3-030-85347-1_23&amp;partnerID=40&amp;md5=2c9e461b0ef013d920b3f139d0626d7e" TargetMode="External"/><Relationship Id="rId1749" Type="http://schemas.openxmlformats.org/officeDocument/2006/relationships/hyperlink" Target="https://www.scopus.com/inward/record.uri?eid=2-s2.0-85118118574&amp;doi=10.1109%2fSOSE52839.2021.00018&amp;partnerID=40&amp;md5=cd5fbfaf88a289e42418f8a8632d748c" TargetMode="External"/><Relationship Id="rId1740" Type="http://schemas.openxmlformats.org/officeDocument/2006/relationships/hyperlink" Target="https://www.scopus.com/inward/record.uri?eid=2-s2.0-85122302821&amp;doi=10.1016%2fj.jksuci.2021.12.007&amp;partnerID=40&amp;md5=9a007d511550032fc0877caf028d6d4a" TargetMode="External"/><Relationship Id="rId1710" Type="http://schemas.openxmlformats.org/officeDocument/2006/relationships/hyperlink" Target="https://www.scopus.com/inward/record.uri?eid=2-s2.0-85126360597&amp;doi=10.14445%2f22315381%2fIJETT-V70I3P203&amp;partnerID=40&amp;md5=f4a5ffbee3041aa8a5ccb97f048b7375" TargetMode="External"/><Relationship Id="rId1711" Type="http://schemas.openxmlformats.org/officeDocument/2006/relationships/hyperlink" Target="https://www.scopus.com/inward/record.uri?eid=2-s2.0-85091173951&amp;doi=10.11591%2fijece.v11i1.pp575-588&amp;partnerID=40&amp;md5=f1615b717267a2cce4070a5e50d274c7" TargetMode="External"/><Relationship Id="rId1712" Type="http://schemas.openxmlformats.org/officeDocument/2006/relationships/hyperlink" Target="https://www.scopus.com/inward/record.uri?eid=2-s2.0-85074455468&amp;doi=10.1016%2fj.jss.2019.110455&amp;partnerID=40&amp;md5=b26545c51f9778e1d012091c6fc2f517" TargetMode="External"/><Relationship Id="rId1713" Type="http://schemas.openxmlformats.org/officeDocument/2006/relationships/hyperlink" Target="https://www.scopus.com/inward/record.uri?eid=2-s2.0-85072696588&amp;doi=10.1109%2fCOMPSAC.2019.00027&amp;partnerID=40&amp;md5=57dd751d418804cac885de4489e9c38d" TargetMode="External"/><Relationship Id="rId1714" Type="http://schemas.openxmlformats.org/officeDocument/2006/relationships/hyperlink" Target="https://www.scopus.com/inward/record.uri?eid=2-s2.0-85139173547&amp;doi=10.1145%2f3555228.3555231&amp;partnerID=40&amp;md5=d1ef2fcc93980163bf625c4a93867713" TargetMode="External"/><Relationship Id="rId1715" Type="http://schemas.openxmlformats.org/officeDocument/2006/relationships/hyperlink" Target="https://www.scopus.com/inward/record.uri?eid=2-s2.0-85108730264&amp;doi=10.1016%2fj.infsof.2021.106620&amp;partnerID=40&amp;md5=98de7840ac2ce29f196026ab9b7a67d6" TargetMode="External"/><Relationship Id="rId1716" Type="http://schemas.openxmlformats.org/officeDocument/2006/relationships/hyperlink" Target="https://www.scopus.com/inward/record.uri?eid=2-s2.0-85116109051&amp;partnerID=40&amp;md5=4364c82591b63310aa68949ba64a73f1" TargetMode="External"/><Relationship Id="rId1717" Type="http://schemas.openxmlformats.org/officeDocument/2006/relationships/hyperlink" Target="https://www.scopus.com/inward/record.uri?eid=2-s2.0-85082501095&amp;doi=10.3390%2fapp10051593&amp;partnerID=40&amp;md5=6d41390e91593d8942fa3c3fdb7c75b2" TargetMode="External"/><Relationship Id="rId1718" Type="http://schemas.openxmlformats.org/officeDocument/2006/relationships/hyperlink" Target="https://www.scopus.com/inward/record.uri?eid=2-s2.0-85086639941&amp;doi=10.1109%2fACCESS.2020.2998545&amp;partnerID=40&amp;md5=841704d804b1a053d82111d7127cab6a" TargetMode="External"/><Relationship Id="rId1719" Type="http://schemas.openxmlformats.org/officeDocument/2006/relationships/hyperlink" Target="https://www.scopus.com/inward/record.uri?eid=2-s2.0-85085682193&amp;doi=10.1109%2fEITCE47263.2019.9095192&amp;partnerID=40&amp;md5=532811321427207a0859b910f114193c" TargetMode="External"/><Relationship Id="rId1700" Type="http://schemas.openxmlformats.org/officeDocument/2006/relationships/hyperlink" Target="https://www.scopus.com/inward/record.uri?eid=2-s2.0-85105122644&amp;doi=10.1145%2f3448609&amp;partnerID=40&amp;md5=4e27c62ba1c033887850cd224667b785" TargetMode="External"/><Relationship Id="rId1701" Type="http://schemas.openxmlformats.org/officeDocument/2006/relationships/hyperlink" Target="https://www.scopus.com/inward/record.uri?eid=2-s2.0-85135808530&amp;doi=10.1109%2fSANER53432.2022.00087&amp;partnerID=40&amp;md5=cc6fd5c51d958769ce888cad67f3d960" TargetMode="External"/><Relationship Id="rId1702" Type="http://schemas.openxmlformats.org/officeDocument/2006/relationships/hyperlink" Target="https://www.scopus.com/inward/record.uri?eid=2-s2.0-85121532836&amp;doi=10.1080%2f08839514.2021.2007327&amp;partnerID=40&amp;md5=338df9b7119c4fb088a1a6049ec3e284" TargetMode="External"/><Relationship Id="rId1703" Type="http://schemas.openxmlformats.org/officeDocument/2006/relationships/hyperlink" Target="https://www.scopus.com/inward/record.uri?eid=2-s2.0-85110678532&amp;doi=10.1016%2fj.pmcj.2021.101443&amp;partnerID=40&amp;md5=5687d6d5d2e39c7cf69fd079a9bb33ff" TargetMode="External"/><Relationship Id="rId1704" Type="http://schemas.openxmlformats.org/officeDocument/2006/relationships/hyperlink" Target="https://www.scopus.com/inward/record.uri?eid=2-s2.0-85099207348&amp;doi=10.1016%2fj.cose.2021.102181&amp;partnerID=40&amp;md5=1f2ff575598213ff78a647b4a4005c6e" TargetMode="External"/><Relationship Id="rId1705" Type="http://schemas.openxmlformats.org/officeDocument/2006/relationships/hyperlink" Target="https://www.scopus.com/inward/record.uri?eid=2-s2.0-85140293270&amp;doi=10.1016%2fj.smhl.2022.100349&amp;partnerID=40&amp;md5=a03c30ebe4ea76cb5fff4119e04fd197" TargetMode="External"/><Relationship Id="rId1706" Type="http://schemas.openxmlformats.org/officeDocument/2006/relationships/hyperlink" Target="https://www.scopus.com/inward/record.uri?eid=2-s2.0-85079271410&amp;doi=10.1109%2fASEW.2019.00021&amp;partnerID=40&amp;md5=31600ee1311615fafbca1bbfd75fb604" TargetMode="External"/><Relationship Id="rId1707" Type="http://schemas.openxmlformats.org/officeDocument/2006/relationships/hyperlink" Target="https://www.scopus.com/inward/record.uri?eid=2-s2.0-85079275763&amp;doi=10.1109%2fASEW.2019.00022&amp;partnerID=40&amp;md5=8eb513e406ebde6a489e75434030b93e" TargetMode="External"/><Relationship Id="rId1708" Type="http://schemas.openxmlformats.org/officeDocument/2006/relationships/hyperlink" Target="https://www.scopus.com/inward/record.uri?eid=2-s2.0-85051626529&amp;doi=10.1145%2f3196321.3196322&amp;partnerID=40&amp;md5=5d58707268e17fff8fb1643a804dcdd5" TargetMode="External"/><Relationship Id="rId1709" Type="http://schemas.openxmlformats.org/officeDocument/2006/relationships/hyperlink" Target="https://www.scopus.com/inward/record.uri?eid=2-s2.0-85068376871&amp;doi=10.1109%2fICSTW.2019.00045&amp;partnerID=40&amp;md5=a4904c1843809fea7045b53aa5025672" TargetMode="External"/><Relationship Id="rId40" Type="http://schemas.openxmlformats.org/officeDocument/2006/relationships/hyperlink" Target="https://www.scopus.com/inward/record.uri?eid=2-s2.0-84885622172&amp;doi=10.1109%2fCIDM.2013.6597238&amp;partnerID=40&amp;md5=a7c6b5315989675548f9310b89df6f32" TargetMode="External"/><Relationship Id="rId1334" Type="http://schemas.openxmlformats.org/officeDocument/2006/relationships/hyperlink" Target="https://www.scopus.com/inward/record.uri?eid=2-s2.0-85115058446&amp;doi=10.1049%2fsfw2.12036&amp;partnerID=40&amp;md5=d9c38cf9caeb79f62ade1ee75832e4c9" TargetMode="External"/><Relationship Id="rId1335" Type="http://schemas.openxmlformats.org/officeDocument/2006/relationships/hyperlink" Target="https://www.scopus.com/inward/record.uri?eid=2-s2.0-85068781993&amp;doi=10.1145%2f3322385.3322423&amp;partnerID=40&amp;md5=b27abafe1c96f0cd75977365bb2a4fc8" TargetMode="External"/><Relationship Id="rId42" Type="http://schemas.openxmlformats.org/officeDocument/2006/relationships/hyperlink" Target="https://www.scopus.com/inward/record.uri?eid=2-s2.0-85022028074&amp;doi=10.24846%2fv26i2y201710&amp;partnerID=40&amp;md5=30fbe656592e1650262b5fdad356500d" TargetMode="External"/><Relationship Id="rId1336" Type="http://schemas.openxmlformats.org/officeDocument/2006/relationships/hyperlink" Target="https://www.scopus.com/inward/record.uri?eid=2-s2.0-85101503237&amp;doi=10.1007%2f978-3-030-67084-9_5&amp;partnerID=40&amp;md5=81f54946972a87562002fb80e28879ae" TargetMode="External"/><Relationship Id="rId41" Type="http://schemas.openxmlformats.org/officeDocument/2006/relationships/hyperlink" Target="https://www.scopus.com/inward/record.uri?eid=2-s2.0-85041447925&amp;doi=10.1109%2fICCP.2017.8117004&amp;partnerID=40&amp;md5=13e9d1b7c812696d68382c511d347f94" TargetMode="External"/><Relationship Id="rId1337" Type="http://schemas.openxmlformats.org/officeDocument/2006/relationships/hyperlink" Target="https://www.scopus.com/inward/record.uri?eid=2-s2.0-85051454682&amp;doi=10.1145%2f3196369.3196386&amp;partnerID=40&amp;md5=0fb939d543332596015ddbec7f3ee570" TargetMode="External"/><Relationship Id="rId44" Type="http://schemas.openxmlformats.org/officeDocument/2006/relationships/hyperlink" Target="https://www.scopus.com/inward/record.uri?eid=2-s2.0-85049535216&amp;doi=10.1515%2fjisys-2016-0247&amp;partnerID=40&amp;md5=397203403d1062c0e90cca9a40c9bd33" TargetMode="External"/><Relationship Id="rId1338" Type="http://schemas.openxmlformats.org/officeDocument/2006/relationships/hyperlink" Target="https://www.scopus.com/inward/record.uri?eid=2-s2.0-85043357914&amp;doi=10.1007%2f978-3-319-77243-1_9&amp;partnerID=40&amp;md5=4df325b2f6da749f37e930ba9f3ff19e" TargetMode="External"/><Relationship Id="rId43" Type="http://schemas.openxmlformats.org/officeDocument/2006/relationships/hyperlink" Target="https://www.scopus.com/inward/record.uri?eid=2-s2.0-85130313492&amp;doi=10.1155%2f2022%2f5782587&amp;partnerID=40&amp;md5=aa49b890f54b913756ce864144b1e8c4" TargetMode="External"/><Relationship Id="rId1339" Type="http://schemas.openxmlformats.org/officeDocument/2006/relationships/hyperlink" Target="https://www.scopus.com/inward/record.uri?eid=2-s2.0-85065804934&amp;doi=10.1145%2f3234152.3234164&amp;partnerID=40&amp;md5=279316db9f8844b4eb9345f9d337d1a2" TargetMode="External"/><Relationship Id="rId46" Type="http://schemas.openxmlformats.org/officeDocument/2006/relationships/hyperlink" Target="https://www.scopus.com/inward/record.uri?eid=2-s2.0-84958243287&amp;doi=10.1109%2fSEAA.2015.56&amp;partnerID=40&amp;md5=61e06032f3c35a5ee6634277d0e9079d" TargetMode="External"/><Relationship Id="rId45" Type="http://schemas.openxmlformats.org/officeDocument/2006/relationships/hyperlink" Target="https://www.scopus.com/inward/record.uri?eid=2-s2.0-84971422020&amp;doi=10.1145%2f2884781.2884827&amp;partnerID=40&amp;md5=ccf322a53bbf1ec3af7eda7e5946f4f7" TargetMode="External"/><Relationship Id="rId745" Type="http://schemas.openxmlformats.org/officeDocument/2006/relationships/hyperlink" Target="https://www.scopus.com/inward/record.uri?eid=2-s2.0-85082139315&amp;doi=10.1111%2fina.12664&amp;partnerID=40&amp;md5=f5d3fc366ce7fbceb6f677cad1ff3f70" TargetMode="External"/><Relationship Id="rId744" Type="http://schemas.openxmlformats.org/officeDocument/2006/relationships/hyperlink" Target="https://www.scopus.com/inward/record.uri?eid=2-s2.0-85120884370&amp;doi=10.1016%2fj.infsof.2021.106798&amp;partnerID=40&amp;md5=a481557ee9c93a242cba9a517199ccd1" TargetMode="External"/><Relationship Id="rId743" Type="http://schemas.openxmlformats.org/officeDocument/2006/relationships/hyperlink" Target="https://www.scopus.com/inward/record.uri?eid=2-s2.0-85048462374&amp;doi=10.1007%2f978-3-319-54978-1_59&amp;partnerID=40&amp;md5=25870d80787687450a312ca05db9ed18" TargetMode="External"/><Relationship Id="rId742" Type="http://schemas.openxmlformats.org/officeDocument/2006/relationships/hyperlink" Target="https://www.scopus.com/inward/record.uri?eid=2-s2.0-85097335653&amp;doi=10.1049%2fiet-sen.2019.0215&amp;partnerID=40&amp;md5=2f83859a4071a0718d01e920dd084e88" TargetMode="External"/><Relationship Id="rId749" Type="http://schemas.openxmlformats.org/officeDocument/2006/relationships/hyperlink" Target="https://www.scopus.com/inward/record.uri?eid=2-s2.0-85061623757&amp;doi=10.1016%2fj.infsof.2019.02.001&amp;partnerID=40&amp;md5=2794e12dc7058067fc5b6b7ea35f303f" TargetMode="External"/><Relationship Id="rId748" Type="http://schemas.openxmlformats.org/officeDocument/2006/relationships/hyperlink" Target="https://www.scopus.com/inward/record.uri?eid=2-s2.0-85061313744&amp;partnerID=40&amp;md5=efe562e75b5572120f1810fb60cb62bc" TargetMode="External"/><Relationship Id="rId747" Type="http://schemas.openxmlformats.org/officeDocument/2006/relationships/hyperlink" Target="https://www.scopus.com/inward/record.uri?eid=2-s2.0-85073214620&amp;doi=10.1145%2f3348445.3352739&amp;partnerID=40&amp;md5=d8a98dbbf627096656c83c17a41fa7df" TargetMode="External"/><Relationship Id="rId746" Type="http://schemas.openxmlformats.org/officeDocument/2006/relationships/hyperlink" Target="https://www.scopus.com/inward/record.uri?eid=2-s2.0-85136958296&amp;doi=10.1109%2fCTISC54888.2022.9849773&amp;partnerID=40&amp;md5=1a0108a4fa6de9fcb98257f594db91d7" TargetMode="External"/><Relationship Id="rId48" Type="http://schemas.openxmlformats.org/officeDocument/2006/relationships/hyperlink" Target="https://www.scopus.com/inward/record.uri?eid=2-s2.0-85136505986&amp;doi=10.1109%2fICRAIE52900.2021.9703983&amp;partnerID=40&amp;md5=0c48a5e24d3bafaefa89f055a98ee12d" TargetMode="External"/><Relationship Id="rId47" Type="http://schemas.openxmlformats.org/officeDocument/2006/relationships/hyperlink" Target="https://www.scopus.com/inward/record.uri?eid=2-s2.0-85084629133&amp;partnerID=40&amp;md5=999896fb46ee233345391743dad597eb" TargetMode="External"/><Relationship Id="rId49" Type="http://schemas.openxmlformats.org/officeDocument/2006/relationships/hyperlink" Target="https://www.scopus.com/inward/record.uri?eid=2-s2.0-85069188180&amp;doi=10.1109%2fICACCCN.2018.8748582&amp;partnerID=40&amp;md5=a719cdbd543018c123f99922abae86a8" TargetMode="External"/><Relationship Id="rId741" Type="http://schemas.openxmlformats.org/officeDocument/2006/relationships/hyperlink" Target="https://www.scopus.com/inward/record.uri?eid=2-s2.0-85021905032&amp;doi=10.1016%2fj.infsof.2017.06.009&amp;partnerID=40&amp;md5=83daefdec7019067d5534d26b8fb14c7" TargetMode="External"/><Relationship Id="rId1330" Type="http://schemas.openxmlformats.org/officeDocument/2006/relationships/hyperlink" Target="https://www.scopus.com/inward/record.uri?eid=2-s2.0-85089716845&amp;doi=10.1007%2f978-3-030-56441-4_14&amp;partnerID=40&amp;md5=412526143c9d26d994f82d9cee43588f" TargetMode="External"/><Relationship Id="rId740" Type="http://schemas.openxmlformats.org/officeDocument/2006/relationships/hyperlink" Target="https://www.scopus.com/inward/record.uri?eid=2-s2.0-85062461581&amp;doi=10.1016%2fj.sapharm.2019.02.013&amp;partnerID=40&amp;md5=8896ebd7c7a9a311f640f0e719c02672" TargetMode="External"/><Relationship Id="rId1331" Type="http://schemas.openxmlformats.org/officeDocument/2006/relationships/hyperlink" Target="https://www.scopus.com/inward/record.uri?eid=2-s2.0-85074129476&amp;doi=10.15439%2f2019F150&amp;partnerID=40&amp;md5=1c42e325e727878808336239633b1cf0" TargetMode="External"/><Relationship Id="rId1332" Type="http://schemas.openxmlformats.org/officeDocument/2006/relationships/hyperlink" Target="https://www.scopus.com/inward/record.uri?eid=2-s2.0-85092192948&amp;doi=10.1007%2f978-3-030-58858-8_11&amp;partnerID=40&amp;md5=7954c1c7f87887cb58155cc15978d880" TargetMode="External"/><Relationship Id="rId1333" Type="http://schemas.openxmlformats.org/officeDocument/2006/relationships/hyperlink" Target="https://www.scopus.com/inward/record.uri?eid=2-s2.0-85089718786&amp;doi=10.1007%2f978-3-030-56441-4_17&amp;partnerID=40&amp;md5=cb1145a3a3982a3a23245be5fc6ff541" TargetMode="External"/><Relationship Id="rId1323" Type="http://schemas.openxmlformats.org/officeDocument/2006/relationships/hyperlink" Target="https://www.scopus.com/inward/record.uri?eid=2-s2.0-85141163809&amp;doi=10.1080%2f12460125.2022.2136609&amp;partnerID=40&amp;md5=33003015e5986bdb27c3fa5ff75e2308" TargetMode="External"/><Relationship Id="rId1324" Type="http://schemas.openxmlformats.org/officeDocument/2006/relationships/hyperlink" Target="https://www.scopus.com/inward/record.uri?eid=2-s2.0-85124718441&amp;doi=10.1109%2fTEM.2022.3146717&amp;partnerID=40&amp;md5=da67a8c2389b5f3cb973c05182ad8e82" TargetMode="External"/><Relationship Id="rId31" Type="http://schemas.openxmlformats.org/officeDocument/2006/relationships/hyperlink" Target="https://www.scopus.com/inward/record.uri?eid=2-s2.0-85087361107&amp;doi=10.1007%2fs12553-020-00453-2&amp;partnerID=40&amp;md5=7398903f3007d71e535b12c2ef9a90a6" TargetMode="External"/><Relationship Id="rId1325" Type="http://schemas.openxmlformats.org/officeDocument/2006/relationships/hyperlink" Target="https://www.scopus.com/inward/record.uri?eid=2-s2.0-85072835580&amp;doi=10.1007%2f978-3-030-30126-2_8&amp;partnerID=40&amp;md5=28fafec4326e82453625f2f3abe4e187" TargetMode="External"/><Relationship Id="rId30" Type="http://schemas.openxmlformats.org/officeDocument/2006/relationships/hyperlink" Target="https://www.scopus.com/inward/record.uri?eid=2-s2.0-84938886103&amp;doi=10.1002%2fint.21748&amp;partnerID=40&amp;md5=d6d3bf98e8678fff671b7bc18b1febd5" TargetMode="External"/><Relationship Id="rId1326" Type="http://schemas.openxmlformats.org/officeDocument/2006/relationships/hyperlink" Target="https://www.scopus.com/inward/record.uri?eid=2-s2.0-85109552095&amp;doi=10.19255%2fJMPM02501&amp;partnerID=40&amp;md5=e4784eae122e6c575b8be438182053c8" TargetMode="External"/><Relationship Id="rId33" Type="http://schemas.openxmlformats.org/officeDocument/2006/relationships/hyperlink" Target="https://www.scopus.com/inward/record.uri?eid=2-s2.0-84937716255&amp;partnerID=40&amp;md5=26b8de65f7c08367f5351ab898bf97a8" TargetMode="External"/><Relationship Id="rId1327" Type="http://schemas.openxmlformats.org/officeDocument/2006/relationships/hyperlink" Target="https://www.scopus.com/inward/record.uri?eid=2-s2.0-85010210798&amp;doi=10.18517%2fijaseit.6.6.1374&amp;partnerID=40&amp;md5=090cf8dd5dc0094052ead2c3cc669fd1" TargetMode="External"/><Relationship Id="rId32" Type="http://schemas.openxmlformats.org/officeDocument/2006/relationships/hyperlink" Target="https://www.scopus.com/inward/record.uri?eid=2-s2.0-85016068654&amp;doi=10.1109%2fSSCI.2016.7849928&amp;partnerID=40&amp;md5=b0fa6d032d1a508078369c4630d0c58a" TargetMode="External"/><Relationship Id="rId1328" Type="http://schemas.openxmlformats.org/officeDocument/2006/relationships/hyperlink" Target="https://www.scopus.com/inward/record.uri?eid=2-s2.0-85096218301&amp;partnerID=40&amp;md5=b064d14650024c45009360fef3b4d3b2" TargetMode="External"/><Relationship Id="rId35" Type="http://schemas.openxmlformats.org/officeDocument/2006/relationships/hyperlink" Target="https://www.scopus.com/inward/record.uri?eid=2-s2.0-85065090004&amp;doi=10.1007%2f978-3-030-16187-3_12&amp;partnerID=40&amp;md5=08dae2938f2f339188073d8d4378f1a4" TargetMode="External"/><Relationship Id="rId1329" Type="http://schemas.openxmlformats.org/officeDocument/2006/relationships/hyperlink" Target="https://www.scopus.com/inward/record.uri?eid=2-s2.0-85126632329&amp;doi=10.1016%2fj.compind.2022.103646&amp;partnerID=40&amp;md5=15d6ec2f087bfd34461269dc1dc3b765" TargetMode="External"/><Relationship Id="rId34" Type="http://schemas.openxmlformats.org/officeDocument/2006/relationships/hyperlink" Target="https://www.scopus.com/inward/record.uri?eid=2-s2.0-84964998599&amp;doi=10.1109%2fSSCI.2015.136&amp;partnerID=40&amp;md5=ff08a732a997a0619f3c654c70abf5eb" TargetMode="External"/><Relationship Id="rId739" Type="http://schemas.openxmlformats.org/officeDocument/2006/relationships/hyperlink" Target="https://www.scopus.com/inward/record.uri?eid=2-s2.0-85142737181&amp;doi=10.1504%2fijie.2022.126396&amp;partnerID=40&amp;md5=9d680401124a05ac758007eec918a9d3" TargetMode="External"/><Relationship Id="rId734" Type="http://schemas.openxmlformats.org/officeDocument/2006/relationships/hyperlink" Target="https://www.scopus.com/inward/record.uri?eid=2-s2.0-85083423612&amp;doi=10.1007%2f978-3-030-34986-8_13&amp;partnerID=40&amp;md5=bf4699a71b4b49e889bf27fa36f3c8fa" TargetMode="External"/><Relationship Id="rId733" Type="http://schemas.openxmlformats.org/officeDocument/2006/relationships/hyperlink" Target="https://www.scopus.com/inward/record.uri?eid=2-s2.0-85074459681&amp;doi=10.35940%2fijrte.B1128.0982S1119&amp;partnerID=40&amp;md5=4039a46cae7bfbf4cb3202aef40bb3c4" TargetMode="External"/><Relationship Id="rId732" Type="http://schemas.openxmlformats.org/officeDocument/2006/relationships/hyperlink" Target="https://www.scopus.com/inward/record.uri?eid=2-s2.0-85139061671&amp;doi=10.1016%2fj.fsidi.2022.301470&amp;partnerID=40&amp;md5=b5871c9be783de2462ecd58cc4b18602" TargetMode="External"/><Relationship Id="rId731" Type="http://schemas.openxmlformats.org/officeDocument/2006/relationships/hyperlink" Target="https://www.scopus.com/inward/record.uri?eid=2-s2.0-85114838423&amp;doi=10.1007%2fs00779-021-01617-1&amp;partnerID=40&amp;md5=12258b329d06555bd4a39f7e97ef3af7" TargetMode="External"/><Relationship Id="rId738" Type="http://schemas.openxmlformats.org/officeDocument/2006/relationships/hyperlink" Target="https://www.scopus.com/inward/record.uri?eid=2-s2.0-85103505682&amp;doi=10.1007%2f978-981-33-4069-5_28&amp;partnerID=40&amp;md5=9d15bd24814b3afcdfa272eb328307bd" TargetMode="External"/><Relationship Id="rId737" Type="http://schemas.openxmlformats.org/officeDocument/2006/relationships/hyperlink" Target="https://www.scopus.com/inward/record.uri?eid=2-s2.0-85073533785&amp;doi=10.3390%2fAPP9132718&amp;partnerID=40&amp;md5=24cbefb0d6af386d14dacc9cf51b1d47" TargetMode="External"/><Relationship Id="rId736" Type="http://schemas.openxmlformats.org/officeDocument/2006/relationships/hyperlink" Target="https://www.scopus.com/inward/record.uri?eid=2-s2.0-85089492151&amp;doi=10.1109%2fACCESS.2020.3006358&amp;partnerID=40&amp;md5=78c031f99f76e65d19eaa12669bdcaaf" TargetMode="External"/><Relationship Id="rId735" Type="http://schemas.openxmlformats.org/officeDocument/2006/relationships/hyperlink" Target="https://www.scopus.com/inward/record.uri?eid=2-s2.0-85050611237&amp;doi=10.1007%2f978-3-319-93931-5_30&amp;partnerID=40&amp;md5=7cb09efe617e87485631cea7e348d612" TargetMode="External"/><Relationship Id="rId37" Type="http://schemas.openxmlformats.org/officeDocument/2006/relationships/hyperlink" Target="https://www.scopus.com/inward/record.uri?eid=2-s2.0-84979496940&amp;doi=10.5220%2f0005822701320139&amp;partnerID=40&amp;md5=1f4747d6245cf107096850d8025b5af5" TargetMode="External"/><Relationship Id="rId36" Type="http://schemas.openxmlformats.org/officeDocument/2006/relationships/hyperlink" Target="https://www.scopus.com/inward/record.uri?eid=2-s2.0-84929104013&amp;doi=10.1007%2fs00766-015-0225-3&amp;partnerID=40&amp;md5=55e3fa97ea9620d353d7c67fdd69a2c6" TargetMode="External"/><Relationship Id="rId39" Type="http://schemas.openxmlformats.org/officeDocument/2006/relationships/hyperlink" Target="https://www.scopus.com/inward/record.uri?eid=2-s2.0-84997417515&amp;doi=10.1016%2fj.asoc.2016.08.012&amp;partnerID=40&amp;md5=b29d5f00b8c137b8fef1ba5d0c2a68a1" TargetMode="External"/><Relationship Id="rId38" Type="http://schemas.openxmlformats.org/officeDocument/2006/relationships/hyperlink" Target="https://www.scopus.com/inward/record.uri?eid=2-s2.0-84969531836&amp;doi=10.1016%2fj.jss.2016.05.016&amp;partnerID=40&amp;md5=4217c2107911348615a692540959501e" TargetMode="External"/><Relationship Id="rId730" Type="http://schemas.openxmlformats.org/officeDocument/2006/relationships/hyperlink" Target="https://www.scopus.com/inward/record.uri?eid=2-s2.0-85015817457&amp;doi=10.1007%2f978-3-319-54660-5_38&amp;partnerID=40&amp;md5=5fac4b51954e4a34b11b4826f0b64061" TargetMode="External"/><Relationship Id="rId1320" Type="http://schemas.openxmlformats.org/officeDocument/2006/relationships/hyperlink" Target="https://www.scopus.com/inward/record.uri?eid=2-s2.0-85106261760&amp;doi=10.1080%2f08874417.2021.1913670&amp;partnerID=40&amp;md5=f8a638d4cf92f2f26890c0ac4d541cb2" TargetMode="External"/><Relationship Id="rId1321" Type="http://schemas.openxmlformats.org/officeDocument/2006/relationships/hyperlink" Target="https://www.scopus.com/inward/record.uri?eid=2-s2.0-85035239772&amp;partnerID=40&amp;md5=e55e0edf652c95852076683b8a08a475" TargetMode="External"/><Relationship Id="rId1322" Type="http://schemas.openxmlformats.org/officeDocument/2006/relationships/hyperlink" Target="https://www.scopus.com/inward/record.uri?eid=2-s2.0-85105796842&amp;doi=10.14704%2fWEB%2fV18SI01%2fWEB18050&amp;partnerID=40&amp;md5=41b31a95ee73747de89854dc23772f98" TargetMode="External"/><Relationship Id="rId1356" Type="http://schemas.openxmlformats.org/officeDocument/2006/relationships/hyperlink" Target="https://www.scopus.com/inward/record.uri?eid=2-s2.0-85092030995&amp;partnerID=40&amp;md5=abeafbd4085173df05562754879376b9" TargetMode="External"/><Relationship Id="rId1357" Type="http://schemas.openxmlformats.org/officeDocument/2006/relationships/hyperlink" Target="https://www.scopus.com/inward/record.uri?eid=2-s2.0-85102707187&amp;doi=10.3390%2finfo12030107&amp;partnerID=40&amp;md5=13c3998dfc3ec5dcd4750ffe3b3ff577" TargetMode="External"/><Relationship Id="rId20" Type="http://schemas.openxmlformats.org/officeDocument/2006/relationships/hyperlink" Target="https://www.scopus.com/inward/record.uri?eid=2-s2.0-85034656098&amp;doi=10.1109%2fISCMI.2016.15&amp;partnerID=40&amp;md5=86bd61c4459af4a3491046df1925ab2c" TargetMode="External"/><Relationship Id="rId1358" Type="http://schemas.openxmlformats.org/officeDocument/2006/relationships/hyperlink" Target="https://www.scopus.com/inward/record.uri?eid=2-s2.0-85112688128&amp;partnerID=40&amp;md5=714e60355523913401f9b6913fb3317a" TargetMode="External"/><Relationship Id="rId1359" Type="http://schemas.openxmlformats.org/officeDocument/2006/relationships/hyperlink" Target="https://www.scopus.com/inward/record.uri?eid=2-s2.0-85092152598&amp;doi=10.1007%2f978-3-030-58858-8_10&amp;partnerID=40&amp;md5=f56915fc6ed5d486e8b2a7855f54dc63" TargetMode="External"/><Relationship Id="rId22" Type="http://schemas.openxmlformats.org/officeDocument/2006/relationships/hyperlink" Target="https://www.scopus.com/inward/record.uri?eid=2-s2.0-84942029324&amp;doi=10.1016%2fj.infsof.2015.07.004&amp;partnerID=40&amp;md5=72d28a260c241425df88a0df0548598a" TargetMode="External"/><Relationship Id="rId21" Type="http://schemas.openxmlformats.org/officeDocument/2006/relationships/hyperlink" Target="https://www.scopus.com/inward/record.uri?eid=2-s2.0-84992458098&amp;doi=10.1007%2f978-3-319-48523-2_13&amp;partnerID=40&amp;md5=f19d0e99e6f425085b5f9a078e8333f2" TargetMode="External"/><Relationship Id="rId24" Type="http://schemas.openxmlformats.org/officeDocument/2006/relationships/hyperlink" Target="https://www.scopus.com/inward/record.uri?eid=2-s2.0-85032383384&amp;doi=10.1109%2fCIT.2017.29&amp;partnerID=40&amp;md5=2d4f527b6750abd19f4a3787348a493a" TargetMode="External"/><Relationship Id="rId23" Type="http://schemas.openxmlformats.org/officeDocument/2006/relationships/hyperlink" Target="https://www.scopus.com/inward/record.uri?eid=2-s2.0-84988447189&amp;doi=10.18293%2fseke2016-250&amp;partnerID=40&amp;md5=8cd3fca8f03f80f61536ff9647059b95" TargetMode="External"/><Relationship Id="rId767" Type="http://schemas.openxmlformats.org/officeDocument/2006/relationships/hyperlink" Target="https://www.scopus.com/inward/record.uri?eid=2-s2.0-85083026779&amp;doi=10.1145%2f3341105.3374012&amp;partnerID=40&amp;md5=f927d5b92b623f29ce624306794dff4d" TargetMode="External"/><Relationship Id="rId766" Type="http://schemas.openxmlformats.org/officeDocument/2006/relationships/hyperlink" Target="https://www.scopus.com/inward/record.uri?eid=2-s2.0-85088262639&amp;doi=10.20532%2fcit.2020.1004868&amp;partnerID=40&amp;md5=c82848c5fb838ae26781fffbc2cae9d4" TargetMode="External"/><Relationship Id="rId765" Type="http://schemas.openxmlformats.org/officeDocument/2006/relationships/hyperlink" Target="https://www.scopus.com/inward/record.uri?eid=2-s2.0-85009516980&amp;partnerID=40&amp;md5=54e3e82537c4a9f85bf1c846667266da" TargetMode="External"/><Relationship Id="rId764" Type="http://schemas.openxmlformats.org/officeDocument/2006/relationships/hyperlink" Target="https://www.scopus.com/inward/record.uri?eid=2-s2.0-85113854502&amp;partnerID=40&amp;md5=9c4eb1453679cc8b0fa80f76366d633d" TargetMode="External"/><Relationship Id="rId769" Type="http://schemas.openxmlformats.org/officeDocument/2006/relationships/hyperlink" Target="https://www.scopus.com/inward/record.uri?eid=2-s2.0-85043393301&amp;doi=10.1109%2fTSE.2018.2810895&amp;partnerID=40&amp;md5=277c568c4a14e83d46c8e2d74a81c98c" TargetMode="External"/><Relationship Id="rId768" Type="http://schemas.openxmlformats.org/officeDocument/2006/relationships/hyperlink" Target="https://www.scopus.com/inward/record.uri?eid=2-s2.0-85115880613&amp;doi=10.17705%2f1CAIS.04906&amp;partnerID=40&amp;md5=8e56b2c19b7c8bc2fb173b0f45220cd9" TargetMode="External"/><Relationship Id="rId26" Type="http://schemas.openxmlformats.org/officeDocument/2006/relationships/hyperlink" Target="https://www.scopus.com/inward/record.uri?eid=2-s2.0-84966340503&amp;doi=10.1016%2fj.jss.2016.04.058&amp;partnerID=40&amp;md5=014ecb6ca07ef9fbb58c0cbfb8c1dc3a" TargetMode="External"/><Relationship Id="rId25" Type="http://schemas.openxmlformats.org/officeDocument/2006/relationships/hyperlink" Target="https://www.scopus.com/inward/record.uri?eid=2-s2.0-85057128441&amp;doi=10.1007%2f978-3-030-03493-1_80&amp;partnerID=40&amp;md5=bc06f69a6f1438c2531e2384c52f3af9" TargetMode="External"/><Relationship Id="rId28" Type="http://schemas.openxmlformats.org/officeDocument/2006/relationships/hyperlink" Target="https://www.scopus.com/inward/record.uri?eid=2-s2.0-85045686530&amp;doi=10.1002%2fsmr.1925&amp;partnerID=40&amp;md5=3a3d72a1a9b32d7a365db2168b5e3a45" TargetMode="External"/><Relationship Id="rId1350" Type="http://schemas.openxmlformats.org/officeDocument/2006/relationships/hyperlink" Target="https://www.scopus.com/inward/record.uri?eid=2-s2.0-85067892728&amp;partnerID=40&amp;md5=0dee7ffadafa8992a52c2550409c022a" TargetMode="External"/><Relationship Id="rId27" Type="http://schemas.openxmlformats.org/officeDocument/2006/relationships/hyperlink" Target="https://www.scopus.com/inward/record.uri?eid=2-s2.0-85058493764&amp;doi=10.1002%2fsmr.2114&amp;partnerID=40&amp;md5=09059bd4e9087fda5b7225f1c8aeea9d" TargetMode="External"/><Relationship Id="rId1351" Type="http://schemas.openxmlformats.org/officeDocument/2006/relationships/hyperlink" Target="https://www.scopus.com/inward/record.uri?eid=2-s2.0-85107040220&amp;doi=10.1155%2f2021%2f6696695&amp;partnerID=40&amp;md5=9a4a694c0860689f28d2d8caec689f6c" TargetMode="External"/><Relationship Id="rId763" Type="http://schemas.openxmlformats.org/officeDocument/2006/relationships/hyperlink" Target="https://www.scopus.com/inward/record.uri?eid=2-s2.0-85016220824&amp;partnerID=40&amp;md5=8357b581ae9014ec3019a2ee86f9b086" TargetMode="External"/><Relationship Id="rId1352" Type="http://schemas.openxmlformats.org/officeDocument/2006/relationships/hyperlink" Target="https://www.scopus.com/inward/record.uri?eid=2-s2.0-85050974653&amp;doi=10.22266%2fIJIES2018.0630.22&amp;partnerID=40&amp;md5=5c970609b542fb00df64361e95d123ef" TargetMode="External"/><Relationship Id="rId29" Type="http://schemas.openxmlformats.org/officeDocument/2006/relationships/hyperlink" Target="https://www.scopus.com/inward/record.uri?eid=2-s2.0-85027945931&amp;doi=10.1016%2fj.infsof.2014.07.013&amp;partnerID=40&amp;md5=d03c7e583c0f8f4f05f0a478ea2ac866" TargetMode="External"/><Relationship Id="rId762" Type="http://schemas.openxmlformats.org/officeDocument/2006/relationships/hyperlink" Target="https://www.scopus.com/inward/record.uri?eid=2-s2.0-85072194003&amp;doi=10.3233%2fJIFS-182907&amp;partnerID=40&amp;md5=9c6ead469168b63aa07b70f42fd8da36" TargetMode="External"/><Relationship Id="rId1353" Type="http://schemas.openxmlformats.org/officeDocument/2006/relationships/hyperlink" Target="https://www.scopus.com/inward/record.uri?eid=2-s2.0-85125834043&amp;doi=10.1007%2fs00146-022-01406-1&amp;partnerID=40&amp;md5=124fa0db55dc9d0b6ca319bf85a148a3" TargetMode="External"/><Relationship Id="rId761" Type="http://schemas.openxmlformats.org/officeDocument/2006/relationships/hyperlink" Target="https://www.scopus.com/inward/record.uri?eid=2-s2.0-85037340948&amp;doi=10.1007%2fs40815-017-0364-4&amp;partnerID=40&amp;md5=b8a7ec98a64c781b6d94085b29f399b5" TargetMode="External"/><Relationship Id="rId1354" Type="http://schemas.openxmlformats.org/officeDocument/2006/relationships/hyperlink" Target="https://www.scopus.com/inward/record.uri?eid=2-s2.0-85099380830&amp;doi=10.1145%2f3422392.3422436&amp;partnerID=40&amp;md5=c4e17a426cd2ce0b1d36b604298d2346" TargetMode="External"/><Relationship Id="rId760" Type="http://schemas.openxmlformats.org/officeDocument/2006/relationships/hyperlink" Target="https://www.scopus.com/inward/record.uri?eid=2-s2.0-85032788862&amp;doi=10.1109%2fRE.2017.41&amp;partnerID=40&amp;md5=269dcedc194357c7f72e5db16be52f7c" TargetMode="External"/><Relationship Id="rId1355" Type="http://schemas.openxmlformats.org/officeDocument/2006/relationships/hyperlink" Target="https://www.scopus.com/inward/record.uri?eid=2-s2.0-85121251961&amp;partnerID=40&amp;md5=2386e582eb70fb4bddb4060f9b73155c" TargetMode="External"/><Relationship Id="rId1345" Type="http://schemas.openxmlformats.org/officeDocument/2006/relationships/hyperlink" Target="https://www.scopus.com/inward/record.uri?eid=2-s2.0-85116732868&amp;doi=10.1016%2fj.emj.2021.09.011&amp;partnerID=40&amp;md5=1417fac6637cfb3a1e27e215e665164e" TargetMode="External"/><Relationship Id="rId1346" Type="http://schemas.openxmlformats.org/officeDocument/2006/relationships/hyperlink" Target="https://www.scopus.com/inward/record.uri?eid=2-s2.0-85081992987&amp;doi=10.1145%2f3378936.3378949&amp;partnerID=40&amp;md5=593ac43cd263ee3d05f7bdcecec17889" TargetMode="External"/><Relationship Id="rId1347" Type="http://schemas.openxmlformats.org/officeDocument/2006/relationships/hyperlink" Target="https://www.scopus.com/inward/record.uri?eid=2-s2.0-85067942900&amp;partnerID=40&amp;md5=98ec4dab73872f83554238407c7938d5" TargetMode="External"/><Relationship Id="rId1348" Type="http://schemas.openxmlformats.org/officeDocument/2006/relationships/hyperlink" Target="https://www.scopus.com/inward/record.uri?eid=2-s2.0-85069185955&amp;doi=10.1109%2fICSSIT.2018.8748767&amp;partnerID=40&amp;md5=ac6562d098172f89bfe8cdf276223b80" TargetMode="External"/><Relationship Id="rId11" Type="http://schemas.openxmlformats.org/officeDocument/2006/relationships/hyperlink" Target="https://www.scopus.com/inward/record.uri?eid=2-s2.0-85077839406&amp;doi=10.1109%2fEMBC.2019.8857435&amp;partnerID=40&amp;md5=35b0a0fe149b8d2184fc4db604c7b56a" TargetMode="External"/><Relationship Id="rId1349" Type="http://schemas.openxmlformats.org/officeDocument/2006/relationships/hyperlink" Target="https://www.scopus.com/inward/record.uri?eid=2-s2.0-85056892700&amp;doi=10.1109%2fRE.2018.00035&amp;partnerID=40&amp;md5=2caae9160afd6962a22d95c077239067" TargetMode="External"/><Relationship Id="rId10" Type="http://schemas.openxmlformats.org/officeDocument/2006/relationships/hyperlink" Target="https://www.scopus.com/inward/record.uri?eid=2-s2.0-85091735819&amp;doi=10.1007%2fs10462-020-09914-6&amp;partnerID=40&amp;md5=69ea4b02de420c3ec6a85e1f3c7dddaf" TargetMode="External"/><Relationship Id="rId13" Type="http://schemas.openxmlformats.org/officeDocument/2006/relationships/hyperlink" Target="https://www.scopus.com/inward/record.uri?eid=2-s2.0-85020917571&amp;doi=10.1145%2f3019612.3019784&amp;partnerID=40&amp;md5=8b1b6f9ac3cb26187929f17a78dd5669" TargetMode="External"/><Relationship Id="rId12" Type="http://schemas.openxmlformats.org/officeDocument/2006/relationships/hyperlink" Target="https://www.scopus.com/inward/record.uri?eid=2-s2.0-85087501825&amp;doi=10.1007%2fs11517-020-02223-8&amp;partnerID=40&amp;md5=bdb2bd3f923da33ea3b564a0bd6e739e" TargetMode="External"/><Relationship Id="rId756" Type="http://schemas.openxmlformats.org/officeDocument/2006/relationships/hyperlink" Target="https://www.scopus.com/inward/record.uri?eid=2-s2.0-85072602815&amp;doi=10.3906%2felk-1806-179&amp;partnerID=40&amp;md5=de5d771632d3955006ecfef41041ad51" TargetMode="External"/><Relationship Id="rId755" Type="http://schemas.openxmlformats.org/officeDocument/2006/relationships/hyperlink" Target="https://www.scopus.com/inward/record.uri?eid=2-s2.0-85075983269&amp;doi=10.1109%2fSEAA.2019.00010&amp;partnerID=40&amp;md5=9ee17db2a5d48c0772e766aff31c1dd7" TargetMode="External"/><Relationship Id="rId754" Type="http://schemas.openxmlformats.org/officeDocument/2006/relationships/hyperlink" Target="https://www.scopus.com/inward/record.uri?eid=2-s2.0-85092520372&amp;doi=10.1145%2f3387906.3388630&amp;partnerID=40&amp;md5=ac87693f237e29661b297e2b7d35b531" TargetMode="External"/><Relationship Id="rId753" Type="http://schemas.openxmlformats.org/officeDocument/2006/relationships/hyperlink" Target="https://www.scopus.com/inward/record.uri?eid=2-s2.0-84978878319&amp;doi=10.1007%2f978-3-319-42007-3_43&amp;partnerID=40&amp;md5=54c3b0e597ebfa8039f0698ec53b38a6" TargetMode="External"/><Relationship Id="rId759" Type="http://schemas.openxmlformats.org/officeDocument/2006/relationships/hyperlink" Target="https://www.scopus.com/inward/record.uri?eid=2-s2.0-84930151484&amp;partnerID=40&amp;md5=63e7bc58508c5e044b29c8ca0550e54d" TargetMode="External"/><Relationship Id="rId758" Type="http://schemas.openxmlformats.org/officeDocument/2006/relationships/hyperlink" Target="https://www.scopus.com/inward/record.uri?eid=2-s2.0-85106149738&amp;doi=10.1109%2fTSE.2019.2909033&amp;partnerID=40&amp;md5=005fd37edb2b0f50d94e1ec7e894aa81" TargetMode="External"/><Relationship Id="rId757" Type="http://schemas.openxmlformats.org/officeDocument/2006/relationships/hyperlink" Target="https://www.scopus.com/inward/record.uri?eid=2-s2.0-85135794356&amp;doi=10.14569%2fIJACSA.2022.0130725&amp;partnerID=40&amp;md5=a9491d82479222d0ecc11ca3e87c7771" TargetMode="External"/><Relationship Id="rId15" Type="http://schemas.openxmlformats.org/officeDocument/2006/relationships/hyperlink" Target="https://www.scopus.com/inward/record.uri?eid=2-s2.0-85063402832&amp;doi=10.3233%2f978-1-61499-900-3-439&amp;partnerID=40&amp;md5=533aa46c646d0fa6c3840c348d551dec" TargetMode="External"/><Relationship Id="rId14" Type="http://schemas.openxmlformats.org/officeDocument/2006/relationships/hyperlink" Target="https://www.scopus.com/inward/record.uri?eid=2-s2.0-84994748457&amp;doi=10.1186%2fs40064-016-3612-4&amp;partnerID=40&amp;md5=9b159f9a2bc73683b3915ca9c1edc7b7" TargetMode="External"/><Relationship Id="rId17" Type="http://schemas.openxmlformats.org/officeDocument/2006/relationships/hyperlink" Target="https://www.scopus.com/inward/record.uri?eid=2-s2.0-85061585023&amp;doi=10.1002%2fsmr.2117&amp;partnerID=40&amp;md5=72983b70d540ccb14da59885e96cc4ab" TargetMode="External"/><Relationship Id="rId16" Type="http://schemas.openxmlformats.org/officeDocument/2006/relationships/hyperlink" Target="https://www.scopus.com/inward/record.uri?eid=2-s2.0-85038388727&amp;doi=10.1145%2f3143434.3143456&amp;partnerID=40&amp;md5=65e1ed73d73e106bcf07adfa820d9557" TargetMode="External"/><Relationship Id="rId1340" Type="http://schemas.openxmlformats.org/officeDocument/2006/relationships/hyperlink" Target="https://www.scopus.com/inward/record.uri?eid=2-s2.0-85057222210&amp;doi=10.1007%2f978-3-030-03673-7_24&amp;partnerID=40&amp;md5=a7ab42ceda2a9a8d809a77640084d5a9" TargetMode="External"/><Relationship Id="rId19" Type="http://schemas.openxmlformats.org/officeDocument/2006/relationships/hyperlink" Target="https://www.scopus.com/inward/record.uri?eid=2-s2.0-85035807309&amp;doi=10.1007%2fs00500-017-2945-4&amp;partnerID=40&amp;md5=83d094f56b80a21295cf4230621f445d" TargetMode="External"/><Relationship Id="rId752" Type="http://schemas.openxmlformats.org/officeDocument/2006/relationships/hyperlink" Target="https://www.scopus.com/inward/record.uri?eid=2-s2.0-85015610389&amp;doi=10.1007%2fs11219-017-9360-z&amp;partnerID=40&amp;md5=9fd0e568da0bc223b44a9cb0a8de6964" TargetMode="External"/><Relationship Id="rId1341" Type="http://schemas.openxmlformats.org/officeDocument/2006/relationships/hyperlink" Target="https://www.scopus.com/inward/record.uri?eid=2-s2.0-85065888198&amp;doi=10.1007%2f978-3-030-19034-7_10&amp;partnerID=40&amp;md5=692fbac79ff7b4ced59dc6b04c183307" TargetMode="External"/><Relationship Id="rId18" Type="http://schemas.openxmlformats.org/officeDocument/2006/relationships/hyperlink" Target="https://www.scopus.com/inward/record.uri?eid=2-s2.0-85103402056&amp;doi=10.1002%2fsmr.2343&amp;partnerID=40&amp;md5=0f4c04b547f3d628d6db8d65b74912e5" TargetMode="External"/><Relationship Id="rId751" Type="http://schemas.openxmlformats.org/officeDocument/2006/relationships/hyperlink" Target="https://www.scopus.com/inward/record.uri?eid=2-s2.0-85071935217&amp;doi=10.1109%2fRCoSE%2fDDrEE.2019.00011&amp;partnerID=40&amp;md5=69bd67be0b115b58fab3e6f9bd21913c" TargetMode="External"/><Relationship Id="rId1342" Type="http://schemas.openxmlformats.org/officeDocument/2006/relationships/hyperlink" Target="https://www.scopus.com/inward/record.uri?eid=2-s2.0-85117919336&amp;doi=10.1145%2f3475716.3475788&amp;partnerID=40&amp;md5=ce7d04ef5be82343852283de1991206a" TargetMode="External"/><Relationship Id="rId750" Type="http://schemas.openxmlformats.org/officeDocument/2006/relationships/hyperlink" Target="https://www.scopus.com/inward/record.uri?eid=2-s2.0-85095815296&amp;doi=10.1016%2fj.infsof.2020.106465&amp;partnerID=40&amp;md5=d594a296695b6dd0c38aa47dc47c0e92" TargetMode="External"/><Relationship Id="rId1343" Type="http://schemas.openxmlformats.org/officeDocument/2006/relationships/hyperlink" Target="https://www.scopus.com/inward/record.uri?eid=2-s2.0-85111387378&amp;doi=10.1007%2f978-3-030-78098-2_11&amp;partnerID=40&amp;md5=9c4d199813e1dbf2771e6b48daeceef6" TargetMode="External"/><Relationship Id="rId1344" Type="http://schemas.openxmlformats.org/officeDocument/2006/relationships/hyperlink" Target="https://www.scopus.com/inward/record.uri?eid=2-s2.0-85049890202&amp;doi=10.23919%2fCISTI.2018.8399186&amp;partnerID=40&amp;md5=eb67f6ab3ccdda57244e7dea212ede31" TargetMode="External"/><Relationship Id="rId84" Type="http://schemas.openxmlformats.org/officeDocument/2006/relationships/hyperlink" Target="https://www.scopus.com/inward/record.uri?eid=2-s2.0-85084173623&amp;doi=10.1016%2fj.jss.2020.110592&amp;partnerID=40&amp;md5=c73ca715e2124781f8a410c73385362c" TargetMode="External"/><Relationship Id="rId1774" Type="http://schemas.openxmlformats.org/officeDocument/2006/relationships/hyperlink" Target="https://www.scopus.com/inward/record.uri?eid=2-s2.0-85088144006&amp;doi=10.1002%2fsmr.2276&amp;partnerID=40&amp;md5=68590aad351f8d907f77c7b72335f03b" TargetMode="External"/><Relationship Id="rId83" Type="http://schemas.openxmlformats.org/officeDocument/2006/relationships/hyperlink" Target="https://www.scopus.com/inward/record.uri?eid=2-s2.0-84962617966&amp;partnerID=40&amp;md5=daba8822e4c7fd60914ac39a1786c332" TargetMode="External"/><Relationship Id="rId1775" Type="http://schemas.openxmlformats.org/officeDocument/2006/relationships/hyperlink" Target="https://www.scopus.com/inward/record.uri?eid=2-s2.0-85087333633&amp;doi=10.1016%2fj.jss.2020.110712&amp;partnerID=40&amp;md5=a2ee8f272a9cd8f5362798a847109569" TargetMode="External"/><Relationship Id="rId86" Type="http://schemas.openxmlformats.org/officeDocument/2006/relationships/hyperlink" Target="https://www.scopus.com/inward/record.uri?eid=2-s2.0-85108156511&amp;doi=10.1002%2fspe.3009&amp;partnerID=40&amp;md5=85a3f24d5554bdfdd5fb254e75235951" TargetMode="External"/><Relationship Id="rId1776" Type="http://schemas.openxmlformats.org/officeDocument/2006/relationships/hyperlink" Target="https://www.scopus.com/inward/record.uri?eid=2-s2.0-85070286891&amp;doi=10.1049%2fiet-sen.2018.5199&amp;partnerID=40&amp;md5=d147d6b61c5ccc7a3b3f69c4574a24d4" TargetMode="External"/><Relationship Id="rId85" Type="http://schemas.openxmlformats.org/officeDocument/2006/relationships/hyperlink" Target="https://www.scopus.com/inward/record.uri?eid=2-s2.0-85087281575&amp;doi=10.1002%2fsmr.2245&amp;partnerID=40&amp;md5=6f18e1c54e936fef34fe300d968a10c1" TargetMode="External"/><Relationship Id="rId1777" Type="http://schemas.openxmlformats.org/officeDocument/2006/relationships/hyperlink" Target="https://www.scopus.com/inward/record.uri?eid=2-s2.0-85126205726&amp;doi=10.1109%2fAPSEC53868.2021.00062&amp;partnerID=40&amp;md5=06fb216448ce3060cd4f27a1121909fb" TargetMode="External"/><Relationship Id="rId88" Type="http://schemas.openxmlformats.org/officeDocument/2006/relationships/hyperlink" Target="https://www.scopus.com/inward/record.uri?eid=2-s2.0-84919754115&amp;doi=10.1016%2fj.asoc.2014.11.023&amp;partnerID=40&amp;md5=b617650d025e50bbdefeb149b39ee3ee" TargetMode="External"/><Relationship Id="rId1778" Type="http://schemas.openxmlformats.org/officeDocument/2006/relationships/hyperlink" Target="https://www.scopus.com/inward/record.uri?eid=2-s2.0-85083368828&amp;doi=10.1007%2fs13369-020-04472-z&amp;partnerID=40&amp;md5=6a37b3109d7c2841babd288841f35c56" TargetMode="External"/><Relationship Id="rId87" Type="http://schemas.openxmlformats.org/officeDocument/2006/relationships/hyperlink" Target="https://www.scopus.com/inward/record.uri?eid=2-s2.0-85053520881&amp;doi=10.1007%2fs10664-018-9647-0&amp;partnerID=40&amp;md5=0ffb28ad424ee98054283437f8984497" TargetMode="External"/><Relationship Id="rId1779" Type="http://schemas.openxmlformats.org/officeDocument/2006/relationships/hyperlink" Target="https://www.scopus.com/inward/record.uri?eid=2-s2.0-85139764265&amp;doi=10.3233%2fFAIA220254&amp;partnerID=40&amp;md5=38f128a291f55ebbaaa89d4868fd5a67" TargetMode="External"/><Relationship Id="rId89" Type="http://schemas.openxmlformats.org/officeDocument/2006/relationships/hyperlink" Target="https://www.scopus.com/inward/record.uri?eid=2-s2.0-85052709069&amp;doi=10.1201%2fb19292&amp;partnerID=40&amp;md5=a634e9344b9298413fbccb2650207f2f" TargetMode="External"/><Relationship Id="rId709" Type="http://schemas.openxmlformats.org/officeDocument/2006/relationships/hyperlink" Target="https://www.scopus.com/inward/record.uri?eid=2-s2.0-84947559586&amp;partnerID=40&amp;md5=38b67719582a3c84468ed99513ea9e5e" TargetMode="External"/><Relationship Id="rId708" Type="http://schemas.openxmlformats.org/officeDocument/2006/relationships/hyperlink" Target="https://www.scopus.com/inward/record.uri?eid=2-s2.0-85059024205&amp;doi=10.1177%2f1063293X18808559&amp;partnerID=40&amp;md5=267592ae7ac23991858c7e34b305427d" TargetMode="External"/><Relationship Id="rId707" Type="http://schemas.openxmlformats.org/officeDocument/2006/relationships/hyperlink" Target="https://www.scopus.com/inward/record.uri?eid=2-s2.0-85056252459&amp;doi=10.1007%2fs13369-018-3283-2&amp;partnerID=40&amp;md5=6c5501267da6be4562c21292e958da59" TargetMode="External"/><Relationship Id="rId706" Type="http://schemas.openxmlformats.org/officeDocument/2006/relationships/hyperlink" Target="https://www.scopus.com/inward/record.uri?eid=2-s2.0-85097582422&amp;doi=10.1016%2fj.infsof.2020.106501&amp;partnerID=40&amp;md5=8fb4a1e4332973ba2ba792526d2afc66" TargetMode="External"/><Relationship Id="rId80" Type="http://schemas.openxmlformats.org/officeDocument/2006/relationships/hyperlink" Target="https://www.scopus.com/inward/record.uri?eid=2-s2.0-85093080928&amp;doi=10.3390%2fmath8101819&amp;partnerID=40&amp;md5=d5a631547dc8098df61c73af48670141" TargetMode="External"/><Relationship Id="rId82" Type="http://schemas.openxmlformats.org/officeDocument/2006/relationships/hyperlink" Target="https://www.scopus.com/inward/record.uri?eid=2-s2.0-84964055177&amp;partnerID=40&amp;md5=73afb1b82639e1f9a669ece7c054ab37" TargetMode="External"/><Relationship Id="rId81" Type="http://schemas.openxmlformats.org/officeDocument/2006/relationships/hyperlink" Target="https://www.scopus.com/inward/record.uri?eid=2-s2.0-84899457261&amp;doi=10.1109%2fICMLA.2013.182&amp;partnerID=40&amp;md5=4e24fccab9e6a5846de11f647c68aa22" TargetMode="External"/><Relationship Id="rId701" Type="http://schemas.openxmlformats.org/officeDocument/2006/relationships/hyperlink" Target="https://www.scopus.com/inward/record.uri?eid=2-s2.0-85083032193&amp;doi=10.1109%2fICAC347590.2019.9036801&amp;partnerID=40&amp;md5=1d5f29e022f8e70546335e4069908f78" TargetMode="External"/><Relationship Id="rId700" Type="http://schemas.openxmlformats.org/officeDocument/2006/relationships/hyperlink" Target="https://www.scopus.com/inward/record.uri?eid=2-s2.0-85099731530&amp;doi=10.1109%2fTSE.2021.3051898&amp;partnerID=40&amp;md5=3ef235880331bfb2e3e42530995c5b8e" TargetMode="External"/><Relationship Id="rId705" Type="http://schemas.openxmlformats.org/officeDocument/2006/relationships/hyperlink" Target="https://www.scopus.com/inward/record.uri?eid=2-s2.0-85056718856&amp;doi=10.1109%2fACCESS.2018.2881755&amp;partnerID=40&amp;md5=a85352fed83fe844b79b9674ac29f0de" TargetMode="External"/><Relationship Id="rId704" Type="http://schemas.openxmlformats.org/officeDocument/2006/relationships/hyperlink" Target="https://www.scopus.com/inward/record.uri?eid=2-s2.0-84978653690&amp;doi=10.3923%2frjasci.2016.327.332&amp;partnerID=40&amp;md5=f4c11de2bed9a360fcde47dd14e020f0" TargetMode="External"/><Relationship Id="rId703" Type="http://schemas.openxmlformats.org/officeDocument/2006/relationships/hyperlink" Target="https://www.scopus.com/inward/record.uri?eid=2-s2.0-85048274925&amp;doi=10.1016%2fj.infsof.2018.05.008&amp;partnerID=40&amp;md5=abe498b943a6ef3331d93a78763fb0d7" TargetMode="External"/><Relationship Id="rId702" Type="http://schemas.openxmlformats.org/officeDocument/2006/relationships/hyperlink" Target="https://www.scopus.com/inward/record.uri?eid=2-s2.0-85054669503&amp;doi=10.25728%2fassa.2018.18.2.576&amp;partnerID=40&amp;md5=259ebd3da5fe33025cb0e5732f534a22" TargetMode="External"/><Relationship Id="rId1770" Type="http://schemas.openxmlformats.org/officeDocument/2006/relationships/hyperlink" Target="https://www.scopus.com/inward/record.uri?eid=2-s2.0-85082775215&amp;doi=10.19682%2fj.cnki.1005-8885.2020.0003&amp;partnerID=40&amp;md5=2f244768ded627a7bdeac66667109295" TargetMode="External"/><Relationship Id="rId1771" Type="http://schemas.openxmlformats.org/officeDocument/2006/relationships/hyperlink" Target="https://www.scopus.com/inward/record.uri?eid=2-s2.0-85107463544&amp;doi=10.1109%2fTSE.2019.2942921&amp;partnerID=40&amp;md5=19de8c888d4e1c42859cb27247ac7740" TargetMode="External"/><Relationship Id="rId1772" Type="http://schemas.openxmlformats.org/officeDocument/2006/relationships/hyperlink" Target="https://www.scopus.com/inward/record.uri?eid=2-s2.0-85122804419&amp;doi=10.1002%2fspe.3068&amp;partnerID=40&amp;md5=f784a5bf43bce6f415a85a96c811f205" TargetMode="External"/><Relationship Id="rId1773" Type="http://schemas.openxmlformats.org/officeDocument/2006/relationships/hyperlink" Target="https://www.scopus.com/inward/record.uri?eid=2-s2.0-85056197884&amp;doi=10.1109%2fACCESS.2018.2879638&amp;partnerID=40&amp;md5=86e9445a17dd37e60cce9a674c8cf4ec" TargetMode="External"/><Relationship Id="rId73" Type="http://schemas.openxmlformats.org/officeDocument/2006/relationships/hyperlink" Target="https://www.scopus.com/inward/record.uri?eid=2-s2.0-84919754995&amp;doi=10.1016%2fj.asoc.2014.10.033&amp;partnerID=40&amp;md5=785c1301478f27ee2bf26c80007415ab" TargetMode="External"/><Relationship Id="rId1763" Type="http://schemas.openxmlformats.org/officeDocument/2006/relationships/hyperlink" Target="https://www.scopus.com/inward/record.uri?eid=2-s2.0-85129163142&amp;doi=10.19101%2fIJATEE.2021.874727&amp;partnerID=40&amp;md5=ec88a99cc94527436c88686ecdacaece" TargetMode="External"/><Relationship Id="rId72" Type="http://schemas.openxmlformats.org/officeDocument/2006/relationships/hyperlink" Target="https://www.scopus.com/inward/record.uri?eid=2-s2.0-85061178626&amp;partnerID=40&amp;md5=a5eec4ed7eb4caa1e322e9987a86501e" TargetMode="External"/><Relationship Id="rId1764" Type="http://schemas.openxmlformats.org/officeDocument/2006/relationships/hyperlink" Target="https://www.scopus.com/inward/record.uri?eid=2-s2.0-85140200883&amp;doi=10.1109%2fACCESS.2022.3211949&amp;partnerID=40&amp;md5=e35bbc7373bb12142c3e6ab23eca20e5" TargetMode="External"/><Relationship Id="rId75" Type="http://schemas.openxmlformats.org/officeDocument/2006/relationships/hyperlink" Target="https://www.scopus.com/inward/record.uri?eid=2-s2.0-85107312555&amp;doi=10.1002%2fsmr.2365&amp;partnerID=40&amp;md5=a534ed7167ec9643db95031d4968e675" TargetMode="External"/><Relationship Id="rId1765" Type="http://schemas.openxmlformats.org/officeDocument/2006/relationships/hyperlink" Target="https://www.scopus.com/inward/record.uri?eid=2-s2.0-85070632803&amp;doi=10.1007%2f978-3-030-26630-1_3&amp;partnerID=40&amp;md5=d5302a4aff09d625e0bebc9fcbd9c90d" TargetMode="External"/><Relationship Id="rId74" Type="http://schemas.openxmlformats.org/officeDocument/2006/relationships/hyperlink" Target="https://www.scopus.com/inward/record.uri?eid=2-s2.0-85015399824&amp;doi=10.1109%2fICMLA.2016.98&amp;partnerID=40&amp;md5=74a9d670537094f6fc28361ac97dfde5" TargetMode="External"/><Relationship Id="rId1766" Type="http://schemas.openxmlformats.org/officeDocument/2006/relationships/hyperlink" Target="https://www.scopus.com/inward/record.uri?eid=2-s2.0-85057232137&amp;doi=10.1007%2f978-3-030-03673-7_18&amp;partnerID=40&amp;md5=d83661c1001ed2c52f70f175aed8020b" TargetMode="External"/><Relationship Id="rId77" Type="http://schemas.openxmlformats.org/officeDocument/2006/relationships/hyperlink" Target="https://www.scopus.com/inward/record.uri?eid=2-s2.0-84921652361&amp;doi=10.1016%2fj.jss.2014.12.002&amp;partnerID=40&amp;md5=88cda85d1e1de552a7faa40461916a2a" TargetMode="External"/><Relationship Id="rId1767" Type="http://schemas.openxmlformats.org/officeDocument/2006/relationships/hyperlink" Target="https://www.scopus.com/inward/record.uri?eid=2-s2.0-85089602675&amp;doi=10.1007%2fs10664-020-09853-4&amp;partnerID=40&amp;md5=896e2fbc7651ca31dcf58a26c444a165" TargetMode="External"/><Relationship Id="rId76" Type="http://schemas.openxmlformats.org/officeDocument/2006/relationships/hyperlink" Target="https://www.scopus.com/inward/record.uri?eid=2-s2.0-85101672257&amp;doi=10.1007%2fs11219-020-09545-8&amp;partnerID=40&amp;md5=2a9b1d477a52036ee109efdafef06b14" TargetMode="External"/><Relationship Id="rId1768" Type="http://schemas.openxmlformats.org/officeDocument/2006/relationships/hyperlink" Target="https://www.scopus.com/inward/record.uri?eid=2-s2.0-85117579089&amp;doi=10.3390%2fapp11209709&amp;partnerID=40&amp;md5=9aa6ccc4f7679cadc831e4c422aa44f9" TargetMode="External"/><Relationship Id="rId79" Type="http://schemas.openxmlformats.org/officeDocument/2006/relationships/hyperlink" Target="https://www.scopus.com/inward/record.uri?eid=2-s2.0-84936804968&amp;doi=10.1109%2fITNG.2015.73&amp;partnerID=40&amp;md5=a6c34e8686c54db8fad6e42e96e66889" TargetMode="External"/><Relationship Id="rId1769" Type="http://schemas.openxmlformats.org/officeDocument/2006/relationships/hyperlink" Target="https://www.scopus.com/inward/record.uri?eid=2-s2.0-85131841010&amp;doi=10.1007%2fs42979-021-00821-3&amp;partnerID=40&amp;md5=5dd298dded9c2741aff48935117db234" TargetMode="External"/><Relationship Id="rId78" Type="http://schemas.openxmlformats.org/officeDocument/2006/relationships/hyperlink" Target="https://www.scopus.com/inward/record.uri?eid=2-s2.0-85062209892&amp;doi=10.1109%2fICMLA.2018.00224&amp;partnerID=40&amp;md5=c144d6b2e86af4e46b8b52dfd7568b5f" TargetMode="External"/><Relationship Id="rId71" Type="http://schemas.openxmlformats.org/officeDocument/2006/relationships/hyperlink" Target="https://www.scopus.com/inward/record.uri?eid=2-s2.0-85142473765&amp;doi=10.3390%2fmath10224189&amp;partnerID=40&amp;md5=be82af3719930b79287995699672f1c6" TargetMode="External"/><Relationship Id="rId70" Type="http://schemas.openxmlformats.org/officeDocument/2006/relationships/hyperlink" Target="https://www.scopus.com/inward/record.uri?eid=2-s2.0-85013981955&amp;partnerID=40&amp;md5=61815bffcc5cdf82c047903a3ab9870d" TargetMode="External"/><Relationship Id="rId1760" Type="http://schemas.openxmlformats.org/officeDocument/2006/relationships/hyperlink" Target="https://www.scopus.com/inward/record.uri?eid=2-s2.0-85125421184&amp;doi=10.32604%2fcmc.2022.025027&amp;partnerID=40&amp;md5=d730655af2de3d186caf34c81f30f907" TargetMode="External"/><Relationship Id="rId1761" Type="http://schemas.openxmlformats.org/officeDocument/2006/relationships/hyperlink" Target="https://www.scopus.com/inward/record.uri?eid=2-s2.0-85133444657&amp;doi=10.1145%2f3524481.3527223&amp;partnerID=40&amp;md5=2b8f64dd6816efbc2240ed2ea270c137" TargetMode="External"/><Relationship Id="rId1762" Type="http://schemas.openxmlformats.org/officeDocument/2006/relationships/hyperlink" Target="https://www.scopus.com/inward/record.uri?eid=2-s2.0-85053271165&amp;doi=10.1145%2f3232520&amp;partnerID=40&amp;md5=dd4e69a7f5af80d0a5edd91798203b13" TargetMode="External"/><Relationship Id="rId62" Type="http://schemas.openxmlformats.org/officeDocument/2006/relationships/hyperlink" Target="https://www.scopus.com/inward/record.uri?eid=2-s2.0-85112648238&amp;doi=10.1109%2fTSE.2021.3101192&amp;partnerID=40&amp;md5=e9eaef56ef5b4f2317a937732b7a232f" TargetMode="External"/><Relationship Id="rId1312" Type="http://schemas.openxmlformats.org/officeDocument/2006/relationships/hyperlink" Target="https://www.scopus.com/inward/record.uri?eid=2-s2.0-85079208824&amp;doi=10.1109%2fUBMYK48245.2019.8965633&amp;partnerID=40&amp;md5=5ae62cb4dad60314489c79d97468c3dc" TargetMode="External"/><Relationship Id="rId1796" Type="http://schemas.openxmlformats.org/officeDocument/2006/relationships/hyperlink" Target="https://www.scopus.com/inward/record.uri?eid=2-s2.0-85113848979&amp;doi=10.1109%2fICICS52457.2021.9464569&amp;partnerID=40&amp;md5=8a8a393fca71e3c02cfc64fb961195e1" TargetMode="External"/><Relationship Id="rId61" Type="http://schemas.openxmlformats.org/officeDocument/2006/relationships/hyperlink" Target="https://www.scopus.com/inward/record.uri?eid=2-s2.0-85020699184&amp;doi=10.1109%2fSEAA.2016.39&amp;partnerID=40&amp;md5=c19a175d5aae5f55420833af86c3e203" TargetMode="External"/><Relationship Id="rId1313" Type="http://schemas.openxmlformats.org/officeDocument/2006/relationships/hyperlink" Target="https://www.scopus.com/inward/record.uri?eid=2-s2.0-85027675971&amp;doi=10.1109%2fICGSE.2017.15&amp;partnerID=40&amp;md5=922f4b6dcf3cefa3f83951bb132260eb" TargetMode="External"/><Relationship Id="rId1797" Type="http://schemas.openxmlformats.org/officeDocument/2006/relationships/hyperlink" Target="https://www.scopus.com/inward/record.uri?eid=2-s2.0-85137875656&amp;doi=10.1002%2fsmr.2506&amp;partnerID=40&amp;md5=ab4406a5ae132727a78e64f64583cf42" TargetMode="External"/><Relationship Id="rId64" Type="http://schemas.openxmlformats.org/officeDocument/2006/relationships/hyperlink" Target="https://www.scopus.com/inward/record.uri?eid=2-s2.0-85115322233&amp;doi=10.1007%2fs12652-021-03427-y&amp;partnerID=40&amp;md5=8ee6c1f007178f3fe8a73bf5f7abf0ad" TargetMode="External"/><Relationship Id="rId1314" Type="http://schemas.openxmlformats.org/officeDocument/2006/relationships/hyperlink" Target="https://www.scopus.com/inward/record.uri?eid=2-s2.0-85115636624&amp;doi=10.1109%2fICSE-SEET52601.2021.00012&amp;partnerID=40&amp;md5=b2d0d3867a95b9fd0af911b9af3356cf" TargetMode="External"/><Relationship Id="rId1798" Type="http://schemas.openxmlformats.org/officeDocument/2006/relationships/hyperlink" Target="https://www.scopus.com/inward/record.uri?eid=2-s2.0-85080884348&amp;doi=10.1007%2fs41870-018-0117-0&amp;partnerID=40&amp;md5=4428516500413dfaa025a3e7b7d366b4" TargetMode="External"/><Relationship Id="rId63" Type="http://schemas.openxmlformats.org/officeDocument/2006/relationships/hyperlink" Target="https://www.scopus.com/inward/record.uri?eid=2-s2.0-85124725889&amp;doi=10.1007%2fs11042-022-12160-3&amp;partnerID=40&amp;md5=f757f2ef8fdfd773135fcbfd340d2889" TargetMode="External"/><Relationship Id="rId1315" Type="http://schemas.openxmlformats.org/officeDocument/2006/relationships/hyperlink" Target="https://www.scopus.com/inward/record.uri?eid=2-s2.0-85040358448&amp;doi=10.1007%2fs10664-017-9555-8&amp;partnerID=40&amp;md5=16a5c3fa2a8b4864067a8f072fc77763" TargetMode="External"/><Relationship Id="rId1799" Type="http://schemas.openxmlformats.org/officeDocument/2006/relationships/hyperlink" Target="https://www.scopus.com/inward/record.uri?eid=2-s2.0-85114445288&amp;doi=10.1007%2fs10270-021-00924-8&amp;partnerID=40&amp;md5=5eef393d8e8f43316adaccdbb4461eea" TargetMode="External"/><Relationship Id="rId66" Type="http://schemas.openxmlformats.org/officeDocument/2006/relationships/hyperlink" Target="https://www.scopus.com/inward/record.uri?eid=2-s2.0-85113284334&amp;doi=10.1007%2f978-3-030-77916-0_12&amp;partnerID=40&amp;md5=7433ae243449571e131778203306030a" TargetMode="External"/><Relationship Id="rId1316" Type="http://schemas.openxmlformats.org/officeDocument/2006/relationships/hyperlink" Target="https://www.scopus.com/inward/record.uri?eid=2-s2.0-85101999797&amp;doi=10.4018%2fIJITPM.2021040102&amp;partnerID=40&amp;md5=44d59bc6497f2f517252f50973c13f6b" TargetMode="External"/><Relationship Id="rId65" Type="http://schemas.openxmlformats.org/officeDocument/2006/relationships/hyperlink" Target="https://www.scopus.com/inward/record.uri?eid=2-s2.0-85121219205&amp;doi=10.1016%2fj.infsof.2021.106783&amp;partnerID=40&amp;md5=c424da6e060e9afbc9a9944ba5947299" TargetMode="External"/><Relationship Id="rId1317" Type="http://schemas.openxmlformats.org/officeDocument/2006/relationships/hyperlink" Target="https://www.scopus.com/inward/record.uri?eid=2-s2.0-84991434989&amp;doi=10.1145%2f2962695.2962704&amp;partnerID=40&amp;md5=a52e19ab223d1283673cc71270506f84" TargetMode="External"/><Relationship Id="rId68" Type="http://schemas.openxmlformats.org/officeDocument/2006/relationships/hyperlink" Target="https://www.scopus.com/inward/record.uri?eid=2-s2.0-84993946970&amp;partnerID=40&amp;md5=53a0d84598bd0febc347e875f500ae86" TargetMode="External"/><Relationship Id="rId1318" Type="http://schemas.openxmlformats.org/officeDocument/2006/relationships/hyperlink" Target="https://www.scopus.com/inward/record.uri?eid=2-s2.0-85128903415&amp;doi=10.1109%2fICEARS53579.2022.9752217&amp;partnerID=40&amp;md5=eafc08defc6d8e4c28f9640d4c6d4eb7" TargetMode="External"/><Relationship Id="rId67" Type="http://schemas.openxmlformats.org/officeDocument/2006/relationships/hyperlink" Target="https://www.scopus.com/inward/record.uri?eid=2-s2.0-85027563584&amp;doi=10.1108%2fK-10-2016-0302&amp;partnerID=40&amp;md5=66310a87e29faabeb52f11cd584deea1" TargetMode="External"/><Relationship Id="rId1319" Type="http://schemas.openxmlformats.org/officeDocument/2006/relationships/hyperlink" Target="https://www.scopus.com/inward/record.uri?eid=2-s2.0-85055735945&amp;doi=10.1016%2fj.hitech.2018.10.002&amp;partnerID=40&amp;md5=66258c89bbfa78e43697e23595e41d9b" TargetMode="External"/><Relationship Id="rId729" Type="http://schemas.openxmlformats.org/officeDocument/2006/relationships/hyperlink" Target="https://www.scopus.com/inward/record.uri?eid=2-s2.0-85076866659&amp;doi=10.1016%2fj.tele.2019.101325&amp;partnerID=40&amp;md5=c0bad91cf45222b9d7320852c5640770" TargetMode="External"/><Relationship Id="rId728" Type="http://schemas.openxmlformats.org/officeDocument/2006/relationships/hyperlink" Target="https://www.scopus.com/inward/record.uri?eid=2-s2.0-85032827561&amp;doi=10.1109%2fRE.2017.59&amp;partnerID=40&amp;md5=e2a8d1aa707bf68b5f5966862e65a0f3" TargetMode="External"/><Relationship Id="rId60" Type="http://schemas.openxmlformats.org/officeDocument/2006/relationships/hyperlink" Target="https://www.scopus.com/inward/record.uri?eid=2-s2.0-85050264386&amp;doi=10.33889%2fijmems.2018.3.2-008&amp;partnerID=40&amp;md5=40531c781a9fa7727920cccedaaae146" TargetMode="External"/><Relationship Id="rId723" Type="http://schemas.openxmlformats.org/officeDocument/2006/relationships/hyperlink" Target="https://www.scopus.com/inward/record.uri?eid=2-s2.0-85058845930&amp;doi=10.1016%2fj.jss.2018.12.018&amp;partnerID=40&amp;md5=851b1a8deb4cb5c7dc758e7e85014310" TargetMode="External"/><Relationship Id="rId722" Type="http://schemas.openxmlformats.org/officeDocument/2006/relationships/hyperlink" Target="https://www.scopus.com/inward/record.uri?eid=2-s2.0-85135806133&amp;doi=10.1002%2fspe.3137&amp;partnerID=40&amp;md5=7b6e4b7da16cbcdde3b3e193fe2f35cf" TargetMode="External"/><Relationship Id="rId721" Type="http://schemas.openxmlformats.org/officeDocument/2006/relationships/hyperlink" Target="https://www.scopus.com/inward/record.uri?eid=2-s2.0-85135867983&amp;doi=10.14569%2fIJACSA.2022.0130728&amp;partnerID=40&amp;md5=79fe97c1b18bae7bbd51186138ef5595" TargetMode="External"/><Relationship Id="rId720" Type="http://schemas.openxmlformats.org/officeDocument/2006/relationships/hyperlink" Target="https://www.scopus.com/inward/record.uri?eid=2-s2.0-85073350116&amp;doi=10.1504%2fIJBIS.2019.102705&amp;partnerID=40&amp;md5=3e6cdd972e2a115a5e45edaf72c25523" TargetMode="External"/><Relationship Id="rId727" Type="http://schemas.openxmlformats.org/officeDocument/2006/relationships/hyperlink" Target="https://www.scopus.com/inward/record.uri?eid=2-s2.0-85029378033&amp;doi=10.1109%2fIC3e.2016.8009043&amp;partnerID=40&amp;md5=a53642444cc0c5ab8d34c250013f79cf" TargetMode="External"/><Relationship Id="rId726" Type="http://schemas.openxmlformats.org/officeDocument/2006/relationships/hyperlink" Target="https://www.scopus.com/inward/record.uri?eid=2-s2.0-85032831953&amp;doi=10.1109%2fRE.2017.46&amp;partnerID=40&amp;md5=f9067287ae6580229a2f476e607cbe3c" TargetMode="External"/><Relationship Id="rId725" Type="http://schemas.openxmlformats.org/officeDocument/2006/relationships/hyperlink" Target="https://www.scopus.com/inward/record.uri?eid=2-s2.0-85028775957&amp;doi=10.1016%2fj.infsof.2017.08.014&amp;partnerID=40&amp;md5=ee39a42165cd7e6c285ef24e946eb877" TargetMode="External"/><Relationship Id="rId724" Type="http://schemas.openxmlformats.org/officeDocument/2006/relationships/hyperlink" Target="https://www.scopus.com/inward/record.uri?eid=2-s2.0-84981276317&amp;doi=10.1631%2fFITEE.1500162&amp;partnerID=40&amp;md5=7f6ef451c3fe68ae0c48368971d6284c" TargetMode="External"/><Relationship Id="rId69" Type="http://schemas.openxmlformats.org/officeDocument/2006/relationships/hyperlink" Target="https://www.scopus.com/inward/record.uri?eid=2-s2.0-85104706606&amp;doi=10.1007%2f978-3-030-71472-7_3&amp;partnerID=40&amp;md5=f0f51cc9757790efa2753cecce766670" TargetMode="External"/><Relationship Id="rId1790" Type="http://schemas.openxmlformats.org/officeDocument/2006/relationships/hyperlink" Target="https://www.scopus.com/inward/record.uri?eid=2-s2.0-85116266792&amp;doi=10.1145%2f3468264.3468619&amp;partnerID=40&amp;md5=f550489e94f7adb1733a37c359d95764" TargetMode="External"/><Relationship Id="rId1791" Type="http://schemas.openxmlformats.org/officeDocument/2006/relationships/hyperlink" Target="https://www.scopus.com/inward/record.uri?eid=2-s2.0-85070676835&amp;doi=10.1109%2fTR.2019.2930358&amp;partnerID=40&amp;md5=b207272992ad95821ef5dea2b5579a08" TargetMode="External"/><Relationship Id="rId1792" Type="http://schemas.openxmlformats.org/officeDocument/2006/relationships/hyperlink" Target="https://www.scopus.com/inward/record.uri?eid=2-s2.0-85135276036&amp;doi=10.1007%2fs10515-022-00344-y&amp;partnerID=40&amp;md5=db4d6cd9a6d19ed9273882a54c64830b" TargetMode="External"/><Relationship Id="rId1793" Type="http://schemas.openxmlformats.org/officeDocument/2006/relationships/hyperlink" Target="https://www.scopus.com/inward/record.uri?eid=2-s2.0-85117414373&amp;doi=10.1007%2fs11219-021-09571-0&amp;partnerID=40&amp;md5=2438c4ce22517e1d90eafce6bcc32185" TargetMode="External"/><Relationship Id="rId1310" Type="http://schemas.openxmlformats.org/officeDocument/2006/relationships/hyperlink" Target="https://www.scopus.com/inward/record.uri?eid=2-s2.0-85068646192&amp;doi=10.4018%2fIJEIS.2019070105&amp;partnerID=40&amp;md5=9a5a56e6b2c28e86c74d904841661714" TargetMode="External"/><Relationship Id="rId1794" Type="http://schemas.openxmlformats.org/officeDocument/2006/relationships/hyperlink" Target="https://www.scopus.com/inward/record.uri?eid=2-s2.0-85104816547&amp;doi=10.1088%2f1742-6596%2f1869%2f1%2f012072&amp;partnerID=40&amp;md5=5dcb46c3181cd1f1c937db498d024a41" TargetMode="External"/><Relationship Id="rId1311" Type="http://schemas.openxmlformats.org/officeDocument/2006/relationships/hyperlink" Target="https://www.scopus.com/inward/record.uri?eid=2-s2.0-85135531074&amp;doi=10.1016%2fj.infsof.2022.107023&amp;partnerID=40&amp;md5=cd5dbd731ce18f87f2fec13d4478d52e" TargetMode="External"/><Relationship Id="rId1795" Type="http://schemas.openxmlformats.org/officeDocument/2006/relationships/hyperlink" Target="https://www.scopus.com/inward/record.uri?eid=2-s2.0-85077514972&amp;doi=10.1016%2fj.infsof.2019.106254&amp;partnerID=40&amp;md5=bcc34ff64ab93b7efbbded031402a775" TargetMode="External"/><Relationship Id="rId51" Type="http://schemas.openxmlformats.org/officeDocument/2006/relationships/hyperlink" Target="https://www.scopus.com/inward/record.uri?eid=2-s2.0-85122292015&amp;doi=10.1007%2fs13198-021-01519-8&amp;partnerID=40&amp;md5=b73b605e986945b5bdf50cf09d90204a" TargetMode="External"/><Relationship Id="rId1301" Type="http://schemas.openxmlformats.org/officeDocument/2006/relationships/hyperlink" Target="https://www.scopus.com/inward/record.uri?eid=2-s2.0-85034575546&amp;doi=10.1007%2f978-3-319-69926-4_30&amp;partnerID=40&amp;md5=f16e10aa3ce77b680a5ce04c8b04ad49" TargetMode="External"/><Relationship Id="rId1785" Type="http://schemas.openxmlformats.org/officeDocument/2006/relationships/hyperlink" Target="https://www.scopus.com/inward/record.uri?eid=2-s2.0-85084861124&amp;doi=10.1109%2fICSPC47137.2019.9068003&amp;partnerID=40&amp;md5=bedbdbea020ef173bbdf49d77829deef" TargetMode="External"/><Relationship Id="rId50" Type="http://schemas.openxmlformats.org/officeDocument/2006/relationships/hyperlink" Target="https://www.scopus.com/inward/record.uri?eid=2-s2.0-85076625214&amp;doi=10.6084%2fijact.v8i11.1017&amp;partnerID=40&amp;md5=f4df56f1c293c2b5696809491d16eaed" TargetMode="External"/><Relationship Id="rId1302" Type="http://schemas.openxmlformats.org/officeDocument/2006/relationships/hyperlink" Target="https://www.scopus.com/inward/record.uri?eid=2-s2.0-85092441351&amp;doi=10.1108%2fIJQSS-12-2019-0142&amp;partnerID=40&amp;md5=5ac481bf3ccaf7e11c95347320881e2c" TargetMode="External"/><Relationship Id="rId1786" Type="http://schemas.openxmlformats.org/officeDocument/2006/relationships/hyperlink" Target="https://www.scopus.com/inward/record.uri?eid=2-s2.0-85121830569&amp;doi=10.1109%2fACCESS.2021.3135508&amp;partnerID=40&amp;md5=60835d1547bb0261a6d092b1e35c36c4" TargetMode="External"/><Relationship Id="rId53" Type="http://schemas.openxmlformats.org/officeDocument/2006/relationships/hyperlink" Target="https://www.scopus.com/inward/record.uri?eid=2-s2.0-85097155371&amp;doi=10.3966%2f160792642020092105002&amp;partnerID=40&amp;md5=407b26322d7aa78722554d0c5fe3d747" TargetMode="External"/><Relationship Id="rId1303" Type="http://schemas.openxmlformats.org/officeDocument/2006/relationships/hyperlink" Target="https://www.scopus.com/inward/record.uri?eid=2-s2.0-85064451470&amp;partnerID=40&amp;md5=145bec36637cd1b8f81359d72693bf2e" TargetMode="External"/><Relationship Id="rId1787" Type="http://schemas.openxmlformats.org/officeDocument/2006/relationships/hyperlink" Target="https://www.scopus.com/inward/record.uri?eid=2-s2.0-85137414123&amp;doi=10.3390%2felectronics11162485&amp;partnerID=40&amp;md5=4d514e3ac1a30021822ef2d6f0b908b2" TargetMode="External"/><Relationship Id="rId52" Type="http://schemas.openxmlformats.org/officeDocument/2006/relationships/hyperlink" Target="https://www.scopus.com/inward/record.uri?eid=2-s2.0-85125306041&amp;doi=10.1109%2fICCIS54243.2021.9676392&amp;partnerID=40&amp;md5=7e8b0d2a68c4af11ad6af55d9b58cdd3" TargetMode="External"/><Relationship Id="rId1304" Type="http://schemas.openxmlformats.org/officeDocument/2006/relationships/hyperlink" Target="https://www.scopus.com/inward/record.uri?eid=2-s2.0-85107831441&amp;doi=10.1016%2fj.procir.2021.05.112&amp;partnerID=40&amp;md5=a6ee37977566ed7210300489effc18c1" TargetMode="External"/><Relationship Id="rId1788" Type="http://schemas.openxmlformats.org/officeDocument/2006/relationships/hyperlink" Target="https://www.scopus.com/inward/record.uri?eid=2-s2.0-85072600779&amp;doi=10.3906%2felk-1806-177&amp;partnerID=40&amp;md5=d5e550833fa0ecb3353d44935e4246dd" TargetMode="External"/><Relationship Id="rId55" Type="http://schemas.openxmlformats.org/officeDocument/2006/relationships/hyperlink" Target="https://www.scopus.com/inward/record.uri?eid=2-s2.0-84976286731&amp;doi=10.1080%2f02533839.2016.1176873&amp;partnerID=40&amp;md5=6e283506db9c18be4839fb9d43393aed" TargetMode="External"/><Relationship Id="rId1305" Type="http://schemas.openxmlformats.org/officeDocument/2006/relationships/hyperlink" Target="https://www.scopus.com/inward/record.uri?eid=2-s2.0-85071268339&amp;doi=10.4018%2fIJSSMET.2019010103&amp;partnerID=40&amp;md5=85038212dcc1ef7181e05ef2cfe94165" TargetMode="External"/><Relationship Id="rId1789" Type="http://schemas.openxmlformats.org/officeDocument/2006/relationships/hyperlink" Target="https://www.scopus.com/inward/record.uri?eid=2-s2.0-85097839526&amp;doi=10.1109%2fTSE.2020.2992428&amp;partnerID=40&amp;md5=c05a94a6cc5b93827a9945a567663bee" TargetMode="External"/><Relationship Id="rId54" Type="http://schemas.openxmlformats.org/officeDocument/2006/relationships/hyperlink" Target="https://www.scopus.com/inward/record.uri?eid=2-s2.0-85130270004&amp;doi=10.37190%2fe-Inf220105&amp;partnerID=40&amp;md5=338356befe7e31c7f44e305bdaf35676" TargetMode="External"/><Relationship Id="rId1306" Type="http://schemas.openxmlformats.org/officeDocument/2006/relationships/hyperlink" Target="https://www.scopus.com/inward/record.uri?eid=2-s2.0-85111372148&amp;doi=10.1007%2f978-3-030-78098-2_10&amp;partnerID=40&amp;md5=ddc25fb85639d60271ff793c41bb28a2" TargetMode="External"/><Relationship Id="rId57" Type="http://schemas.openxmlformats.org/officeDocument/2006/relationships/hyperlink" Target="https://www.scopus.com/inward/record.uri?eid=2-s2.0-85041226626&amp;doi=10.1002%2fkpm.1557&amp;partnerID=40&amp;md5=5f6c84ba60e950ddd43d899eb28faadf" TargetMode="External"/><Relationship Id="rId1307" Type="http://schemas.openxmlformats.org/officeDocument/2006/relationships/hyperlink" Target="https://www.scopus.com/inward/record.uri?eid=2-s2.0-85097811492&amp;doi=10.23919%2fEECSI50503.2020.9251899&amp;partnerID=40&amp;md5=9efff704315fdb9b815e1834d0c41399" TargetMode="External"/><Relationship Id="rId56" Type="http://schemas.openxmlformats.org/officeDocument/2006/relationships/hyperlink" Target="https://www.scopus.com/inward/record.uri?eid=2-s2.0-85141711256&amp;doi=10.1007%2f978-981-19-4687-5_14&amp;partnerID=40&amp;md5=2f5e51b5cd1acf0388f276349d518be6" TargetMode="External"/><Relationship Id="rId1308" Type="http://schemas.openxmlformats.org/officeDocument/2006/relationships/hyperlink" Target="https://www.scopus.com/inward/record.uri?eid=2-s2.0-85091335470&amp;partnerID=40&amp;md5=73d0243c4e1df285fd6fc25a0d6015a9" TargetMode="External"/><Relationship Id="rId1309" Type="http://schemas.openxmlformats.org/officeDocument/2006/relationships/hyperlink" Target="https://www.scopus.com/inward/record.uri?eid=2-s2.0-85085667593&amp;partnerID=40&amp;md5=e10ce335c8faeea87246b6c1e7124c47" TargetMode="External"/><Relationship Id="rId719" Type="http://schemas.openxmlformats.org/officeDocument/2006/relationships/hyperlink" Target="https://www.scopus.com/inward/record.uri?eid=2-s2.0-85077967716&amp;doi=10.1109%2fIEMCON.2019.8936202&amp;partnerID=40&amp;md5=e1ec6147a47e8db8a4e992f27a5631a0" TargetMode="External"/><Relationship Id="rId718" Type="http://schemas.openxmlformats.org/officeDocument/2006/relationships/hyperlink" Target="https://www.scopus.com/inward/record.uri?eid=2-s2.0-84978481162&amp;doi=10.1145%2f2915970.2916003&amp;partnerID=40&amp;md5=2743cdc8ded803b4f2a5bbd0be6e7847" TargetMode="External"/><Relationship Id="rId717" Type="http://schemas.openxmlformats.org/officeDocument/2006/relationships/hyperlink" Target="https://www.scopus.com/inward/record.uri?eid=2-s2.0-85097227197&amp;doi=10.1007%2f978-981-15-7907-3_20&amp;partnerID=40&amp;md5=7e4af6f97166d441f328bb5c198f8f4b" TargetMode="External"/><Relationship Id="rId712" Type="http://schemas.openxmlformats.org/officeDocument/2006/relationships/hyperlink" Target="https://www.scopus.com/inward/record.uri?eid=2-s2.0-85118138437&amp;doi=10.1007%2f978-3-030-89022-3_18&amp;partnerID=40&amp;md5=51329a4d789673e5354774e45b9c304c" TargetMode="External"/><Relationship Id="rId711" Type="http://schemas.openxmlformats.org/officeDocument/2006/relationships/hyperlink" Target="https://www.scopus.com/inward/record.uri?eid=2-s2.0-85072627905&amp;partnerID=40&amp;md5=32c753e5c935ae83b385d6b6c71862b5" TargetMode="External"/><Relationship Id="rId710" Type="http://schemas.openxmlformats.org/officeDocument/2006/relationships/hyperlink" Target="https://www.scopus.com/inward/record.uri?eid=2-s2.0-85049332625&amp;doi=10.1109%2fICICICT1.2017.8342602&amp;partnerID=40&amp;md5=3ad0c285735fbc85a0528f0dbddf722a" TargetMode="External"/><Relationship Id="rId716" Type="http://schemas.openxmlformats.org/officeDocument/2006/relationships/hyperlink" Target="https://www.scopus.com/inward/record.uri?eid=2-s2.0-85061384210&amp;doi=10.1109%2fAIRE.2018.00013&amp;partnerID=40&amp;md5=9eddbc03b5bb31a26ffa61f943b5ef96" TargetMode="External"/><Relationship Id="rId715" Type="http://schemas.openxmlformats.org/officeDocument/2006/relationships/hyperlink" Target="https://www.scopus.com/inward/record.uri?eid=2-s2.0-85081084034&amp;doi=10.1109%2fISSE46696.2019.8984559&amp;partnerID=40&amp;md5=272bd4ced2669f578a7ba28811ab44f7" TargetMode="External"/><Relationship Id="rId714" Type="http://schemas.openxmlformats.org/officeDocument/2006/relationships/hyperlink" Target="https://www.scopus.com/inward/record.uri?eid=2-s2.0-85093365047&amp;doi=10.1016%2fj.procs.2020.09.052&amp;partnerID=40&amp;md5=e39b481c222913f25b9de0304040114e" TargetMode="External"/><Relationship Id="rId713" Type="http://schemas.openxmlformats.org/officeDocument/2006/relationships/hyperlink" Target="https://www.scopus.com/inward/record.uri?eid=2-s2.0-85021769327&amp;partnerID=40&amp;md5=20971da3d662c89e32d386da9a82cca8" TargetMode="External"/><Relationship Id="rId59" Type="http://schemas.openxmlformats.org/officeDocument/2006/relationships/hyperlink" Target="https://www.scopus.com/inward/record.uri?eid=2-s2.0-85099349152&amp;doi=10.1145%2f3393822.3432328&amp;partnerID=40&amp;md5=aa33ee006f831ef1c0c799a7291e908c" TargetMode="External"/><Relationship Id="rId58" Type="http://schemas.openxmlformats.org/officeDocument/2006/relationships/hyperlink" Target="https://www.scopus.com/inward/record.uri?eid=2-s2.0-85089026459&amp;doi=10.1155%2f2020%2f8830683&amp;partnerID=40&amp;md5=e03293835a3c5c6a7fa7ff50fa182fad" TargetMode="External"/><Relationship Id="rId1780" Type="http://schemas.openxmlformats.org/officeDocument/2006/relationships/hyperlink" Target="https://www.scopus.com/inward/record.uri?eid=2-s2.0-85134225616&amp;doi=10.1109%2fETS54262.2022.9810424&amp;partnerID=40&amp;md5=1fa1d5acb56df28daa1adf59fba6dfbd" TargetMode="External"/><Relationship Id="rId1781" Type="http://schemas.openxmlformats.org/officeDocument/2006/relationships/hyperlink" Target="https://www.scopus.com/inward/record.uri?eid=2-s2.0-85053428539&amp;doi=10.1088%2f1742-6596%2f1069%2f1%2f012059&amp;partnerID=40&amp;md5=539b14a7e61b92939db04e401b3d3888" TargetMode="External"/><Relationship Id="rId1782" Type="http://schemas.openxmlformats.org/officeDocument/2006/relationships/hyperlink" Target="https://www.scopus.com/inward/record.uri?eid=2-s2.0-85142927405&amp;doi=10.1145%2f3550356.3561593&amp;partnerID=40&amp;md5=5b43cf2b242e8ff682ba7ecaeb1558d6" TargetMode="External"/><Relationship Id="rId1783" Type="http://schemas.openxmlformats.org/officeDocument/2006/relationships/hyperlink" Target="https://www.scopus.com/inward/record.uri?eid=2-s2.0-85100198453&amp;doi=10.1016%2fj.eswa.2020.114503&amp;partnerID=40&amp;md5=87c65c4e6bf16191f834455a7a80495f" TargetMode="External"/><Relationship Id="rId1300" Type="http://schemas.openxmlformats.org/officeDocument/2006/relationships/hyperlink" Target="https://www.scopus.com/inward/record.uri?eid=2-s2.0-85133020779&amp;doi=10.1007%2f978-3-031-08169-9_13&amp;partnerID=40&amp;md5=99420da3f50e362075ac393c51e66e8c" TargetMode="External"/><Relationship Id="rId1784" Type="http://schemas.openxmlformats.org/officeDocument/2006/relationships/hyperlink" Target="https://www.scopus.com/inward/record.uri?eid=2-s2.0-85077966698&amp;doi=10.1109%2fACCESS.2019.2940620&amp;partnerID=40&amp;md5=8ef82f1fc497ff423783a78097503d25" TargetMode="External"/><Relationship Id="rId349" Type="http://schemas.openxmlformats.org/officeDocument/2006/relationships/hyperlink" Target="https://www.scopus.com/inward/record.uri?eid=2-s2.0-84957091569&amp;doi=10.1109%2fMSR.2015.8&amp;partnerID=40&amp;md5=2665df32e4b987206a834bcc982e4943" TargetMode="External"/><Relationship Id="rId348" Type="http://schemas.openxmlformats.org/officeDocument/2006/relationships/hyperlink" Target="https://www.scopus.com/inward/record.uri?eid=2-s2.0-85137752004&amp;doi=10.1007%2fs00500-022-07445-6&amp;partnerID=40&amp;md5=0ceb2743cf0df5ec2821e557f7ea847e" TargetMode="External"/><Relationship Id="rId347" Type="http://schemas.openxmlformats.org/officeDocument/2006/relationships/hyperlink" Target="https://www.scopus.com/inward/record.uri?eid=2-s2.0-85131853869&amp;doi=10.1007%2fs11334-021-00427-1&amp;partnerID=40&amp;md5=fa6046d608c61a269a847c1e357d3d51" TargetMode="External"/><Relationship Id="rId346" Type="http://schemas.openxmlformats.org/officeDocument/2006/relationships/hyperlink" Target="https://www.scopus.com/inward/record.uri?eid=2-s2.0-85132964075&amp;doi=10.1142%2fS0218126622501614&amp;partnerID=40&amp;md5=bb3a20196f0aeafb6c65215f030a4c80" TargetMode="External"/><Relationship Id="rId341" Type="http://schemas.openxmlformats.org/officeDocument/2006/relationships/hyperlink" Target="https://www.scopus.com/inward/record.uri?eid=2-s2.0-84988911087&amp;doi=10.1145%2f2832987.2833026&amp;partnerID=40&amp;md5=a94ae9a7634330899d7125a79bde53ff" TargetMode="External"/><Relationship Id="rId340" Type="http://schemas.openxmlformats.org/officeDocument/2006/relationships/hyperlink" Target="https://www.scopus.com/inward/record.uri?eid=2-s2.0-84926158550&amp;doi=10.4018%2f978-1-4666-6026-7.ch023&amp;partnerID=40&amp;md5=59711d32d24f71cd07eab23794b2ecde" TargetMode="External"/><Relationship Id="rId345" Type="http://schemas.openxmlformats.org/officeDocument/2006/relationships/hyperlink" Target="https://www.scopus.com/inward/record.uri?eid=2-s2.0-84891428009&amp;doi=10.1186%2f2193-1801-2-627&amp;partnerID=40&amp;md5=18d701947a07ac7a3701b5c45c50583f" TargetMode="External"/><Relationship Id="rId344" Type="http://schemas.openxmlformats.org/officeDocument/2006/relationships/hyperlink" Target="https://www.scopus.com/inward/record.uri?eid=2-s2.0-85084734905&amp;doi=10.1109%2fCLEI47609.2019.235079&amp;partnerID=40&amp;md5=dda5a12dd48231eea588da4d463b39b4" TargetMode="External"/><Relationship Id="rId343" Type="http://schemas.openxmlformats.org/officeDocument/2006/relationships/hyperlink" Target="https://www.scopus.com/inward/record.uri?eid=2-s2.0-85140965251&amp;doi=10.1016%2fj.jss.2022.111537&amp;partnerID=40&amp;md5=abc6530954079e153d281e71264be476" TargetMode="External"/><Relationship Id="rId342" Type="http://schemas.openxmlformats.org/officeDocument/2006/relationships/hyperlink" Target="https://www.scopus.com/inward/record.uri?eid=2-s2.0-85073340711&amp;doi=10.1504%2fIJISTA.2019.102667&amp;partnerID=40&amp;md5=1a4dca8fedf9843473d7b2e8c1b426ba" TargetMode="External"/><Relationship Id="rId338" Type="http://schemas.openxmlformats.org/officeDocument/2006/relationships/hyperlink" Target="https://www.scopus.com/inward/record.uri?eid=2-s2.0-85133927214&amp;doi=10.1109%2fCSCI54926.2021.00359&amp;partnerID=40&amp;md5=10f3b046cd5a9b38a5a3814c1cbc519b" TargetMode="External"/><Relationship Id="rId337" Type="http://schemas.openxmlformats.org/officeDocument/2006/relationships/hyperlink" Target="https://www.scopus.com/inward/record.uri?eid=2-s2.0-85115083233&amp;doi=10.1007%2f978-3-030-85521-5_1&amp;partnerID=40&amp;md5=ee2561649f6f7a6348d1cfd48a438c55" TargetMode="External"/><Relationship Id="rId336" Type="http://schemas.openxmlformats.org/officeDocument/2006/relationships/hyperlink" Target="https://www.scopus.com/inward/record.uri?eid=2-s2.0-85128376973&amp;doi=10.1049%2fsfw2.12035&amp;partnerID=40&amp;md5=d2f058f26b8fa0f1868c41222a53b071" TargetMode="External"/><Relationship Id="rId335" Type="http://schemas.openxmlformats.org/officeDocument/2006/relationships/hyperlink" Target="https://www.scopus.com/inward/record.uri?eid=2-s2.0-85138000017&amp;doi=10.1007%2f978-3-031-15559-8_4&amp;partnerID=40&amp;md5=1b77e4bd614da78fce020b48a267efbe" TargetMode="External"/><Relationship Id="rId339" Type="http://schemas.openxmlformats.org/officeDocument/2006/relationships/hyperlink" Target="https://www.scopus.com/inward/record.uri?eid=2-s2.0-85122027163&amp;doi=10.1016%2fj.jss.2021.111193&amp;partnerID=40&amp;md5=155d6be04753e5f79bdb607ced227bfc" TargetMode="External"/><Relationship Id="rId330" Type="http://schemas.openxmlformats.org/officeDocument/2006/relationships/hyperlink" Target="https://www.scopus.com/inward/record.uri?eid=2-s2.0-85133685477&amp;doi=10.1109%2fACCESS.2022.3184799&amp;partnerID=40&amp;md5=2823aaf25e958485fec8596ada0a3683" TargetMode="External"/><Relationship Id="rId334" Type="http://schemas.openxmlformats.org/officeDocument/2006/relationships/hyperlink" Target="https://www.scopus.com/inward/record.uri?eid=2-s2.0-85103826287&amp;doi=10.3390%2fapp11072960&amp;partnerID=40&amp;md5=291653fc356841cafaa2ddb4988b51da" TargetMode="External"/><Relationship Id="rId333" Type="http://schemas.openxmlformats.org/officeDocument/2006/relationships/hyperlink" Target="https://www.scopus.com/inward/record.uri?eid=2-s2.0-85102313757&amp;doi=10.1109%2fACCESS.2021.3062845&amp;partnerID=40&amp;md5=91a42fdcbe38df97499cc190d579c24b" TargetMode="External"/><Relationship Id="rId332" Type="http://schemas.openxmlformats.org/officeDocument/2006/relationships/hyperlink" Target="https://www.scopus.com/inward/record.uri?eid=2-s2.0-85142082470&amp;doi=10.1016%2fj.future.2022.10.029&amp;partnerID=40&amp;md5=3d815ec06e52646980b30e1a802f0f9a" TargetMode="External"/><Relationship Id="rId331" Type="http://schemas.openxmlformats.org/officeDocument/2006/relationships/hyperlink" Target="https://www.scopus.com/inward/record.uri?eid=2-s2.0-85112806760&amp;doi=10.1002%2fett.4341&amp;partnerID=40&amp;md5=3d44f0e475acbf25cd4b9b78a37f3ae7" TargetMode="External"/><Relationship Id="rId370" Type="http://schemas.openxmlformats.org/officeDocument/2006/relationships/hyperlink" Target="https://www.scopus.com/inward/record.uri?eid=2-s2.0-84974674561&amp;doi=10.1007%2fs10664-013-9291-7&amp;partnerID=40&amp;md5=beb755531c1675223c69dc5d8a56249e" TargetMode="External"/><Relationship Id="rId369" Type="http://schemas.openxmlformats.org/officeDocument/2006/relationships/hyperlink" Target="https://www.scopus.com/inward/record.uri?eid=2-s2.0-84899706648&amp;doi=10.1142%2fS0218194013500484&amp;partnerID=40&amp;md5=d10564f2b6794dfc9a638d043dd73d81" TargetMode="External"/><Relationship Id="rId368" Type="http://schemas.openxmlformats.org/officeDocument/2006/relationships/hyperlink" Target="https://www.scopus.com/inward/record.uri?eid=2-s2.0-85045451993&amp;partnerID=40&amp;md5=80fee3d33ce51cd7d0d8250d1c836c31" TargetMode="External"/><Relationship Id="rId363" Type="http://schemas.openxmlformats.org/officeDocument/2006/relationships/hyperlink" Target="https://www.scopus.com/inward/record.uri?eid=2-s2.0-84973499926&amp;doi=10.1002%2fsmr.1714&amp;partnerID=40&amp;md5=75ec2773ee66a49d7e18ce4797f35425" TargetMode="External"/><Relationship Id="rId362" Type="http://schemas.openxmlformats.org/officeDocument/2006/relationships/hyperlink" Target="https://www.scopus.com/inward/record.uri?eid=2-s2.0-85054197347&amp;doi=10.1145%2f2972958.2972964&amp;partnerID=40&amp;md5=6c4f17b75141af817b8edc7728b4d5bf" TargetMode="External"/><Relationship Id="rId361" Type="http://schemas.openxmlformats.org/officeDocument/2006/relationships/hyperlink" Target="https://www.scopus.com/inward/record.uri?eid=2-s2.0-85034218670&amp;doi=10.1109%2fTSE.2017.2770124&amp;partnerID=40&amp;md5=2905340a8fc379c1bd3f852e7fefe2c0" TargetMode="External"/><Relationship Id="rId360" Type="http://schemas.openxmlformats.org/officeDocument/2006/relationships/hyperlink" Target="https://www.scopus.com/inward/record.uri?eid=2-s2.0-85092704835&amp;doi=10.1145%2f3408896&amp;partnerID=40&amp;md5=69e6dc1d6944c342f2e7a4df8ab3dd84" TargetMode="External"/><Relationship Id="rId367" Type="http://schemas.openxmlformats.org/officeDocument/2006/relationships/hyperlink" Target="https://www.scopus.com/inward/record.uri?eid=2-s2.0-84991781027&amp;doi=10.1109%2fQRS-C.2016.16&amp;partnerID=40&amp;md5=a677298d9675781e737a12c79a77d1c5" TargetMode="External"/><Relationship Id="rId366" Type="http://schemas.openxmlformats.org/officeDocument/2006/relationships/hyperlink" Target="https://www.scopus.com/inward/record.uri?eid=2-s2.0-84958766163&amp;doi=10.1145%2f2811681.2811699&amp;partnerID=40&amp;md5=a0ae458c4e12f6cd01c69796a710b884" TargetMode="External"/><Relationship Id="rId365" Type="http://schemas.openxmlformats.org/officeDocument/2006/relationships/hyperlink" Target="https://www.scopus.com/inward/record.uri?eid=2-s2.0-85040058428&amp;doi=10.1109%2fACCESS.2017.2785445&amp;partnerID=40&amp;md5=02abc81644749cf77a584131b3a1598e" TargetMode="External"/><Relationship Id="rId364" Type="http://schemas.openxmlformats.org/officeDocument/2006/relationships/hyperlink" Target="https://www.scopus.com/inward/record.uri?eid=2-s2.0-85021334527&amp;doi=10.1016%2fj.infsof.2017.06.004&amp;partnerID=40&amp;md5=4e57210961284e77b2deb3aa00421a22" TargetMode="External"/><Relationship Id="rId95" Type="http://schemas.openxmlformats.org/officeDocument/2006/relationships/hyperlink" Target="https://www.scopus.com/inward/record.uri?eid=2-s2.0-85075554237&amp;doi=10.30534%2fijatcse%2f2019%2f5181.52019&amp;partnerID=40&amp;md5=8a70db680192ab5b4ed0457b93d91393" TargetMode="External"/><Relationship Id="rId94" Type="http://schemas.openxmlformats.org/officeDocument/2006/relationships/hyperlink" Target="https://www.scopus.com/inward/record.uri?eid=2-s2.0-85085613795&amp;doi=10.1007%2fs00500-020-05005-4&amp;partnerID=40&amp;md5=a711a6a6adada74c011048312c5a9b63" TargetMode="External"/><Relationship Id="rId97" Type="http://schemas.openxmlformats.org/officeDocument/2006/relationships/hyperlink" Target="https://www.scopus.com/inward/record.uri?eid=2-s2.0-85054967268&amp;doi=10.3989%2fredc.2018.3.1532&amp;partnerID=40&amp;md5=e7831d59e03e70621491cb4fb9ef751c" TargetMode="External"/><Relationship Id="rId96" Type="http://schemas.openxmlformats.org/officeDocument/2006/relationships/hyperlink" Target="https://www.scopus.com/inward/record.uri?eid=2-s2.0-85061401170&amp;partnerID=40&amp;md5=6c4927ac5c23d0972d349cd6a63c7ddc" TargetMode="External"/><Relationship Id="rId99" Type="http://schemas.openxmlformats.org/officeDocument/2006/relationships/hyperlink" Target="https://www.scopus.com/inward/record.uri?eid=2-s2.0-85062885011&amp;doi=10.1016%2fj.is.2019.03.002&amp;partnerID=40&amp;md5=d9fa1fbd6d1d4926f8687cd4ffe50764" TargetMode="External"/><Relationship Id="rId98" Type="http://schemas.openxmlformats.org/officeDocument/2006/relationships/hyperlink" Target="https://www.scopus.com/inward/record.uri?eid=2-s2.0-85093661038&amp;doi=10.1504%2fIJASM.2020.109245&amp;partnerID=40&amp;md5=24626256afca62f51fd9c39f376b64b8" TargetMode="External"/><Relationship Id="rId91" Type="http://schemas.openxmlformats.org/officeDocument/2006/relationships/hyperlink" Target="https://www.scopus.com/inward/record.uri?eid=2-s2.0-85115730350&amp;doi=10.1109%2fICSE43902.2021.00014&amp;partnerID=40&amp;md5=7dc8da7444203b354f48566a3adbe787" TargetMode="External"/><Relationship Id="rId90" Type="http://schemas.openxmlformats.org/officeDocument/2006/relationships/hyperlink" Target="https://www.scopus.com/inward/record.uri?eid=2-s2.0-85092737018&amp;doi=10.1109%2fComPE49325.2020.9200103&amp;partnerID=40&amp;md5=67241530031411ee62a02fc0a9b08ab0" TargetMode="External"/><Relationship Id="rId93" Type="http://schemas.openxmlformats.org/officeDocument/2006/relationships/hyperlink" Target="https://www.scopus.com/inward/record.uri?eid=2-s2.0-85002466321&amp;doi=10.1016%2fj.swevo.2016.10.002&amp;partnerID=40&amp;md5=01a5d51962f9955f474e107a6c5e5e7e" TargetMode="External"/><Relationship Id="rId92" Type="http://schemas.openxmlformats.org/officeDocument/2006/relationships/hyperlink" Target="https://www.scopus.com/inward/record.uri?eid=2-s2.0-85075447665&amp;doi=10.5277%2fe-Inf190107&amp;partnerID=40&amp;md5=6f92522a5c9f35833238ed1909fae61f" TargetMode="External"/><Relationship Id="rId359" Type="http://schemas.openxmlformats.org/officeDocument/2006/relationships/hyperlink" Target="https://www.scopus.com/inward/record.uri?eid=2-s2.0-85100763029&amp;doi=10.1016%2fj.jss.2021.110910&amp;partnerID=40&amp;md5=7cdb2977486e7f6e052943abc814f55c" TargetMode="External"/><Relationship Id="rId358" Type="http://schemas.openxmlformats.org/officeDocument/2006/relationships/hyperlink" Target="https://www.scopus.com/inward/record.uri?eid=2-s2.0-84928656254&amp;doi=10.1109%2fISSRE.2014.21&amp;partnerID=40&amp;md5=06cf6aafcc72407a24ca8c1add619aa7" TargetMode="External"/><Relationship Id="rId357" Type="http://schemas.openxmlformats.org/officeDocument/2006/relationships/hyperlink" Target="https://www.scopus.com/inward/record.uri?eid=2-s2.0-84886570818&amp;doi=10.1155%2f2013%2f869356&amp;partnerID=40&amp;md5=a4609109621dd7602f208784d340ecfd" TargetMode="External"/><Relationship Id="rId352" Type="http://schemas.openxmlformats.org/officeDocument/2006/relationships/hyperlink" Target="https://www.scopus.com/inward/record.uri?eid=2-s2.0-85027935153&amp;doi=10.1016%2fj.infsof.2014.08.002&amp;partnerID=40&amp;md5=90b7e295c6674858bfb5c0fefee0fc4c" TargetMode="External"/><Relationship Id="rId351" Type="http://schemas.openxmlformats.org/officeDocument/2006/relationships/hyperlink" Target="https://www.scopus.com/inward/record.uri?eid=2-s2.0-85034643547&amp;doi=10.14232%2factacyb.23.2.2017.7&amp;partnerID=40&amp;md5=29e3e5567b50c80aaeb1143d871ec518" TargetMode="External"/><Relationship Id="rId350" Type="http://schemas.openxmlformats.org/officeDocument/2006/relationships/hyperlink" Target="https://www.scopus.com/inward/record.uri?eid=2-s2.0-85134079846&amp;doi=10.1145%2f3524842.3528447&amp;partnerID=40&amp;md5=1bbe280ffd56aa305e0b7f2fa044748a" TargetMode="External"/><Relationship Id="rId356" Type="http://schemas.openxmlformats.org/officeDocument/2006/relationships/hyperlink" Target="https://www.scopus.com/inward/record.uri?eid=2-s2.0-84921027598&amp;doi=10.1016%2fj.infsof.2014.11.006&amp;partnerID=40&amp;md5=8d9c3dd0f911ea02f763bf4d5b6480e0" TargetMode="External"/><Relationship Id="rId355" Type="http://schemas.openxmlformats.org/officeDocument/2006/relationships/hyperlink" Target="https://www.scopus.com/inward/record.uri?eid=2-s2.0-85090230489&amp;doi=10.1016%2fj.asoc.2020.106686&amp;partnerID=40&amp;md5=875a99d5e17ce24ae9d46c9422d3b5e8" TargetMode="External"/><Relationship Id="rId354" Type="http://schemas.openxmlformats.org/officeDocument/2006/relationships/hyperlink" Target="https://www.scopus.com/inward/record.uri?eid=2-s2.0-85071452558&amp;doi=10.5220%2f0006869201640175&amp;partnerID=40&amp;md5=0c25df5b0232b1c277df1760818aec8e" TargetMode="External"/><Relationship Id="rId353" Type="http://schemas.openxmlformats.org/officeDocument/2006/relationships/hyperlink" Target="https://www.scopus.com/inward/record.uri?eid=2-s2.0-85055593031&amp;doi=10.1109%2fIWBIS.2018.8471701&amp;partnerID=40&amp;md5=4ee6314f1450c2a8943e7e1d24f8e828" TargetMode="External"/><Relationship Id="rId1378" Type="http://schemas.openxmlformats.org/officeDocument/2006/relationships/hyperlink" Target="https://www.scopus.com/inward/record.uri?eid=2-s2.0-85110259374&amp;doi=10.1017%2fdsd.2020.50&amp;partnerID=40&amp;md5=c9683d95ba68c81671fe02c2572cc088" TargetMode="External"/><Relationship Id="rId1379" Type="http://schemas.openxmlformats.org/officeDocument/2006/relationships/hyperlink" Target="https://www.scopus.com/inward/record.uri?eid=2-s2.0-85108169466&amp;partnerID=40&amp;md5=1cd80778d6ca76afde0250fe81ddfc4c" TargetMode="External"/><Relationship Id="rId305" Type="http://schemas.openxmlformats.org/officeDocument/2006/relationships/hyperlink" Target="https://www.scopus.com/inward/record.uri?eid=2-s2.0-85122459964&amp;doi=10.1109%2fICSME52107.2021.00060&amp;partnerID=40&amp;md5=2b763f2e6e3eeec651c145225e5a3e84" TargetMode="External"/><Relationship Id="rId789" Type="http://schemas.openxmlformats.org/officeDocument/2006/relationships/hyperlink" Target="https://www.scopus.com/inward/record.uri?eid=2-s2.0-85108508991&amp;doi=10.1109%2fTSE.2020.2989666&amp;partnerID=40&amp;md5=27cceeec429f0d99e686ba1354ddbcd3" TargetMode="External"/><Relationship Id="rId304" Type="http://schemas.openxmlformats.org/officeDocument/2006/relationships/hyperlink" Target="https://www.scopus.com/inward/record.uri?eid=2-s2.0-84928212795&amp;doi=10.1016%2fj.jclepro.2014.05.040&amp;partnerID=40&amp;md5=2944305ade3cd370baf1f182eb76ac57" TargetMode="External"/><Relationship Id="rId788" Type="http://schemas.openxmlformats.org/officeDocument/2006/relationships/hyperlink" Target="https://www.scopus.com/inward/record.uri?eid=2-s2.0-85055718719&amp;doi=10.1109%2fTSE.2018.2878031&amp;partnerID=40&amp;md5=c5f0e9ca2d4c8364a815f00d74f2b2da" TargetMode="External"/><Relationship Id="rId303" Type="http://schemas.openxmlformats.org/officeDocument/2006/relationships/hyperlink" Target="https://www.scopus.com/inward/record.uri?eid=2-s2.0-85075314513&amp;doi=10.1007%2f978-3-030-30577-2_15&amp;partnerID=40&amp;md5=4ce545f65f959ee99dff36178c0c477a" TargetMode="External"/><Relationship Id="rId787" Type="http://schemas.openxmlformats.org/officeDocument/2006/relationships/hyperlink" Target="https://www.scopus.com/inward/record.uri?eid=2-s2.0-85127589776&amp;doi=10.1142%2fS0218194022500097&amp;partnerID=40&amp;md5=a7219aa8946348037dd32cbdd9902938" TargetMode="External"/><Relationship Id="rId302" Type="http://schemas.openxmlformats.org/officeDocument/2006/relationships/hyperlink" Target="https://www.scopus.com/inward/record.uri?eid=2-s2.0-85074130807&amp;doi=10.1109%2fCOMITCon.2019.8862256&amp;partnerID=40&amp;md5=18b9f55110a9cf2477ebdfa6be539619" TargetMode="External"/><Relationship Id="rId786" Type="http://schemas.openxmlformats.org/officeDocument/2006/relationships/hyperlink" Target="https://www.scopus.com/inward/record.uri?eid=2-s2.0-84930457752&amp;doi=10.1007%2f978-3-319-16101-3_22&amp;partnerID=40&amp;md5=a18324f05a980db7192120836b22bfff" TargetMode="External"/><Relationship Id="rId309" Type="http://schemas.openxmlformats.org/officeDocument/2006/relationships/hyperlink" Target="https://www.scopus.com/inward/record.uri?eid=2-s2.0-85124032788&amp;doi=10.1109%2fSmartCloud52277.2021.00011&amp;partnerID=40&amp;md5=b1f798a935a6ed7b1956f6cc4f388f88" TargetMode="External"/><Relationship Id="rId308" Type="http://schemas.openxmlformats.org/officeDocument/2006/relationships/hyperlink" Target="https://www.scopus.com/inward/record.uri?eid=2-s2.0-85137974285&amp;doi=10.1109%2fCACML55074.2022.00027&amp;partnerID=40&amp;md5=830ffe6ee417c2a1e4085ae7202dd98a" TargetMode="External"/><Relationship Id="rId307" Type="http://schemas.openxmlformats.org/officeDocument/2006/relationships/hyperlink" Target="https://www.scopus.com/inward/record.uri?eid=2-s2.0-85119327908&amp;doi=10.1007%2f978-981-16-7476-1_21&amp;partnerID=40&amp;md5=e52af61cf6954d91a534c5b53f6410b8" TargetMode="External"/><Relationship Id="rId306" Type="http://schemas.openxmlformats.org/officeDocument/2006/relationships/hyperlink" Target="https://www.scopus.com/inward/record.uri?eid=2-s2.0-85141816872&amp;doi=10.11591%2fijeecs.v29.i1.pp396-403&amp;partnerID=40&amp;md5=3aee651535a0498f650a5fff0467eda7" TargetMode="External"/><Relationship Id="rId781" Type="http://schemas.openxmlformats.org/officeDocument/2006/relationships/hyperlink" Target="https://www.scopus.com/inward/record.uri?eid=2-s2.0-85084373959&amp;doi=10.1504%2fIJBIS.2020.106796&amp;partnerID=40&amp;md5=134f3b666ce4e0dbba8f55d529ba6a66" TargetMode="External"/><Relationship Id="rId1370" Type="http://schemas.openxmlformats.org/officeDocument/2006/relationships/hyperlink" Target="https://www.scopus.com/inward/record.uri?eid=2-s2.0-85128084030&amp;doi=10.4018%2f978-1-7998-4165-4.ch010&amp;partnerID=40&amp;md5=2b3c4be6b0dedc6ae626cc0681790c7f" TargetMode="External"/><Relationship Id="rId780" Type="http://schemas.openxmlformats.org/officeDocument/2006/relationships/hyperlink" Target="https://www.scopus.com/inward/record.uri?eid=2-s2.0-85050867496&amp;doi=10.1109%2fICETAS.2017.8277907&amp;partnerID=40&amp;md5=5545e3371893fc118fa5126fa291cc78" TargetMode="External"/><Relationship Id="rId1371" Type="http://schemas.openxmlformats.org/officeDocument/2006/relationships/hyperlink" Target="https://www.scopus.com/inward/record.uri?eid=2-s2.0-85136451339&amp;doi=10.4018%2f978-1-6684-3702-5.ch001&amp;partnerID=40&amp;md5=74413caa3b3e1a0f594de43887b08ba1" TargetMode="External"/><Relationship Id="rId1372" Type="http://schemas.openxmlformats.org/officeDocument/2006/relationships/hyperlink" Target="https://www.scopus.com/inward/record.uri?eid=2-s2.0-85073203618&amp;doi=10.1145%2f3348445.3348463&amp;partnerID=40&amp;md5=6a96743333492cc3ba3305db582aca3c" TargetMode="External"/><Relationship Id="rId1373" Type="http://schemas.openxmlformats.org/officeDocument/2006/relationships/hyperlink" Target="https://www.scopus.com/inward/record.uri?eid=2-s2.0-85088088867&amp;doi=10.1111%2fradm.12426&amp;partnerID=40&amp;md5=1bd8114d2a2798523248558619b30c51" TargetMode="External"/><Relationship Id="rId301" Type="http://schemas.openxmlformats.org/officeDocument/2006/relationships/hyperlink" Target="https://www.scopus.com/inward/record.uri?eid=2-s2.0-85038624519&amp;doi=10.1007%2fs11334-017-0308-z&amp;partnerID=40&amp;md5=4dec1d8867b39e80ad23b088565e74f6" TargetMode="External"/><Relationship Id="rId785" Type="http://schemas.openxmlformats.org/officeDocument/2006/relationships/hyperlink" Target="https://www.scopus.com/inward/record.uri?eid=2-s2.0-85130367005&amp;doi=10.1145%2f3477314.3507004&amp;partnerID=40&amp;md5=452ef371989ec94181cd8c08c6c21282" TargetMode="External"/><Relationship Id="rId1374" Type="http://schemas.openxmlformats.org/officeDocument/2006/relationships/hyperlink" Target="https://www.scopus.com/inward/record.uri?eid=2-s2.0-85106157686&amp;doi=10.1504%2fIJASM.2021.114904&amp;partnerID=40&amp;md5=77e3999a8f95b43230b3091df0ed7fe1" TargetMode="External"/><Relationship Id="rId300" Type="http://schemas.openxmlformats.org/officeDocument/2006/relationships/hyperlink" Target="https://www.scopus.com/inward/record.uri?eid=2-s2.0-84962343712&amp;doi=10.1016%2fj.jss.2015.11.040&amp;partnerID=40&amp;md5=2e17a7b891f2c30d95c2fe597c7a526d" TargetMode="External"/><Relationship Id="rId784" Type="http://schemas.openxmlformats.org/officeDocument/2006/relationships/hyperlink" Target="https://www.scopus.com/inward/record.uri?eid=2-s2.0-85094197510&amp;doi=10.1007%2fs11301-020-00201-w&amp;partnerID=40&amp;md5=88664ea53bf198ab2e6027afa13a69ad" TargetMode="External"/><Relationship Id="rId1375" Type="http://schemas.openxmlformats.org/officeDocument/2006/relationships/hyperlink" Target="https://www.scopus.com/inward/record.uri?eid=2-s2.0-85121397230&amp;doi=10.1109%2fTEM.2021.3128865&amp;partnerID=40&amp;md5=c08389cf68cb98451f70f8afdc11205e" TargetMode="External"/><Relationship Id="rId783" Type="http://schemas.openxmlformats.org/officeDocument/2006/relationships/hyperlink" Target="https://www.scopus.com/inward/record.uri?eid=2-s2.0-85062261526&amp;doi=10.1145%2f3293475.3293480&amp;partnerID=40&amp;md5=222c4fe113d50c309c42f6a51d2e532b" TargetMode="External"/><Relationship Id="rId1376" Type="http://schemas.openxmlformats.org/officeDocument/2006/relationships/hyperlink" Target="https://www.scopus.com/inward/record.uri?eid=2-s2.0-85072978365&amp;doi=10.1007%2f978-3-030-28005-5_17&amp;partnerID=40&amp;md5=a53d0325141df75c8c4f43aca509267b" TargetMode="External"/><Relationship Id="rId782" Type="http://schemas.openxmlformats.org/officeDocument/2006/relationships/hyperlink" Target="https://www.scopus.com/inward/record.uri?eid=2-s2.0-85050218962&amp;doi=10.1109%2fICTCS.2017.55&amp;partnerID=40&amp;md5=72939e7e6d09a61a97867baa0ce838f2" TargetMode="External"/><Relationship Id="rId1377" Type="http://schemas.openxmlformats.org/officeDocument/2006/relationships/hyperlink" Target="https://www.scopus.com/inward/record.uri?eid=2-s2.0-85117815037&amp;doi=10.1007%2fs00766-021-00363-3&amp;partnerID=40&amp;md5=c95336559f41bba469be31cd1eb46a6a" TargetMode="External"/><Relationship Id="rId1367" Type="http://schemas.openxmlformats.org/officeDocument/2006/relationships/hyperlink" Target="https://www.scopus.com/inward/record.uri?eid=2-s2.0-85137236655&amp;doi=10.1002%2fsmr.2504&amp;partnerID=40&amp;md5=f87d77293e772685a8659d46dc1dbc29" TargetMode="External"/><Relationship Id="rId1368" Type="http://schemas.openxmlformats.org/officeDocument/2006/relationships/hyperlink" Target="https://www.scopus.com/inward/record.uri?eid=2-s2.0-85074367228&amp;doi=10.1177%2f1460458219879340&amp;partnerID=40&amp;md5=c76efc3bbb9e6bb481d195b9635e3693" TargetMode="External"/><Relationship Id="rId1369" Type="http://schemas.openxmlformats.org/officeDocument/2006/relationships/hyperlink" Target="https://www.scopus.com/inward/record.uri?eid=2-s2.0-85057271094&amp;doi=10.1007%2f978-3-030-03673-7_15&amp;partnerID=40&amp;md5=c58cd992e876e6e0bf2f6df5ea3365a2" TargetMode="External"/><Relationship Id="rId778" Type="http://schemas.openxmlformats.org/officeDocument/2006/relationships/hyperlink" Target="https://www.scopus.com/inward/record.uri?eid=2-s2.0-85098618296&amp;doi=10.1109%2fSCCC51225.2020.9281257&amp;partnerID=40&amp;md5=580d4d8ceab1da718a3491ef70a53cdb" TargetMode="External"/><Relationship Id="rId777" Type="http://schemas.openxmlformats.org/officeDocument/2006/relationships/hyperlink" Target="https://www.scopus.com/inward/record.uri?eid=2-s2.0-85118379189&amp;doi=10.1109%2fTEM.2020.3024581&amp;partnerID=40&amp;md5=b48e51a8174ef45c5c9be08103f5759a" TargetMode="External"/><Relationship Id="rId776" Type="http://schemas.openxmlformats.org/officeDocument/2006/relationships/hyperlink" Target="https://www.scopus.com/inward/record.uri?eid=2-s2.0-85092094520&amp;doi=10.1049%2fiet-sen.2019.0332&amp;partnerID=40&amp;md5=0579aab9848a083a016ee4c55ec5129b" TargetMode="External"/><Relationship Id="rId775" Type="http://schemas.openxmlformats.org/officeDocument/2006/relationships/hyperlink" Target="https://www.scopus.com/inward/record.uri?eid=2-s2.0-84977591308&amp;doi=10.1007%2f978-3-319-35122-3_8&amp;partnerID=40&amp;md5=392fdce0d7dcea743c24e6f7c41c4e36" TargetMode="External"/><Relationship Id="rId779" Type="http://schemas.openxmlformats.org/officeDocument/2006/relationships/hyperlink" Target="https://www.scopus.com/inward/record.uri?eid=2-s2.0-84951768682&amp;doi=10.1007%2f978-3-319-24132-6_13&amp;partnerID=40&amp;md5=a7f8e53733117ef34cbf71a794f2de9e" TargetMode="External"/><Relationship Id="rId770" Type="http://schemas.openxmlformats.org/officeDocument/2006/relationships/hyperlink" Target="https://www.scopus.com/inward/record.uri?eid=2-s2.0-85133164525&amp;doi=10.1007%2fs10639-022-11122-4&amp;partnerID=40&amp;md5=5b02e39c4350f134ba2be36e53219f1b" TargetMode="External"/><Relationship Id="rId1360" Type="http://schemas.openxmlformats.org/officeDocument/2006/relationships/hyperlink" Target="https://www.scopus.com/inward/record.uri?eid=2-s2.0-85107187987&amp;doi=10.1002%2fsmr.2366&amp;partnerID=40&amp;md5=0db5e7805b7b5af6815d0926bdcd7c0e" TargetMode="External"/><Relationship Id="rId1361" Type="http://schemas.openxmlformats.org/officeDocument/2006/relationships/hyperlink" Target="https://www.scopus.com/inward/record.uri?eid=2-s2.0-85061753287&amp;doi=10.1016%2fj.infsof.2019.01.009&amp;partnerID=40&amp;md5=171b4e60d51d6ed2d110ce791b2459a0" TargetMode="External"/><Relationship Id="rId1362" Type="http://schemas.openxmlformats.org/officeDocument/2006/relationships/hyperlink" Target="https://www.scopus.com/inward/record.uri?eid=2-s2.0-85137144714&amp;doi=10.35011%2fIDIMT-2022-419&amp;partnerID=40&amp;md5=a1aa5925b249479fc89fc072bd59ce8f" TargetMode="External"/><Relationship Id="rId774" Type="http://schemas.openxmlformats.org/officeDocument/2006/relationships/hyperlink" Target="https://www.scopus.com/inward/record.uri?eid=2-s2.0-85108163923&amp;partnerID=40&amp;md5=46261e48820aeb57c2ec5a1466d0578c" TargetMode="External"/><Relationship Id="rId1363" Type="http://schemas.openxmlformats.org/officeDocument/2006/relationships/hyperlink" Target="https://www.scopus.com/inward/record.uri?eid=2-s2.0-85109958204&amp;doi=10.1007%2f978-3-030-53945-0_3&amp;partnerID=40&amp;md5=09fb57c2ef382d00dcb48ebfbdbd3c84" TargetMode="External"/><Relationship Id="rId773" Type="http://schemas.openxmlformats.org/officeDocument/2006/relationships/hyperlink" Target="https://www.scopus.com/inward/record.uri?eid=2-s2.0-85041413333&amp;doi=10.1504%2fIJAMECHS.2017.089606&amp;partnerID=40&amp;md5=bea0e9cb2e8d5651e25f30d3feb4276b" TargetMode="External"/><Relationship Id="rId1364" Type="http://schemas.openxmlformats.org/officeDocument/2006/relationships/hyperlink" Target="https://www.scopus.com/inward/record.uri?eid=2-s2.0-85123088850&amp;doi=10.3390%2fijerph19031258&amp;partnerID=40&amp;md5=565c36d23b172e02cb3927ee9bb71a95" TargetMode="External"/><Relationship Id="rId772" Type="http://schemas.openxmlformats.org/officeDocument/2006/relationships/hyperlink" Target="https://www.scopus.com/inward/record.uri?eid=2-s2.0-85103059571&amp;doi=10.7307%2fptt.v32i6.3437&amp;partnerID=40&amp;md5=3c6a43f594f67dc1d3a95fc5141e3742" TargetMode="External"/><Relationship Id="rId1365" Type="http://schemas.openxmlformats.org/officeDocument/2006/relationships/hyperlink" Target="https://www.scopus.com/inward/record.uri?eid=2-s2.0-85112042701&amp;doi=10.1145%2f3464938&amp;partnerID=40&amp;md5=fdec5ca2953c54a22124b402eb891b57" TargetMode="External"/><Relationship Id="rId771" Type="http://schemas.openxmlformats.org/officeDocument/2006/relationships/hyperlink" Target="https://www.scopus.com/inward/record.uri?eid=2-s2.0-84999133346&amp;partnerID=40&amp;md5=efc794ca0adeb1645ba7261c7b3a62f0" TargetMode="External"/><Relationship Id="rId1366" Type="http://schemas.openxmlformats.org/officeDocument/2006/relationships/hyperlink" Target="https://www.scopus.com/inward/record.uri?eid=2-s2.0-85087513942&amp;doi=10.1109%2fTSE.2020.3003413&amp;partnerID=40&amp;md5=58a1218c3f2eedbd75c4fa1a3a08c94c" TargetMode="External"/><Relationship Id="rId327" Type="http://schemas.openxmlformats.org/officeDocument/2006/relationships/hyperlink" Target="https://www.scopus.com/inward/record.uri?eid=2-s2.0-85132445747&amp;doi=10.1145%2f3530019.3530041&amp;partnerID=40&amp;md5=a89ff78af5cf85fb24a657c237be787a" TargetMode="External"/><Relationship Id="rId326" Type="http://schemas.openxmlformats.org/officeDocument/2006/relationships/hyperlink" Target="https://www.scopus.com/inward/record.uri?eid=2-s2.0-85123209857&amp;doi=10.1109%2fICOSEC51865.2021.9591750&amp;partnerID=40&amp;md5=fcf2e848b73ea61656637ee7fa217c78" TargetMode="External"/><Relationship Id="rId325" Type="http://schemas.openxmlformats.org/officeDocument/2006/relationships/hyperlink" Target="https://www.scopus.com/inward/record.uri?eid=2-s2.0-85115704711&amp;doi=10.1109%2fBlackSeaCom52164.2021.9527845&amp;partnerID=40&amp;md5=a7a51db2c770a6d19594483898bd20fe" TargetMode="External"/><Relationship Id="rId324" Type="http://schemas.openxmlformats.org/officeDocument/2006/relationships/hyperlink" Target="https://www.scopus.com/inward/record.uri?eid=2-s2.0-85138366351&amp;doi=10.37391%2fIJEER.100322&amp;partnerID=40&amp;md5=4afd3fc6d452b3fd6964d27702bf2f02" TargetMode="External"/><Relationship Id="rId329" Type="http://schemas.openxmlformats.org/officeDocument/2006/relationships/hyperlink" Target="https://www.scopus.com/inward/record.uri?eid=2-s2.0-85133169420&amp;doi=10.1145%2f3524610.3529157&amp;partnerID=40&amp;md5=32d44b2928cdba7c73444b4e83935229" TargetMode="External"/><Relationship Id="rId1390" Type="http://schemas.openxmlformats.org/officeDocument/2006/relationships/hyperlink" Target="https://www.scopus.com/inward/record.uri?eid=2-s2.0-85070468667&amp;doi=10.1504%2fIJASM.2019.101363&amp;partnerID=40&amp;md5=a40f1398bb897753a71c1b5e6bab0290" TargetMode="External"/><Relationship Id="rId328" Type="http://schemas.openxmlformats.org/officeDocument/2006/relationships/hyperlink" Target="https://www.scopus.com/inward/record.uri?eid=2-s2.0-85138619782&amp;doi=10.3390%2fbuildings12091447&amp;partnerID=40&amp;md5=69e195e30e3226b389e9f9f733b5231e" TargetMode="External"/><Relationship Id="rId1391" Type="http://schemas.openxmlformats.org/officeDocument/2006/relationships/hyperlink" Target="https://www.scopus.com/inward/record.uri?eid=2-s2.0-85086706623&amp;doi=10.1049%2fiet-sen.2019.0196&amp;partnerID=40&amp;md5=740e1e113a916702bbb9926ba177cc87" TargetMode="External"/><Relationship Id="rId1392" Type="http://schemas.openxmlformats.org/officeDocument/2006/relationships/hyperlink" Target="https://www.scopus.com/inward/record.uri?eid=2-s2.0-85050456282&amp;doi=10.1002%2fsmr.1979&amp;partnerID=40&amp;md5=d7f5744dc1e06b1c6f6de23e5535e6af" TargetMode="External"/><Relationship Id="rId1393" Type="http://schemas.openxmlformats.org/officeDocument/2006/relationships/hyperlink" Target="https://www.scopus.com/inward/record.uri?eid=2-s2.0-85079165839&amp;doi=10.1016%2fj.asoc.2020.106122&amp;partnerID=40&amp;md5=db5a66e24ba529abb6fdfb517ab90559" TargetMode="External"/><Relationship Id="rId1394" Type="http://schemas.openxmlformats.org/officeDocument/2006/relationships/hyperlink" Target="https://www.scopus.com/inward/record.uri?eid=2-s2.0-85134799970&amp;doi=10.23919%2fCISTI54924.2022.9820075&amp;partnerID=40&amp;md5=85d93267a871b962f568c3f2d1a72ebc" TargetMode="External"/><Relationship Id="rId1395" Type="http://schemas.openxmlformats.org/officeDocument/2006/relationships/hyperlink" Target="https://www.scopus.com/inward/record.uri?eid=2-s2.0-85092165144&amp;doi=10.1007%2f978-3-030-58858-8_17&amp;partnerID=40&amp;md5=03b790cd68c74e750cd33c655b7f0825" TargetMode="External"/><Relationship Id="rId323" Type="http://schemas.openxmlformats.org/officeDocument/2006/relationships/hyperlink" Target="https://www.scopus.com/inward/record.uri?eid=2-s2.0-85103982101&amp;doi=10.1016%2fj.jksuci.2021.03.005&amp;partnerID=40&amp;md5=d97b6bc6d55d776eef17016019fcb380" TargetMode="External"/><Relationship Id="rId1396" Type="http://schemas.openxmlformats.org/officeDocument/2006/relationships/hyperlink" Target="https://www.scopus.com/inward/record.uri?eid=2-s2.0-85097152652&amp;doi=10.1016%2fj.jss.2020.110871&amp;partnerID=40&amp;md5=fa206d972fcf08641f98a55f4d0801f1" TargetMode="External"/><Relationship Id="rId322" Type="http://schemas.openxmlformats.org/officeDocument/2006/relationships/hyperlink" Target="https://www.scopus.com/inward/record.uri?eid=2-s2.0-85121381647&amp;doi=10.3389%2ffeduc.2021.782969&amp;partnerID=40&amp;md5=1970d12df60f71dc6571308c47b168dd" TargetMode="External"/><Relationship Id="rId1397" Type="http://schemas.openxmlformats.org/officeDocument/2006/relationships/hyperlink" Target="https://www.scopus.com/inward/record.uri?eid=2-s2.0-85074264797&amp;doi=10.1109%2fESEM.2019.8870154&amp;partnerID=40&amp;md5=2d6028d5ba9a3de62032b3d4ecf1c079" TargetMode="External"/><Relationship Id="rId321" Type="http://schemas.openxmlformats.org/officeDocument/2006/relationships/hyperlink" Target="https://www.scopus.com/inward/record.uri?eid=2-s2.0-85138814526&amp;doi=10.1007%2f978-3-031-16168-1_3&amp;partnerID=40&amp;md5=38bffb3d553eb37eaaf7f7f58856e45b" TargetMode="External"/><Relationship Id="rId1398" Type="http://schemas.openxmlformats.org/officeDocument/2006/relationships/hyperlink" Target="https://www.scopus.com/inward/record.uri?eid=2-s2.0-85097648517&amp;doi=10.1007%2f978-3-030-64148-1_8&amp;partnerID=40&amp;md5=69faa15ea2d7734e7306bb2bd4cc9579" TargetMode="External"/><Relationship Id="rId320" Type="http://schemas.openxmlformats.org/officeDocument/2006/relationships/hyperlink" Target="https://www.scopus.com/inward/record.uri?eid=2-s2.0-85130012934&amp;doi=10.3390%2fsystems10030057&amp;partnerID=40&amp;md5=a7d244d85137fd5beac7b2ed40ff0790" TargetMode="External"/><Relationship Id="rId1399" Type="http://schemas.openxmlformats.org/officeDocument/2006/relationships/hyperlink" Target="https://www.scopus.com/inward/record.uri?eid=2-s2.0-85090040060&amp;partnerID=40&amp;md5=9045b32e7c20549b4ecaa3c0d077dde7" TargetMode="External"/><Relationship Id="rId1389" Type="http://schemas.openxmlformats.org/officeDocument/2006/relationships/hyperlink" Target="https://www.scopus.com/inward/record.uri?eid=2-s2.0-85131357862&amp;doi=10.32604%2fcsse.2023.022601&amp;partnerID=40&amp;md5=d7ce81dad77995298a9b4f2fe14cdfd5" TargetMode="External"/><Relationship Id="rId316" Type="http://schemas.openxmlformats.org/officeDocument/2006/relationships/hyperlink" Target="https://www.scopus.com/inward/record.uri?eid=2-s2.0-85131324235&amp;doi=10.1007%2f978-3-031-07475-2_14&amp;partnerID=40&amp;md5=4baa944ddef3c3338e9b7e2a7c814b65" TargetMode="External"/><Relationship Id="rId315" Type="http://schemas.openxmlformats.org/officeDocument/2006/relationships/hyperlink" Target="https://www.scopus.com/inward/record.uri?eid=2-s2.0-85122585537&amp;doi=10.1109%2fACCESS.2021.3140091&amp;partnerID=40&amp;md5=9944db22a3f97b15b4d52ddb2f84ba33" TargetMode="External"/><Relationship Id="rId799" Type="http://schemas.openxmlformats.org/officeDocument/2006/relationships/hyperlink" Target="https://www.scopus.com/inward/record.uri?eid=2-s2.0-85122469990&amp;doi=10.1007%2f978-3-030-79778-2_4&amp;partnerID=40&amp;md5=f868001b7443d02a8fe2f04746c9c2cc" TargetMode="External"/><Relationship Id="rId314" Type="http://schemas.openxmlformats.org/officeDocument/2006/relationships/hyperlink" Target="https://www.scopus.com/inward/record.uri?eid=2-s2.0-85129225176&amp;doi=10.1109%2fACCESS.2022.3169902&amp;partnerID=40&amp;md5=5e56128ff8cada70b91f1ed180e929de" TargetMode="External"/><Relationship Id="rId798" Type="http://schemas.openxmlformats.org/officeDocument/2006/relationships/hyperlink" Target="https://www.scopus.com/inward/record.uri?eid=2-s2.0-85023754580&amp;doi=10.1166%2fasl.2017.8901&amp;partnerID=40&amp;md5=7c3368e5c9157b94f2dd8f59f526f78f" TargetMode="External"/><Relationship Id="rId313" Type="http://schemas.openxmlformats.org/officeDocument/2006/relationships/hyperlink" Target="https://www.scopus.com/inward/record.uri?eid=2-s2.0-85137850013&amp;doi=10.1109%2fACCESS.2022.3204750&amp;partnerID=40&amp;md5=2e952cd145d2f54907db65837e9bc2ee" TargetMode="External"/><Relationship Id="rId797" Type="http://schemas.openxmlformats.org/officeDocument/2006/relationships/hyperlink" Target="https://www.scopus.com/inward/record.uri?eid=2-s2.0-85071759405&amp;partnerID=40&amp;md5=8c4b1ca5f936a847d6ea2a1aee86be2d" TargetMode="External"/><Relationship Id="rId319" Type="http://schemas.openxmlformats.org/officeDocument/2006/relationships/hyperlink" Target="https://www.scopus.com/inward/record.uri?eid=2-s2.0-85140040656&amp;doi=10.1002%2fspe.3156&amp;partnerID=40&amp;md5=1f27e98fd0ec53aeb8dbcd1d3652138d" TargetMode="External"/><Relationship Id="rId318" Type="http://schemas.openxmlformats.org/officeDocument/2006/relationships/hyperlink" Target="https://www.scopus.com/inward/record.uri?eid=2-s2.0-85132799252&amp;doi=10.6041%2fj.issn.1000-1298.2022.06.035&amp;partnerID=40&amp;md5=0ea42ceb27f9267f1411ad9ce81e3f37" TargetMode="External"/><Relationship Id="rId317" Type="http://schemas.openxmlformats.org/officeDocument/2006/relationships/hyperlink" Target="https://www.scopus.com/inward/record.uri?eid=2-s2.0-85142115063&amp;doi=10.1109%2fBCCA55292.2022.9922193&amp;partnerID=40&amp;md5=336336e60ef80ccb66586013d3fc1754" TargetMode="External"/><Relationship Id="rId1380" Type="http://schemas.openxmlformats.org/officeDocument/2006/relationships/hyperlink" Target="https://www.scopus.com/inward/record.uri?eid=2-s2.0-85107261652&amp;doi=10.1002%2fsmr.2363&amp;partnerID=40&amp;md5=a504aa92c65e75be5837fc478d8b7bbd" TargetMode="External"/><Relationship Id="rId792" Type="http://schemas.openxmlformats.org/officeDocument/2006/relationships/hyperlink" Target="https://www.scopus.com/inward/record.uri?eid=2-s2.0-85123715441&amp;doi=10.1016%2fj.eswa.2021.116452&amp;partnerID=40&amp;md5=d6be5e264102a30ac38f58c295b5758c" TargetMode="External"/><Relationship Id="rId1381" Type="http://schemas.openxmlformats.org/officeDocument/2006/relationships/hyperlink" Target="https://www.scopus.com/inward/record.uri?eid=2-s2.0-85141703963&amp;doi=10.19255%2fJMPM03003&amp;partnerID=40&amp;md5=fde21b43974c8d51813d5f5d37472384" TargetMode="External"/><Relationship Id="rId791" Type="http://schemas.openxmlformats.org/officeDocument/2006/relationships/hyperlink" Target="https://www.scopus.com/inward/record.uri?eid=2-s2.0-85069517918&amp;partnerID=40&amp;md5=3e342e7b18f416e7418d3e54165bd92c" TargetMode="External"/><Relationship Id="rId1382" Type="http://schemas.openxmlformats.org/officeDocument/2006/relationships/hyperlink" Target="https://www.scopus.com/inward/record.uri?eid=2-s2.0-85053788563&amp;partnerID=40&amp;md5=2c55a235c4b4f5e8de433fa9bb867ec7" TargetMode="External"/><Relationship Id="rId790" Type="http://schemas.openxmlformats.org/officeDocument/2006/relationships/hyperlink" Target="https://www.scopus.com/inward/record.uri?eid=2-s2.0-85072193237&amp;doi=10.1016%2fj.jss.2019.110417&amp;partnerID=40&amp;md5=0623452cd48c5a7b3e021f070e5d7dca" TargetMode="External"/><Relationship Id="rId1383" Type="http://schemas.openxmlformats.org/officeDocument/2006/relationships/hyperlink" Target="https://www.scopus.com/inward/record.uri?eid=2-s2.0-85134808113&amp;doi=10.23919%2fCISTI54924.2022.9820358&amp;partnerID=40&amp;md5=9fd74af4edfe91d56109dde066f83aab" TargetMode="External"/><Relationship Id="rId1384" Type="http://schemas.openxmlformats.org/officeDocument/2006/relationships/hyperlink" Target="https://www.scopus.com/inward/record.uri?eid=2-s2.0-85071682400&amp;doi=10.1007%2f978-3-030-29157-0_15&amp;partnerID=40&amp;md5=6a61542312ceb39856ba2433270efbe9" TargetMode="External"/><Relationship Id="rId312" Type="http://schemas.openxmlformats.org/officeDocument/2006/relationships/hyperlink" Target="https://www.scopus.com/inward/record.uri?eid=2-s2.0-85123385767&amp;doi=10.1109%2fICRITO51393.2021.9596538&amp;partnerID=40&amp;md5=ceb80790752bad994ebb9313053f1b60" TargetMode="External"/><Relationship Id="rId796" Type="http://schemas.openxmlformats.org/officeDocument/2006/relationships/hyperlink" Target="https://www.scopus.com/inward/record.uri?eid=2-s2.0-85096072265&amp;doi=10.1007%2fs00766-020-00341-1&amp;partnerID=40&amp;md5=ca30b02a99fe60e0ca7fa335bb5322a2" TargetMode="External"/><Relationship Id="rId1385" Type="http://schemas.openxmlformats.org/officeDocument/2006/relationships/hyperlink" Target="https://www.scopus.com/inward/record.uri?eid=2-s2.0-85053801112&amp;doi=10.5220%2f0006853804820493&amp;partnerID=40&amp;md5=99a12193ab6d5425747e8746dea84b69" TargetMode="External"/><Relationship Id="rId311" Type="http://schemas.openxmlformats.org/officeDocument/2006/relationships/hyperlink" Target="https://www.scopus.com/inward/record.uri?eid=2-s2.0-85125302750&amp;doi=10.1109%2fICTAI53825.2021.9673260&amp;partnerID=40&amp;md5=da7e6ecb22ae34a22fd5fb23a773c688" TargetMode="External"/><Relationship Id="rId795" Type="http://schemas.openxmlformats.org/officeDocument/2006/relationships/hyperlink" Target="https://www.scopus.com/inward/record.uri?eid=2-s2.0-85115384142&amp;doi=10.1080%2f03772063.2021.1973593&amp;partnerID=40&amp;md5=b451aedcf2c8e77641adda16badb02a1" TargetMode="External"/><Relationship Id="rId1386" Type="http://schemas.openxmlformats.org/officeDocument/2006/relationships/hyperlink" Target="https://www.scopus.com/inward/record.uri?eid=2-s2.0-85090850482&amp;doi=10.1145%2f3383219.3383283&amp;partnerID=40&amp;md5=73b62e3fbcb54c15360aa9296a8b9bf6" TargetMode="External"/><Relationship Id="rId310" Type="http://schemas.openxmlformats.org/officeDocument/2006/relationships/hyperlink" Target="https://www.scopus.com/inward/record.uri?eid=2-s2.0-85141520563&amp;doi=10.1109%2fACCESS.2022.3216874&amp;partnerID=40&amp;md5=5fceb0eeccca34b634f786833c708ea6" TargetMode="External"/><Relationship Id="rId794" Type="http://schemas.openxmlformats.org/officeDocument/2006/relationships/hyperlink" Target="https://www.scopus.com/inward/record.uri?eid=2-s2.0-85105379330&amp;doi=10.1007%2fs12599-021-00696-x&amp;partnerID=40&amp;md5=e1613e9eb1d7059ee01d688751a9bf12" TargetMode="External"/><Relationship Id="rId1387" Type="http://schemas.openxmlformats.org/officeDocument/2006/relationships/hyperlink" Target="https://www.scopus.com/inward/record.uri?eid=2-s2.0-85123212434&amp;doi=10.23919%2fICAC50006.2021.9594224&amp;partnerID=40&amp;md5=3c1b63bf176787fc4c4dfc73cf962f85" TargetMode="External"/><Relationship Id="rId793" Type="http://schemas.openxmlformats.org/officeDocument/2006/relationships/hyperlink" Target="https://www.scopus.com/inward/record.uri?eid=2-s2.0-85112834606&amp;doi=10.1007%2fs41870-021-00749-0&amp;partnerID=40&amp;md5=3fce57e85c4c3a6a1e4f007f5b09c0ba" TargetMode="External"/><Relationship Id="rId1388" Type="http://schemas.openxmlformats.org/officeDocument/2006/relationships/hyperlink" Target="https://www.scopus.com/inward/record.uri?eid=2-s2.0-85019140530&amp;doi=10.1109%2fACCESS.2017.2685629&amp;partnerID=40&amp;md5=a86786c11caf65b4502a521e6e002f97" TargetMode="External"/><Relationship Id="rId297" Type="http://schemas.openxmlformats.org/officeDocument/2006/relationships/hyperlink" Target="https://www.scopus.com/inward/record.uri?eid=2-s2.0-84943339104&amp;doi=10.1109%2fCISTI.2015.7170378&amp;partnerID=40&amp;md5=e5922fbecd43881fa3388019c82823ee" TargetMode="External"/><Relationship Id="rId296" Type="http://schemas.openxmlformats.org/officeDocument/2006/relationships/hyperlink" Target="https://www.scopus.com/inward/record.uri?eid=2-s2.0-85134243384&amp;doi=10.1109%2fACCESS.2022.3188246&amp;partnerID=40&amp;md5=801ab22eb100b0356971e966db0f4a0d" TargetMode="External"/><Relationship Id="rId295" Type="http://schemas.openxmlformats.org/officeDocument/2006/relationships/hyperlink" Target="https://www.scopus.com/inward/record.uri?eid=2-s2.0-85126253779&amp;partnerID=40&amp;md5=2a4e7fb502dcd7db24c8cc2d02ee67b5" TargetMode="External"/><Relationship Id="rId294" Type="http://schemas.openxmlformats.org/officeDocument/2006/relationships/hyperlink" Target="https://www.scopus.com/inward/record.uri?eid=2-s2.0-85113586361&amp;doi=10.1145%2f3475960.3475984&amp;partnerID=40&amp;md5=7bd6bbfb801a84cd7694e3713d2d0081" TargetMode="External"/><Relationship Id="rId299" Type="http://schemas.openxmlformats.org/officeDocument/2006/relationships/hyperlink" Target="https://www.scopus.com/inward/record.uri?eid=2-s2.0-85058495419&amp;doi=10.1002%2fsmr.1983&amp;partnerID=40&amp;md5=79272d2ebab15cafa74532d5487e40c0" TargetMode="External"/><Relationship Id="rId298" Type="http://schemas.openxmlformats.org/officeDocument/2006/relationships/hyperlink" Target="https://www.scopus.com/inward/record.uri?eid=2-s2.0-85044862758&amp;doi=10.1016%2fj.infsof.2018.01.003&amp;partnerID=40&amp;md5=c94ffd0abe95309a09daa8d6162dcaa4" TargetMode="External"/><Relationship Id="rId271" Type="http://schemas.openxmlformats.org/officeDocument/2006/relationships/hyperlink" Target="https://www.scopus.com/inward/record.uri?eid=2-s2.0-85123454810&amp;doi=10.7717%2fPEERJ-CS.800&amp;partnerID=40&amp;md5=a814a7bcea2ea9300b90b74f84b14170" TargetMode="External"/><Relationship Id="rId270" Type="http://schemas.openxmlformats.org/officeDocument/2006/relationships/hyperlink" Target="https://www.scopus.com/inward/record.uri?eid=2-s2.0-85133448808&amp;doi=10.1109%2fICAAIC53929.2022.9792870&amp;partnerID=40&amp;md5=af29e3cc5e1c375cbe5d5a105bcb04a8" TargetMode="External"/><Relationship Id="rId269" Type="http://schemas.openxmlformats.org/officeDocument/2006/relationships/hyperlink" Target="https://www.scopus.com/inward/record.uri?eid=2-s2.0-85089719819&amp;doi=10.1007%2f978-3-030-56441-4_1&amp;partnerID=40&amp;md5=8a0b41144da42f665fcde46e8838ff99" TargetMode="External"/><Relationship Id="rId264" Type="http://schemas.openxmlformats.org/officeDocument/2006/relationships/hyperlink" Target="https://www.scopus.com/inward/record.uri?eid=2-s2.0-85096511454&amp;doi=10.1109%2fATSIP49331.2020.9231528&amp;partnerID=40&amp;md5=13eaeef26935d59b5dc5634703f00b07" TargetMode="External"/><Relationship Id="rId263" Type="http://schemas.openxmlformats.org/officeDocument/2006/relationships/hyperlink" Target="https://www.scopus.com/inward/record.uri?eid=2-s2.0-85062332406&amp;doi=10.1142%2fS021819401950013X&amp;partnerID=40&amp;md5=14276a1b6b4b92c1ad5017138ff1d875" TargetMode="External"/><Relationship Id="rId262" Type="http://schemas.openxmlformats.org/officeDocument/2006/relationships/hyperlink" Target="https://www.scopus.com/inward/record.uri?eid=2-s2.0-85135744097&amp;doi=10.1109%2fACCESS.2022.3196923&amp;partnerID=40&amp;md5=7d3a77dd28b2f0fd1e8ec1cfda510d1a" TargetMode="External"/><Relationship Id="rId261" Type="http://schemas.openxmlformats.org/officeDocument/2006/relationships/hyperlink" Target="https://www.scopus.com/inward/record.uri?eid=2-s2.0-85016044171&amp;doi=10.1109%2fSSCI.2016.7849922&amp;partnerID=40&amp;md5=9ece9d331d7bf0bbef07ed39c97ca2d1" TargetMode="External"/><Relationship Id="rId268" Type="http://schemas.openxmlformats.org/officeDocument/2006/relationships/hyperlink" Target="https://www.scopus.com/inward/record.uri?eid=2-s2.0-85121760099&amp;doi=10.3390%2fmachines9120351&amp;partnerID=40&amp;md5=d67025191cd6e7235943e2cde7209bf7" TargetMode="External"/><Relationship Id="rId267" Type="http://schemas.openxmlformats.org/officeDocument/2006/relationships/hyperlink" Target="https://www.scopus.com/inward/record.uri?eid=2-s2.0-84870625330&amp;doi=10.1371%2fjournal.pone.0050531&amp;partnerID=40&amp;md5=367f451b8cb13baa710b5d0618a5801b" TargetMode="External"/><Relationship Id="rId266" Type="http://schemas.openxmlformats.org/officeDocument/2006/relationships/hyperlink" Target="https://www.scopus.com/inward/record.uri?eid=2-s2.0-85102343685&amp;doi=10.1145%2f3437120.3437307&amp;partnerID=40&amp;md5=bdf423cbe0a687ad4df43c37282b0334" TargetMode="External"/><Relationship Id="rId265" Type="http://schemas.openxmlformats.org/officeDocument/2006/relationships/hyperlink" Target="https://www.scopus.com/inward/record.uri?eid=2-s2.0-85090510252&amp;doi=10.18293%2fSEKE2020-157&amp;partnerID=40&amp;md5=1631552d0313089846813ae5de16c8a7" TargetMode="External"/><Relationship Id="rId260" Type="http://schemas.openxmlformats.org/officeDocument/2006/relationships/hyperlink" Target="https://www.scopus.com/inward/record.uri?eid=2-s2.0-85021304346&amp;doi=10.1016%2fj.gaitpost.2017.06.019&amp;partnerID=40&amp;md5=f002e31baea7249c09df5d767c402343" TargetMode="External"/><Relationship Id="rId259" Type="http://schemas.openxmlformats.org/officeDocument/2006/relationships/hyperlink" Target="https://www.scopus.com/inward/record.uri?eid=2-s2.0-85141926894&amp;doi=10.1016%2fj.jss.2022.111542&amp;partnerID=40&amp;md5=958caf444bda96685309b21a0360acf3" TargetMode="External"/><Relationship Id="rId258" Type="http://schemas.openxmlformats.org/officeDocument/2006/relationships/hyperlink" Target="https://www.scopus.com/inward/record.uri?eid=2-s2.0-85048460484&amp;doi=10.1109%2fICTAI.2017.00042&amp;partnerID=40&amp;md5=fb780f899f4c76a07280a11772a7d06f" TargetMode="External"/><Relationship Id="rId253" Type="http://schemas.openxmlformats.org/officeDocument/2006/relationships/hyperlink" Target="https://www.scopus.com/inward/record.uri?eid=2-s2.0-85052717508&amp;doi=10.1007%2fs41019-016-0019-8&amp;partnerID=40&amp;md5=2ce528894be816b0090ce02f69b9e19b" TargetMode="External"/><Relationship Id="rId252" Type="http://schemas.openxmlformats.org/officeDocument/2006/relationships/hyperlink" Target="https://www.scopus.com/inward/record.uri?eid=2-s2.0-85116820339&amp;doi=10.1080%2f09613218.2021.1983754&amp;partnerID=40&amp;md5=da20bcc0a6ac898a1f31fe498d53aea2" TargetMode="External"/><Relationship Id="rId251" Type="http://schemas.openxmlformats.org/officeDocument/2006/relationships/hyperlink" Target="https://www.scopus.com/inward/record.uri?eid=2-s2.0-84928634823&amp;doi=10.1142%2fS0218194014500351&amp;partnerID=40&amp;md5=dd37afdf3f3c3fc5593c10fd566854fe" TargetMode="External"/><Relationship Id="rId250" Type="http://schemas.openxmlformats.org/officeDocument/2006/relationships/hyperlink" Target="https://www.scopus.com/inward/record.uri?eid=2-s2.0-85075965838&amp;doi=10.1109%2fSEAA.2019.00044&amp;partnerID=40&amp;md5=c5db2039dc213d82081b36642f22a7ab" TargetMode="External"/><Relationship Id="rId257" Type="http://schemas.openxmlformats.org/officeDocument/2006/relationships/hyperlink" Target="https://www.scopus.com/inward/record.uri?eid=2-s2.0-85042643413&amp;doi=10.1007%2f978-3-319-74730-9_13&amp;partnerID=40&amp;md5=dd5f4fc3dcfcf5d408fed0d45b83bc51" TargetMode="External"/><Relationship Id="rId256" Type="http://schemas.openxmlformats.org/officeDocument/2006/relationships/hyperlink" Target="https://www.scopus.com/inward/record.uri?eid=2-s2.0-85063409058&amp;doi=10.3233%2f978-1-61499-900-3-678&amp;partnerID=40&amp;md5=c04763f91e6472a315c86a3a96bed814" TargetMode="External"/><Relationship Id="rId255" Type="http://schemas.openxmlformats.org/officeDocument/2006/relationships/hyperlink" Target="https://www.scopus.com/inward/record.uri?eid=2-s2.0-85111770639&amp;doi=10.5220%2f0010603701020110&amp;partnerID=40&amp;md5=c4592c4b704daf3823eb5e9e3e1e5693" TargetMode="External"/><Relationship Id="rId254" Type="http://schemas.openxmlformats.org/officeDocument/2006/relationships/hyperlink" Target="https://www.scopus.com/inward/record.uri?eid=2-s2.0-85126263216&amp;doi=10.1007%2f978-981-16-8930-7_7&amp;partnerID=40&amp;md5=cccd58bbb9d0d7b0880498110c3898f2" TargetMode="External"/><Relationship Id="rId293" Type="http://schemas.openxmlformats.org/officeDocument/2006/relationships/hyperlink" Target="https://www.scopus.com/inward/record.uri?eid=2-s2.0-85087846659&amp;doi=10.18488%2fjournal.61.2020.82.268.277&amp;partnerID=40&amp;md5=07e63baa772f40f0e894372511ab64ba" TargetMode="External"/><Relationship Id="rId292" Type="http://schemas.openxmlformats.org/officeDocument/2006/relationships/hyperlink" Target="https://www.scopus.com/inward/record.uri?eid=2-s2.0-84939493349&amp;doi=10.1007%2fs00521-015-2003-z&amp;partnerID=40&amp;md5=3599f441378fadc23d19d5a27432a25b" TargetMode="External"/><Relationship Id="rId291" Type="http://schemas.openxmlformats.org/officeDocument/2006/relationships/hyperlink" Target="https://www.scopus.com/inward/record.uri?eid=2-s2.0-85102876492&amp;doi=10.1109%2fACCESS.2020.3021664&amp;partnerID=40&amp;md5=e582cbd57295953177113df9373cba9e" TargetMode="External"/><Relationship Id="rId290" Type="http://schemas.openxmlformats.org/officeDocument/2006/relationships/hyperlink" Target="https://www.scopus.com/inward/record.uri?eid=2-s2.0-85077871061&amp;doi=10.1109%2fEMBC.2019.8856341&amp;partnerID=40&amp;md5=0eb342a1fb2d4cce1d4c5c9ab95aef1c" TargetMode="External"/><Relationship Id="rId286" Type="http://schemas.openxmlformats.org/officeDocument/2006/relationships/hyperlink" Target="https://www.scopus.com/inward/record.uri?eid=2-s2.0-85129669492&amp;doi=10.1109%2fTR.2022.3165115&amp;partnerID=40&amp;md5=50ce66a4534154f93b766b222c511139" TargetMode="External"/><Relationship Id="rId285" Type="http://schemas.openxmlformats.org/officeDocument/2006/relationships/hyperlink" Target="https://www.scopus.com/inward/record.uri?eid=2-s2.0-85056403091&amp;doi=10.1016%2fj.asoc.2018.03.022&amp;partnerID=40&amp;md5=8bcc6efc056a30e7e9de76cc78aac72a" TargetMode="External"/><Relationship Id="rId284" Type="http://schemas.openxmlformats.org/officeDocument/2006/relationships/hyperlink" Target="https://www.scopus.com/inward/record.uri?eid=2-s2.0-85065829683&amp;doi=10.3906%2felk-1809-129&amp;partnerID=40&amp;md5=ae9ca1310cebe8ddf04637d2c630a12d" TargetMode="External"/><Relationship Id="rId283" Type="http://schemas.openxmlformats.org/officeDocument/2006/relationships/hyperlink" Target="https://www.scopus.com/inward/record.uri?eid=2-s2.0-85020898807&amp;doi=10.1145%2f3019612.3019905&amp;partnerID=40&amp;md5=df809b8bee59594505af4961af714d5e" TargetMode="External"/><Relationship Id="rId289" Type="http://schemas.openxmlformats.org/officeDocument/2006/relationships/hyperlink" Target="https://www.scopus.com/inward/record.uri?eid=2-s2.0-85054803662&amp;doi=10.1016%2fj.compedu.2018.10.004&amp;partnerID=40&amp;md5=38186fef21bb37c132e29af1d4fb7974" TargetMode="External"/><Relationship Id="rId288" Type="http://schemas.openxmlformats.org/officeDocument/2006/relationships/hyperlink" Target="https://www.scopus.com/inward/record.uri?eid=2-s2.0-85047956575&amp;doi=10.1007%2f978-3-319-91186-1_46&amp;partnerID=40&amp;md5=90f86a0fec53e593e1b5302314993fd4" TargetMode="External"/><Relationship Id="rId287" Type="http://schemas.openxmlformats.org/officeDocument/2006/relationships/hyperlink" Target="https://www.scopus.com/inward/record.uri?eid=2-s2.0-85069227766&amp;doi=10.1109%2fCEIT.2018.8751811&amp;partnerID=40&amp;md5=7d15b774c8d7e1d605a5fc13fc7c6009" TargetMode="External"/><Relationship Id="rId282" Type="http://schemas.openxmlformats.org/officeDocument/2006/relationships/hyperlink" Target="https://www.scopus.com/inward/record.uri?eid=2-s2.0-85098214981&amp;partnerID=40&amp;md5=f2cd48771ad302f44214fc4614e73dfe" TargetMode="External"/><Relationship Id="rId281" Type="http://schemas.openxmlformats.org/officeDocument/2006/relationships/hyperlink" Target="https://www.scopus.com/inward/record.uri?eid=2-s2.0-85094967622&amp;doi=10.1007%2fs11390-020-9668-1&amp;partnerID=40&amp;md5=fd381679569d5eca8d7cbeddfd687767" TargetMode="External"/><Relationship Id="rId280" Type="http://schemas.openxmlformats.org/officeDocument/2006/relationships/hyperlink" Target="https://www.scopus.com/inward/record.uri?eid=2-s2.0-85072396433&amp;doi=10.5277%2fe-Inf190105&amp;partnerID=40&amp;md5=e241518e8e1bcacad45cf0092beb7e7e" TargetMode="External"/><Relationship Id="rId275" Type="http://schemas.openxmlformats.org/officeDocument/2006/relationships/hyperlink" Target="https://www.scopus.com/inward/record.uri?eid=2-s2.0-84933555636&amp;doi=10.5220%2f0005371501970206&amp;partnerID=40&amp;md5=46220e50b6f3f30a752fbdbf49abba02" TargetMode="External"/><Relationship Id="rId274" Type="http://schemas.openxmlformats.org/officeDocument/2006/relationships/hyperlink" Target="https://www.scopus.com/inward/record.uri?eid=2-s2.0-84964595263&amp;doi=10.1016%2fj.asoc.2016.03.026&amp;partnerID=40&amp;md5=d8cf7b0b03d186ac65967a33b9a5706d" TargetMode="External"/><Relationship Id="rId273" Type="http://schemas.openxmlformats.org/officeDocument/2006/relationships/hyperlink" Target="https://www.scopus.com/inward/record.uri?eid=2-s2.0-85096529855&amp;doi=10.1109%2fSEAA51224.2020.00077&amp;partnerID=40&amp;md5=39cc684f0a1dc66ae9cee42092386347" TargetMode="External"/><Relationship Id="rId272" Type="http://schemas.openxmlformats.org/officeDocument/2006/relationships/hyperlink" Target="https://www.scopus.com/inward/record.uri?eid=2-s2.0-85057257109&amp;doi=10.15439%2f2018F95&amp;partnerID=40&amp;md5=04ce7873db15a5eed3fd50a320b73e4f" TargetMode="External"/><Relationship Id="rId279" Type="http://schemas.openxmlformats.org/officeDocument/2006/relationships/hyperlink" Target="https://www.scopus.com/inward/record.uri?eid=2-s2.0-85045339755&amp;doi=10.1007%2f978-3-319-77712-2_3&amp;partnerID=40&amp;md5=7400e19626fc0aa4658b0ac497b89bda" TargetMode="External"/><Relationship Id="rId278" Type="http://schemas.openxmlformats.org/officeDocument/2006/relationships/hyperlink" Target="https://www.scopus.com/inward/record.uri?eid=2-s2.0-84880863420&amp;doi=10.1155%2f2013%2f312067&amp;partnerID=40&amp;md5=ca42a910a758bc330478877eabdc0c3c" TargetMode="External"/><Relationship Id="rId277" Type="http://schemas.openxmlformats.org/officeDocument/2006/relationships/hyperlink" Target="https://www.scopus.com/inward/record.uri?eid=2-s2.0-85073975446&amp;doi=10.1016%2fj.engappai.2019.103312&amp;partnerID=40&amp;md5=e13cf82f263116c5e90fa9c03475e5f9" TargetMode="External"/><Relationship Id="rId276" Type="http://schemas.openxmlformats.org/officeDocument/2006/relationships/hyperlink" Target="https://www.scopus.com/inward/record.uri?eid=2-s2.0-85063377815&amp;doi=10.1002%2fsmr.2149&amp;partnerID=40&amp;md5=f8f11d4ac305f27600a3f8dec5af170c" TargetMode="External"/><Relationship Id="rId1851" Type="http://schemas.openxmlformats.org/officeDocument/2006/relationships/hyperlink" Target="https://www.scopus.com/inward/record.uri?eid=2-s2.0-85107643307&amp;doi=10.1016%2fj.infsof.2021.106648&amp;partnerID=40&amp;md5=a1ee5fad86d7313b7c9c3e6ea7cf0075" TargetMode="External"/><Relationship Id="rId1852" Type="http://schemas.openxmlformats.org/officeDocument/2006/relationships/hyperlink" Target="https://www.scopus.com/inward/record.uri?eid=2-s2.0-85083207122&amp;doi=10.1007%2fs11219-020-09498-y&amp;partnerID=40&amp;md5=09e5883778f3f70f25897bf0bdb58b94" TargetMode="External"/><Relationship Id="rId1853" Type="http://schemas.openxmlformats.org/officeDocument/2006/relationships/hyperlink" Target="https://www.scopus.com/inward/record.uri?eid=2-s2.0-85113951811&amp;doi=10.1007%2fs13369-021-06077-6&amp;partnerID=40&amp;md5=aa0e8c52cc8e9051c96d2ad449e5a171" TargetMode="External"/><Relationship Id="rId1854" Type="http://schemas.openxmlformats.org/officeDocument/2006/relationships/hyperlink" Target="https://www.scopus.com/inward/record.uri?eid=2-s2.0-85105922990&amp;doi=10.1007%2f978-3-030-75075-6_10&amp;partnerID=40&amp;md5=43dde9586f60bd0f676cb7e2cae32ac7" TargetMode="External"/><Relationship Id="rId1855" Type="http://schemas.openxmlformats.org/officeDocument/2006/relationships/hyperlink" Target="https://www.scopus.com/inward/record.uri?eid=2-s2.0-85120810776&amp;doi=10.1016%2fj.jksuci.2021.11.005&amp;partnerID=40&amp;md5=42fb0a782b28b20f2cc40211c28a70fa" TargetMode="External"/><Relationship Id="rId1856" Type="http://schemas.openxmlformats.org/officeDocument/2006/relationships/hyperlink" Target="https://www.scopus.com/inward/record.uri?eid=2-s2.0-85090125949&amp;partnerID=40&amp;md5=d66bb994a25467f9dcac357d2c9a228a" TargetMode="External"/><Relationship Id="rId1857" Type="http://schemas.openxmlformats.org/officeDocument/2006/relationships/hyperlink" Target="https://www.scopus.com/inward/record.uri?eid=2-s2.0-85077221156&amp;doi=10.1109%2fICSME.2019.00104&amp;partnerID=40&amp;md5=3eb16b13510268612b5061a5c90aedcf" TargetMode="External"/><Relationship Id="rId1858" Type="http://schemas.openxmlformats.org/officeDocument/2006/relationships/hyperlink" Target="https://www.scopus.com/inward/record.uri?eid=2-s2.0-85113314320&amp;doi=10.1016%2fj.scico.2021.102713&amp;partnerID=40&amp;md5=5be940611d01ac21d2cbbb20216a5e91" TargetMode="External"/><Relationship Id="rId1859" Type="http://schemas.openxmlformats.org/officeDocument/2006/relationships/hyperlink" Target="https://www.scopus.com/inward/record.uri?eid=2-s2.0-85098540595&amp;doi=10.1007%2fs12065-020-00536-z&amp;partnerID=40&amp;md5=1b412473305eb21e20bc30556ba63203" TargetMode="External"/><Relationship Id="rId1850" Type="http://schemas.openxmlformats.org/officeDocument/2006/relationships/hyperlink" Target="https://www.scopus.com/inward/record.uri?eid=2-s2.0-85135795681&amp;doi=10.1109%2fSANER53432.2022.00113&amp;partnerID=40&amp;md5=adfadeb536fc69a0106a71907100f942" TargetMode="External"/><Relationship Id="rId1840" Type="http://schemas.openxmlformats.org/officeDocument/2006/relationships/hyperlink" Target="https://www.scopus.com/inward/record.uri?eid=2-s2.0-85137743668&amp;doi=10.3390%2fpr10081611&amp;partnerID=40&amp;md5=9169963b5e4ca8e458ce35c7964f1a60" TargetMode="External"/><Relationship Id="rId1841" Type="http://schemas.openxmlformats.org/officeDocument/2006/relationships/hyperlink" Target="https://www.scopus.com/inward/record.uri?eid=2-s2.0-85089719819&amp;doi=10.1007%2f978-3-030-56441-4_1&amp;partnerID=40&amp;md5=8a0b41144da42f665fcde46e8838ff99" TargetMode="External"/><Relationship Id="rId1842" Type="http://schemas.openxmlformats.org/officeDocument/2006/relationships/hyperlink" Target="https://www.scopus.com/inward/record.uri?eid=2-s2.0-85095856937&amp;doi=10.1145%2f3425269.3425281&amp;partnerID=40&amp;md5=3fb2b8566d44c6b71f4aeac85cf65876" TargetMode="External"/><Relationship Id="rId1843" Type="http://schemas.openxmlformats.org/officeDocument/2006/relationships/hyperlink" Target="https://www.scopus.com/inward/record.uri?eid=2-s2.0-85099346050&amp;doi=10.1145%2f3422392.3422507&amp;partnerID=40&amp;md5=22b2f8671798677cb15537abdf48fd57" TargetMode="External"/><Relationship Id="rId1844" Type="http://schemas.openxmlformats.org/officeDocument/2006/relationships/hyperlink" Target="https://www.scopus.com/inward/record.uri?eid=2-s2.0-85113705395&amp;doi=10.1109%2fCHASE52884.2021.00010&amp;partnerID=40&amp;md5=f394532aea9bf985e91b756bdaec250a" TargetMode="External"/><Relationship Id="rId1845" Type="http://schemas.openxmlformats.org/officeDocument/2006/relationships/hyperlink" Target="https://www.scopus.com/inward/record.uri?eid=2-s2.0-85074266505&amp;doi=10.1109%2fESEM.2019.8870141&amp;partnerID=40&amp;md5=4124a1a797b590dc66b7f911d8a052a6" TargetMode="External"/><Relationship Id="rId1846" Type="http://schemas.openxmlformats.org/officeDocument/2006/relationships/hyperlink" Target="https://www.scopus.com/inward/record.uri?eid=2-s2.0-85113825122&amp;doi=10.1145%2f3472674.3473978&amp;partnerID=40&amp;md5=ef08e821bd0aa076a2350dadfe5034f8" TargetMode="External"/><Relationship Id="rId1847" Type="http://schemas.openxmlformats.org/officeDocument/2006/relationships/hyperlink" Target="https://www.scopus.com/inward/record.uri?eid=2-s2.0-85121382986&amp;doi=10.1109%2fACCESS.2021.3133810&amp;partnerID=40&amp;md5=76a7a8ea4bd66b18928a8d67808d344c" TargetMode="External"/><Relationship Id="rId1848" Type="http://schemas.openxmlformats.org/officeDocument/2006/relationships/hyperlink" Target="https://www.scopus.com/inward/record.uri?eid=2-s2.0-85104895691&amp;doi=10.32604%2fcmc.2021.015586&amp;partnerID=40&amp;md5=29eb8c6f5750822fa1e22024190c63e0" TargetMode="External"/><Relationship Id="rId1849" Type="http://schemas.openxmlformats.org/officeDocument/2006/relationships/hyperlink" Target="https://www.scopus.com/inward/record.uri?eid=2-s2.0-85118312648&amp;doi=10.1007%2fs40747-021-00447-1&amp;partnerID=40&amp;md5=11a302a0ba3377fd7bd4f14d8e8e0da6" TargetMode="External"/><Relationship Id="rId1873" Type="http://schemas.openxmlformats.org/officeDocument/2006/relationships/hyperlink" Target="https://www.scopus.com/inward/record.uri?eid=2-s2.0-85099349813&amp;doi=10.1145%2f3422392.3422420&amp;partnerID=40&amp;md5=f9cecd104b5052f5286e034b9e953337" TargetMode="External"/><Relationship Id="rId1874" Type="http://schemas.openxmlformats.org/officeDocument/2006/relationships/hyperlink" Target="https://www.scopus.com/inward/record.uri?eid=2-s2.0-85125718261&amp;doi=10.1016%2fj.jss.2022.111283&amp;partnerID=40&amp;md5=341fd720277bb3787f6cddc3cbd38e63" TargetMode="External"/><Relationship Id="rId1875" Type="http://schemas.openxmlformats.org/officeDocument/2006/relationships/hyperlink" Target="https://www.scopus.com/inward/record.uri?eid=2-s2.0-85097308081&amp;doi=10.1145%2f3416505.3423559&amp;partnerID=40&amp;md5=3b7f138612836dbeb7ae45f6e765d686" TargetMode="External"/><Relationship Id="rId1876" Type="http://schemas.openxmlformats.org/officeDocument/2006/relationships/hyperlink" Target="https://www.scopus.com/inward/record.uri?eid=2-s2.0-85100800404&amp;doi=10.1145%2f3417986&amp;partnerID=40&amp;md5=4aeeb7baf3d2ffa0958e9ce44303b6fa" TargetMode="External"/><Relationship Id="rId1877" Type="http://schemas.openxmlformats.org/officeDocument/2006/relationships/hyperlink" Target="https://www.scopus.com/inward/record.uri?eid=2-s2.0-85117129081&amp;doi=10.1145%2f3474624.3477070&amp;partnerID=40&amp;md5=a367a8bc5e7d42489a3aa390d06f2cf7" TargetMode="External"/><Relationship Id="rId1878" Type="http://schemas.openxmlformats.org/officeDocument/2006/relationships/hyperlink" Target="https://www.scopus.com/inward/record.uri?eid=2-s2.0-85122668140&amp;doi=10.1007%2fs10270-021-00965-z&amp;partnerID=40&amp;md5=2383a6fc740fb695bf950f78d43ac797" TargetMode="External"/><Relationship Id="rId1879" Type="http://schemas.openxmlformats.org/officeDocument/2006/relationships/hyperlink" Target="https://www.scopus.com/inward/record.uri?eid=2-s2.0-85081084578&amp;doi=10.1109%2fACCESS.2020.2970178&amp;partnerID=40&amp;md5=50574e35bdf945ddc6dcb7455c7b9475" TargetMode="External"/><Relationship Id="rId1870" Type="http://schemas.openxmlformats.org/officeDocument/2006/relationships/hyperlink" Target="https://www.scopus.com/inward/record.uri?eid=2-s2.0-85140882607&amp;doi=10.1109%2fQRS-C55045.2021.00059&amp;partnerID=40&amp;md5=622ec560f68eb30ab34bcca053da67f0" TargetMode="External"/><Relationship Id="rId1871" Type="http://schemas.openxmlformats.org/officeDocument/2006/relationships/hyperlink" Target="https://www.scopus.com/inward/record.uri?eid=2-s2.0-85126967580&amp;doi=10.1109%2fISSREW53611.2021.00037&amp;partnerID=40&amp;md5=87ebc12c71e9470cd013513f10a65304" TargetMode="External"/><Relationship Id="rId1872" Type="http://schemas.openxmlformats.org/officeDocument/2006/relationships/hyperlink" Target="https://www.scopus.com/inward/record.uri?eid=2-s2.0-85118508099&amp;doi=10.1016%2fj.infsof.2021.106736&amp;partnerID=40&amp;md5=f0c9d1fcfa6b3db7ce7a42cebf063f96" TargetMode="External"/><Relationship Id="rId1862" Type="http://schemas.openxmlformats.org/officeDocument/2006/relationships/hyperlink" Target="https://www.scopus.com/inward/record.uri?eid=2-s2.0-85107143087&amp;doi=10.2174%2f2352096513999200922125839&amp;partnerID=40&amp;md5=00b6085409725acfb00bb747a4760fb8" TargetMode="External"/><Relationship Id="rId1863" Type="http://schemas.openxmlformats.org/officeDocument/2006/relationships/hyperlink" Target="https://www.scopus.com/inward/record.uri?eid=2-s2.0-85131653104&amp;doi=10.11591%2fijeecs.v26.i3.pp1725-1735&amp;partnerID=40&amp;md5=25e710f09432c0322fffbc7364ec9004" TargetMode="External"/><Relationship Id="rId1864" Type="http://schemas.openxmlformats.org/officeDocument/2006/relationships/hyperlink" Target="https://www.scopus.com/inward/record.uri?eid=2-s2.0-85078017712&amp;doi=10.1109%2fISMSIT.2019.8932855&amp;partnerID=40&amp;md5=822c0c56ff10453f1ade79d628429f48" TargetMode="External"/><Relationship Id="rId1865" Type="http://schemas.openxmlformats.org/officeDocument/2006/relationships/hyperlink" Target="https://www.scopus.com/inward/record.uri?eid=2-s2.0-85099273810&amp;doi=10.1109%2fQRS51102.2020.00063&amp;partnerID=40&amp;md5=2f8a01c71b8df9a0d16e8d4282e9ab61" TargetMode="External"/><Relationship Id="rId1866" Type="http://schemas.openxmlformats.org/officeDocument/2006/relationships/hyperlink" Target="https://www.scopus.com/inward/record.uri?eid=2-s2.0-85130589617&amp;doi=10.1016%2fj.eswa.2022.117607&amp;partnerID=40&amp;md5=ddc2bfe2a6ca9b5088cd2a453f3e211e" TargetMode="External"/><Relationship Id="rId1867" Type="http://schemas.openxmlformats.org/officeDocument/2006/relationships/hyperlink" Target="https://www.scopus.com/inward/record.uri?eid=2-s2.0-85118916218&amp;doi=10.1016%2fj.jss.2021.111141&amp;partnerID=40&amp;md5=8773e4b88bf3f2d164833dd5df2fab2e" TargetMode="External"/><Relationship Id="rId1868" Type="http://schemas.openxmlformats.org/officeDocument/2006/relationships/hyperlink" Target="https://www.scopus.com/inward/record.uri?eid=2-s2.0-85121219205&amp;doi=10.1016%2fj.infsof.2021.106783&amp;partnerID=40&amp;md5=c424da6e060e9afbc9a9944ba5947299" TargetMode="External"/><Relationship Id="rId1869" Type="http://schemas.openxmlformats.org/officeDocument/2006/relationships/hyperlink" Target="https://www.scopus.com/inward/record.uri?eid=2-s2.0-85113284334&amp;doi=10.1007%2f978-3-030-77916-0_12&amp;partnerID=40&amp;md5=7433ae243449571e131778203306030a" TargetMode="External"/><Relationship Id="rId1860" Type="http://schemas.openxmlformats.org/officeDocument/2006/relationships/hyperlink" Target="https://www.scopus.com/inward/record.uri?eid=2-s2.0-85123520022&amp;doi=10.22266%2fIJIES2022.0228.51&amp;partnerID=40&amp;md5=2dcc2e3ebd34ed72bc32e807ebfff114" TargetMode="External"/><Relationship Id="rId1861" Type="http://schemas.openxmlformats.org/officeDocument/2006/relationships/hyperlink" Target="https://www.scopus.com/inward/record.uri?eid=2-s2.0-85125880268&amp;doi=10.1109%2fICMLA52953.2021.00148&amp;partnerID=40&amp;md5=af6ea5c9f69361e37e858ecbf18d5209" TargetMode="External"/><Relationship Id="rId1810" Type="http://schemas.openxmlformats.org/officeDocument/2006/relationships/hyperlink" Target="https://www.scopus.com/inward/record.uri?eid=2-s2.0-85076489065&amp;partnerID=40&amp;md5=dfb5b4492c5f8c8f362109f9df72d819" TargetMode="External"/><Relationship Id="rId1811" Type="http://schemas.openxmlformats.org/officeDocument/2006/relationships/hyperlink" Target="https://www.scopus.com/inward/record.uri?eid=2-s2.0-85091116174&amp;doi=10.12700%2fAPH.17.7.2020.7.7&amp;partnerID=40&amp;md5=7b6b0eafe0a71331b4c03e3ac70df80c" TargetMode="External"/><Relationship Id="rId1812" Type="http://schemas.openxmlformats.org/officeDocument/2006/relationships/hyperlink" Target="https://www.scopus.com/inward/record.uri?eid=2-s2.0-85078708254&amp;doi=10.1016%2fj.infsof.2020.106268&amp;partnerID=40&amp;md5=33784ec5908de39dfcefc2b8b8fa8f5e" TargetMode="External"/><Relationship Id="rId1813" Type="http://schemas.openxmlformats.org/officeDocument/2006/relationships/hyperlink" Target="https://www.scopus.com/inward/record.uri?eid=2-s2.0-85125538274&amp;doi=10.1049%2fsfw2.12057&amp;partnerID=40&amp;md5=5cb4fb549bb6599aca7da662f07061c2" TargetMode="External"/><Relationship Id="rId1814" Type="http://schemas.openxmlformats.org/officeDocument/2006/relationships/hyperlink" Target="https://www.scopus.com/inward/record.uri?eid=2-s2.0-85089351274&amp;doi=10.1504%2fIJGUC.2020.108444&amp;partnerID=40&amp;md5=f6a565bd81ec448d89ebb5602ef026e6" TargetMode="External"/><Relationship Id="rId1815" Type="http://schemas.openxmlformats.org/officeDocument/2006/relationships/hyperlink" Target="https://www.scopus.com/inward/record.uri?eid=2-s2.0-85138223402&amp;doi=10.1007%2fs00521-022-07627-1&amp;partnerID=40&amp;md5=7118a4d69a7078d8c715400a8678ee73" TargetMode="External"/><Relationship Id="rId1816" Type="http://schemas.openxmlformats.org/officeDocument/2006/relationships/hyperlink" Target="https://www.scopus.com/inward/record.uri?eid=2-s2.0-85119189710&amp;doi=10.14569%2fIJACSA.2021.0120929&amp;partnerID=40&amp;md5=fea7b23106542ed28a4cb4ddbbb0facb" TargetMode="External"/><Relationship Id="rId1817" Type="http://schemas.openxmlformats.org/officeDocument/2006/relationships/hyperlink" Target="https://www.scopus.com/inward/record.uri?eid=2-s2.0-85114377924&amp;doi=10.1016%2fj.infsof.2021.106700&amp;partnerID=40&amp;md5=8d37a7b4dea325db0f7ecd9a9ed17a0e" TargetMode="External"/><Relationship Id="rId1818" Type="http://schemas.openxmlformats.org/officeDocument/2006/relationships/hyperlink" Target="https://www.scopus.com/inward/record.uri?eid=2-s2.0-85097821186&amp;doi=10.1007%2f978-3-030-64881-7_17&amp;partnerID=40&amp;md5=a4a5e6c0a38d0eb0f889f0deaa9f1e8f" TargetMode="External"/><Relationship Id="rId1819" Type="http://schemas.openxmlformats.org/officeDocument/2006/relationships/hyperlink" Target="https://www.scopus.com/inward/record.uri?eid=2-s2.0-85124471687&amp;doi=10.1109%2fCONISOFT52520.2021.00025&amp;partnerID=40&amp;md5=9094a509d37d222defb7d55a8d0604d7" TargetMode="External"/><Relationship Id="rId1800" Type="http://schemas.openxmlformats.org/officeDocument/2006/relationships/hyperlink" Target="https://www.scopus.com/inward/record.uri?eid=2-s2.0-85079828008&amp;doi=10.1371%2fjournal.pone.0229312&amp;partnerID=40&amp;md5=4b66a48af76c088b7ad0bb5a3cdb80e0" TargetMode="External"/><Relationship Id="rId1801" Type="http://schemas.openxmlformats.org/officeDocument/2006/relationships/hyperlink" Target="https://www.scopus.com/inward/record.uri?eid=2-s2.0-85094944038&amp;doi=10.1016%2fj.jss.2020.110850&amp;partnerID=40&amp;md5=0bf64cfae3774e64cbd21240dd131e42" TargetMode="External"/><Relationship Id="rId1802" Type="http://schemas.openxmlformats.org/officeDocument/2006/relationships/hyperlink" Target="https://www.scopus.com/inward/record.uri?eid=2-s2.0-85114720445&amp;doi=10.1109%2fTSE.2021.3111169&amp;partnerID=40&amp;md5=0fdcb7d6308f667e1eb9e5e968f4238b" TargetMode="External"/><Relationship Id="rId1803" Type="http://schemas.openxmlformats.org/officeDocument/2006/relationships/hyperlink" Target="https://www.scopus.com/inward/record.uri?eid=2-s2.0-85075682305&amp;doi=10.1007%2f978-3-030-29852-4_30&amp;partnerID=40&amp;md5=ddfd9800bc60ff99a1848056e7a50e0b" TargetMode="External"/><Relationship Id="rId1804" Type="http://schemas.openxmlformats.org/officeDocument/2006/relationships/hyperlink" Target="https://www.scopus.com/inward/record.uri?eid=2-s2.0-85067894004&amp;partnerID=40&amp;md5=dc7e1b6eeb2a97fd49821f80415ca8ff" TargetMode="External"/><Relationship Id="rId1805" Type="http://schemas.openxmlformats.org/officeDocument/2006/relationships/hyperlink" Target="https://www.scopus.com/inward/record.uri?eid=2-s2.0-85073922392&amp;doi=10.1108%2fIJICC-04-2019-0038&amp;partnerID=40&amp;md5=23df930224b9eab7e7a8abda0b02f398" TargetMode="External"/><Relationship Id="rId1806" Type="http://schemas.openxmlformats.org/officeDocument/2006/relationships/hyperlink" Target="https://www.scopus.com/inward/record.uri?eid=2-s2.0-85130911164&amp;doi=10.1007%2fs10664-022-10138-1&amp;partnerID=40&amp;md5=3b0257bb015697d4c5d0b60864f4f64e" TargetMode="External"/><Relationship Id="rId1807" Type="http://schemas.openxmlformats.org/officeDocument/2006/relationships/hyperlink" Target="https://www.scopus.com/inward/record.uri?eid=2-s2.0-85077215101&amp;doi=10.1109%2fICSME.2019.00102&amp;partnerID=40&amp;md5=6203b20067b25696efa30dd78ebf0ee3" TargetMode="External"/><Relationship Id="rId1808" Type="http://schemas.openxmlformats.org/officeDocument/2006/relationships/hyperlink" Target="https://www.scopus.com/inward/record.uri?eid=2-s2.0-85121144062&amp;doi=10.1007%2fs10664-021-10066-6&amp;partnerID=40&amp;md5=a6be798e73969d51859f9d1d3569ff8e" TargetMode="External"/><Relationship Id="rId1809" Type="http://schemas.openxmlformats.org/officeDocument/2006/relationships/hyperlink" Target="https://www.scopus.com/inward/record.uri?eid=2-s2.0-85073391148&amp;doi=10.30534%2fijatcse%2f2019%2f36842019&amp;partnerID=40&amp;md5=1c2bc06f4c6f2d73de5c46270fc6de0e" TargetMode="External"/><Relationship Id="rId1830" Type="http://schemas.openxmlformats.org/officeDocument/2006/relationships/hyperlink" Target="https://www.scopus.com/inward/record.uri?eid=2-s2.0-85078132396&amp;doi=10.1007%2f978-3-030-36841-8_21&amp;partnerID=40&amp;md5=ce8539d7fcca6705a65d66668a9d4488" TargetMode="External"/><Relationship Id="rId1831" Type="http://schemas.openxmlformats.org/officeDocument/2006/relationships/hyperlink" Target="https://www.scopus.com/inward/record.uri?eid=2-s2.0-85123314562&amp;doi=10.1007%2f978-981-16-6309-3_66&amp;partnerID=40&amp;md5=c745bad548f0d24003c6263cc1d3406d" TargetMode="External"/><Relationship Id="rId1832" Type="http://schemas.openxmlformats.org/officeDocument/2006/relationships/hyperlink" Target="https://www.scopus.com/inward/record.uri?eid=2-s2.0-85109453916&amp;doi=10.5381%2fJOT.2021.20.3.A1&amp;partnerID=40&amp;md5=ab7a9e64d8134bbc64a7502743a1de67" TargetMode="External"/><Relationship Id="rId1833" Type="http://schemas.openxmlformats.org/officeDocument/2006/relationships/hyperlink" Target="https://www.scopus.com/inward/record.uri?eid=2-s2.0-85092137589&amp;doi=10.1016%2fj.eswa.2020.114076&amp;partnerID=40&amp;md5=c6a260b2e6b2a15374ba394bb1603c9c" TargetMode="External"/><Relationship Id="rId1834" Type="http://schemas.openxmlformats.org/officeDocument/2006/relationships/hyperlink" Target="https://www.scopus.com/inward/record.uri?eid=2-s2.0-85139080732&amp;doi=10.1016%2fj.asoc.2022.109620&amp;partnerID=40&amp;md5=85a66295def22fa4e48de8a3a0b569ca" TargetMode="External"/><Relationship Id="rId1835" Type="http://schemas.openxmlformats.org/officeDocument/2006/relationships/hyperlink" Target="https://www.scopus.com/inward/record.uri?eid=2-s2.0-85132944809&amp;doi=10.1007%2fs10664-022-10142-5&amp;partnerID=40&amp;md5=54ea1a145bfdacb9fd27e299b3a70788" TargetMode="External"/><Relationship Id="rId1836" Type="http://schemas.openxmlformats.org/officeDocument/2006/relationships/hyperlink" Target="https://www.scopus.com/inward/record.uri?eid=2-s2.0-85136320526&amp;doi=10.1145%2f3520304.3528946&amp;partnerID=40&amp;md5=2d51e0e34077e8bda796a766b0a6e966" TargetMode="External"/><Relationship Id="rId1837" Type="http://schemas.openxmlformats.org/officeDocument/2006/relationships/hyperlink" Target="https://www.scopus.com/inward/record.uri?eid=2-s2.0-85070076631&amp;doi=10.1007%2fs10664-019-09739-0&amp;partnerID=40&amp;md5=7d5a5da57ef7db65063b149302c323d2" TargetMode="External"/><Relationship Id="rId1838" Type="http://schemas.openxmlformats.org/officeDocument/2006/relationships/hyperlink" Target="https://www.scopus.com/inward/record.uri?eid=2-s2.0-85100534946&amp;doi=10.1109%2fDSA51864.2020.00019&amp;partnerID=40&amp;md5=1ac523109d4b9a851a92583ee12dfda7" TargetMode="External"/><Relationship Id="rId1839" Type="http://schemas.openxmlformats.org/officeDocument/2006/relationships/hyperlink" Target="https://www.scopus.com/inward/record.uri?eid=2-s2.0-85136219915&amp;doi=10.1109%2fIPDPSW55747.2022.00059&amp;partnerID=40&amp;md5=6f94bd8f8d492eb08d74666640f78b95" TargetMode="External"/><Relationship Id="rId1820" Type="http://schemas.openxmlformats.org/officeDocument/2006/relationships/hyperlink" Target="https://www.scopus.com/inward/record.uri?eid=2-s2.0-85114863453&amp;doi=10.1002%2fstvr.1794&amp;partnerID=40&amp;md5=cda1192618dcafcc672b32b9594751f5" TargetMode="External"/><Relationship Id="rId1821" Type="http://schemas.openxmlformats.org/officeDocument/2006/relationships/hyperlink" Target="https://www.scopus.com/inward/record.uri?eid=2-s2.0-85131734228&amp;doi=10.1016%2fj.jss.2022.111381&amp;partnerID=40&amp;md5=e14d303b64a62b014d9835dcd7ac1388" TargetMode="External"/><Relationship Id="rId1822" Type="http://schemas.openxmlformats.org/officeDocument/2006/relationships/hyperlink" Target="https://www.scopus.com/inward/record.uri?eid=2-s2.0-85111980180&amp;doi=10.1155%2f2021%2f9988987&amp;partnerID=40&amp;md5=a16ccc62253e87ae0675d69e6bf40e60" TargetMode="External"/><Relationship Id="rId1823" Type="http://schemas.openxmlformats.org/officeDocument/2006/relationships/hyperlink" Target="https://www.scopus.com/inward/record.uri?eid=2-s2.0-85092120318&amp;doi=10.17531%2fein.2020.3.4&amp;partnerID=40&amp;md5=d1b99ddfcb2bfb8b0ee101eb712a80a1" TargetMode="External"/><Relationship Id="rId1824" Type="http://schemas.openxmlformats.org/officeDocument/2006/relationships/hyperlink" Target="https://www.scopus.com/inward/record.uri?eid=2-s2.0-85094129416&amp;doi=10.1016%2fj.infsof.2020.106413&amp;partnerID=40&amp;md5=2e44ede1492fdc580bea71b8f36edef2" TargetMode="External"/><Relationship Id="rId1825" Type="http://schemas.openxmlformats.org/officeDocument/2006/relationships/hyperlink" Target="https://www.scopus.com/inward/record.uri?eid=2-s2.0-85094129622&amp;doi=10.3390%2fmath8111857&amp;partnerID=40&amp;md5=a025e6ce08177b8c67ba559dce76f09e" TargetMode="External"/><Relationship Id="rId1826" Type="http://schemas.openxmlformats.org/officeDocument/2006/relationships/hyperlink" Target="https://www.scopus.com/inward/record.uri?eid=2-s2.0-85075519740&amp;doi=10.3390%2fsym11111400&amp;partnerID=40&amp;md5=49c3869dd62e5610406a25eaf3646993" TargetMode="External"/><Relationship Id="rId1827" Type="http://schemas.openxmlformats.org/officeDocument/2006/relationships/hyperlink" Target="https://www.scopus.com/inward/record.uri?eid=2-s2.0-85141709620&amp;doi=10.1109%2fCCiCT56684.2022.00034&amp;partnerID=40&amp;md5=16c646e02c40bda7ddd3246dc3996293" TargetMode="External"/><Relationship Id="rId1828" Type="http://schemas.openxmlformats.org/officeDocument/2006/relationships/hyperlink" Target="https://www.scopus.com/inward/record.uri?eid=2-s2.0-85121669196&amp;doi=10.3390%2fapp112412121&amp;partnerID=40&amp;md5=99ee358a9b75760f27b2e7290e64c8f7" TargetMode="External"/><Relationship Id="rId1829" Type="http://schemas.openxmlformats.org/officeDocument/2006/relationships/hyperlink" Target="https://www.scopus.com/inward/record.uri?eid=2-s2.0-85092460016&amp;doi=10.1002%2fsmr.2320&amp;partnerID=40&amp;md5=186368c65dae9987e861d3e50da2566f" TargetMode="External"/><Relationship Id="rId1455" Type="http://schemas.openxmlformats.org/officeDocument/2006/relationships/hyperlink" Target="https://www.scopus.com/inward/record.uri?eid=2-s2.0-85091294145&amp;partnerID=40&amp;md5=6b9e0d23099eb1299090e2d5615dca33" TargetMode="External"/><Relationship Id="rId1456" Type="http://schemas.openxmlformats.org/officeDocument/2006/relationships/hyperlink" Target="https://www.scopus.com/inward/record.uri?eid=2-s2.0-85061515892&amp;doi=10.1145%2f3239235.3267426&amp;partnerID=40&amp;md5=705286255019c383c853ebdbd4d7adff" TargetMode="External"/><Relationship Id="rId1457" Type="http://schemas.openxmlformats.org/officeDocument/2006/relationships/hyperlink" Target="https://www.scopus.com/inward/record.uri?eid=2-s2.0-85121788883&amp;doi=10.1109%2fTEM.2021.3128278&amp;partnerID=40&amp;md5=d901d7eb7f4021961ffe524f11682f57" TargetMode="External"/><Relationship Id="rId1458" Type="http://schemas.openxmlformats.org/officeDocument/2006/relationships/hyperlink" Target="https://www.scopus.com/inward/record.uri?eid=2-s2.0-85056483167&amp;doi=10.1007%2f978-3-030-02302-7_9&amp;partnerID=40&amp;md5=3a594c6605e474ff980a5ab7a51d0bd6" TargetMode="External"/><Relationship Id="rId1459" Type="http://schemas.openxmlformats.org/officeDocument/2006/relationships/hyperlink" Target="https://www.scopus.com/inward/record.uri?eid=2-s2.0-85056148633&amp;doi=10.1108%2fMBE-08-2018-0055&amp;partnerID=40&amp;md5=fc16c4a150d965b23821e5d8ba0021a1" TargetMode="External"/><Relationship Id="rId629" Type="http://schemas.openxmlformats.org/officeDocument/2006/relationships/hyperlink" Target="https://www.scopus.com/inward/record.uri?eid=2-s2.0-85032943825&amp;doi=10.1016%2fj.infsof.2017.10.017&amp;partnerID=40&amp;md5=a285df4dd00261fb206ddccb223d6fff" TargetMode="External"/><Relationship Id="rId624" Type="http://schemas.openxmlformats.org/officeDocument/2006/relationships/hyperlink" Target="https://www.scopus.com/inward/record.uri?eid=2-s2.0-85061008107&amp;doi=10.1109%2fCCCS.2018.8586805&amp;partnerID=40&amp;md5=7fd8dd1703eb2152d64c8bd8107b7791" TargetMode="External"/><Relationship Id="rId623" Type="http://schemas.openxmlformats.org/officeDocument/2006/relationships/hyperlink" Target="https://www.scopus.com/inward/record.uri?eid=2-s2.0-84995527116&amp;doi=10.1109%2fQRS.2016.33&amp;partnerID=40&amp;md5=236f136f3576632d389bfddbb496eae4" TargetMode="External"/><Relationship Id="rId622" Type="http://schemas.openxmlformats.org/officeDocument/2006/relationships/hyperlink" Target="https://www.scopus.com/inward/record.uri?eid=2-s2.0-85048837828&amp;doi=10.1007%2fs10664-018-9633-6&amp;partnerID=40&amp;md5=01847923fc06f6e372a065a42757c558" TargetMode="External"/><Relationship Id="rId621" Type="http://schemas.openxmlformats.org/officeDocument/2006/relationships/hyperlink" Target="https://www.scopus.com/inward/record.uri?eid=2-s2.0-85085313661&amp;doi=10.1007%2fs41870-019-00299-6&amp;partnerID=40&amp;md5=a9a79b98b2b446f274e92299a20f483d" TargetMode="External"/><Relationship Id="rId628" Type="http://schemas.openxmlformats.org/officeDocument/2006/relationships/hyperlink" Target="https://www.scopus.com/inward/record.uri?eid=2-s2.0-84984918495&amp;doi=10.1145%2f2931037.2931039&amp;partnerID=40&amp;md5=191f09b501c6c7b93eb3b585e59efa33" TargetMode="External"/><Relationship Id="rId627" Type="http://schemas.openxmlformats.org/officeDocument/2006/relationships/hyperlink" Target="https://www.scopus.com/inward/record.uri?eid=2-s2.0-85050484211&amp;doi=10.1109%2fICOIACT.2018.8350760&amp;partnerID=40&amp;md5=cddd0c9841b2a3755efbaa2b5c7941ba" TargetMode="External"/><Relationship Id="rId626" Type="http://schemas.openxmlformats.org/officeDocument/2006/relationships/hyperlink" Target="https://www.scopus.com/inward/record.uri?eid=2-s2.0-85134970902&amp;doi=10.1109%2fCOMPSAC54236.2022.00281&amp;partnerID=40&amp;md5=8ff671ba606d6acfc5b5145f9eb992e7" TargetMode="External"/><Relationship Id="rId625" Type="http://schemas.openxmlformats.org/officeDocument/2006/relationships/hyperlink" Target="https://www.scopus.com/inward/record.uri?eid=2-s2.0-85058331193&amp;doi=10.1049%2fiet-sen.2018.5249&amp;partnerID=40&amp;md5=02cadfb7f63478f50d02f26168b67550" TargetMode="External"/><Relationship Id="rId1450" Type="http://schemas.openxmlformats.org/officeDocument/2006/relationships/hyperlink" Target="https://www.scopus.com/inward/record.uri?eid=2-s2.0-85131139712&amp;doi=10.1007%2f978-3-031-04819-7_40&amp;partnerID=40&amp;md5=db46129c637619f0abb3fc5bd1b5d607" TargetMode="External"/><Relationship Id="rId620" Type="http://schemas.openxmlformats.org/officeDocument/2006/relationships/hyperlink" Target="https://www.scopus.com/inward/record.uri?eid=2-s2.0-85103769524&amp;doi=10.1109%2fTSE.2021.3070269&amp;partnerID=40&amp;md5=21e56ee81f76cb7584dba1e865585ddc" TargetMode="External"/><Relationship Id="rId1451" Type="http://schemas.openxmlformats.org/officeDocument/2006/relationships/hyperlink" Target="https://www.scopus.com/inward/record.uri?eid=2-s2.0-85087480611&amp;doi=10.1016%2fj.infsof.2020.106375&amp;partnerID=40&amp;md5=8db155da2e49937f006786f5dac820c9" TargetMode="External"/><Relationship Id="rId1452" Type="http://schemas.openxmlformats.org/officeDocument/2006/relationships/hyperlink" Target="https://www.scopus.com/inward/record.uri?eid=2-s2.0-85044737087&amp;doi=10.1016%2fj.infsof.2018.02.009&amp;partnerID=40&amp;md5=a98806624bdaeb9ecd42253fab393b96" TargetMode="External"/><Relationship Id="rId1453" Type="http://schemas.openxmlformats.org/officeDocument/2006/relationships/hyperlink" Target="https://www.scopus.com/inward/record.uri?eid=2-s2.0-85118183278&amp;doi=10.1007%2f978-3-030-88583-0_19&amp;partnerID=40&amp;md5=6fee58d061db04c09e9550595589a6ee" TargetMode="External"/><Relationship Id="rId1454" Type="http://schemas.openxmlformats.org/officeDocument/2006/relationships/hyperlink" Target="https://www.scopus.com/inward/record.uri?eid=2-s2.0-85133008355&amp;doi=10.1007%2f978-3-031-08169-9_5&amp;partnerID=40&amp;md5=01bb491a0b08c708f599934a4c3e4ca0" TargetMode="External"/><Relationship Id="rId1444" Type="http://schemas.openxmlformats.org/officeDocument/2006/relationships/hyperlink" Target="https://www.scopus.com/inward/record.uri?eid=2-s2.0-85090371234&amp;doi=10.1007%2f978-3-030-49640-1_17&amp;partnerID=40&amp;md5=f1c7c6de50edb71f6a7d101bfdd3fc93" TargetMode="External"/><Relationship Id="rId1445" Type="http://schemas.openxmlformats.org/officeDocument/2006/relationships/hyperlink" Target="https://www.scopus.com/inward/record.uri?eid=2-s2.0-85136684806&amp;doi=10.1016%2fj.jss.2022.111473&amp;partnerID=40&amp;md5=a5ab67afe6721726e249604cf6b70e6a" TargetMode="External"/><Relationship Id="rId1446" Type="http://schemas.openxmlformats.org/officeDocument/2006/relationships/hyperlink" Target="https://www.scopus.com/inward/record.uri?eid=2-s2.0-85078294951&amp;doi=10.1109%2fEDOC.2019.00015&amp;partnerID=40&amp;md5=9b9eec15a5355d706cb866a397d6344d" TargetMode="External"/><Relationship Id="rId1447" Type="http://schemas.openxmlformats.org/officeDocument/2006/relationships/hyperlink" Target="https://www.scopus.com/inward/record.uri?eid=2-s2.0-85111395462&amp;doi=10.1007%2f978-3-030-78098-2_8&amp;partnerID=40&amp;md5=9818939710b3c75630ddfec9773d825a" TargetMode="External"/><Relationship Id="rId1448" Type="http://schemas.openxmlformats.org/officeDocument/2006/relationships/hyperlink" Target="https://www.scopus.com/inward/record.uri?eid=2-s2.0-85090368691&amp;doi=10.1007%2f978-3-030-49640-1_18&amp;partnerID=40&amp;md5=b3c21a217ef2fc44778eb2e60b64319e" TargetMode="External"/><Relationship Id="rId1449" Type="http://schemas.openxmlformats.org/officeDocument/2006/relationships/hyperlink" Target="https://www.scopus.com/inward/record.uri?eid=2-s2.0-85135451183&amp;doi=10.3850%2f978-981-18-2016-8_082-cd&amp;partnerID=40&amp;md5=03af9e63a8877c1c61a1db32cdef7eb3" TargetMode="External"/><Relationship Id="rId619" Type="http://schemas.openxmlformats.org/officeDocument/2006/relationships/hyperlink" Target="https://www.scopus.com/inward/record.uri?eid=2-s2.0-85090830401&amp;doi=10.1016%2fj.eswax.2020.100040&amp;partnerID=40&amp;md5=0c2a7764b294fd08cc3c164779f2860d" TargetMode="External"/><Relationship Id="rId618" Type="http://schemas.openxmlformats.org/officeDocument/2006/relationships/hyperlink" Target="https://www.scopus.com/inward/record.uri?eid=2-s2.0-85126999460&amp;doi=10.1016%2fj.compeleceng.2022.107886&amp;partnerID=40&amp;md5=ac4e783a6b78e10f9ffebab03fa571d6" TargetMode="External"/><Relationship Id="rId613" Type="http://schemas.openxmlformats.org/officeDocument/2006/relationships/hyperlink" Target="https://www.scopus.com/inward/record.uri?eid=2-s2.0-85120863601&amp;doi=10.1155%2f2021%2f3135702&amp;partnerID=40&amp;md5=d048946fe331f68c0ef25b1f2c2adccc" TargetMode="External"/><Relationship Id="rId612" Type="http://schemas.openxmlformats.org/officeDocument/2006/relationships/hyperlink" Target="https://www.scopus.com/inward/record.uri?eid=2-s2.0-85078210095&amp;doi=10.1109%2fAPSEC48747.2019.00028&amp;partnerID=40&amp;md5=7c30987b5e8e1b536a983da229945d06" TargetMode="External"/><Relationship Id="rId611" Type="http://schemas.openxmlformats.org/officeDocument/2006/relationships/hyperlink" Target="https://www.scopus.com/inward/record.uri?eid=2-s2.0-85109010470&amp;doi=10.13328%2fj.cnki.jos.006261&amp;partnerID=40&amp;md5=a42ed55739938a33e801bd02056e5040" TargetMode="External"/><Relationship Id="rId610" Type="http://schemas.openxmlformats.org/officeDocument/2006/relationships/hyperlink" Target="https://www.scopus.com/inward/record.uri?eid=2-s2.0-85055819753&amp;doi=10.23940%2fijpe.18.09.p19.21052115&amp;partnerID=40&amp;md5=03988b3e1641c1703a7c97ef535b5bb1" TargetMode="External"/><Relationship Id="rId617" Type="http://schemas.openxmlformats.org/officeDocument/2006/relationships/hyperlink" Target="https://www.scopus.com/inward/record.uri?eid=2-s2.0-85019592212&amp;doi=10.1142%2fS021819401750019X&amp;partnerID=40&amp;md5=dacaff03b453e2501bfe55d6b5af567c" TargetMode="External"/><Relationship Id="rId616" Type="http://schemas.openxmlformats.org/officeDocument/2006/relationships/hyperlink" Target="https://www.scopus.com/inward/record.uri?eid=2-s2.0-84992153996&amp;doi=10.1109%2fEATIS.2016.7520108&amp;partnerID=40&amp;md5=23828df4bdcc01895491530bced07700" TargetMode="External"/><Relationship Id="rId615" Type="http://schemas.openxmlformats.org/officeDocument/2006/relationships/hyperlink" Target="https://www.scopus.com/inward/record.uri?eid=2-s2.0-85119354381&amp;doi=10.1145%2f3460120.3484596&amp;partnerID=40&amp;md5=2f14527c203d4f6b83223f2d1c4151e0" TargetMode="External"/><Relationship Id="rId614" Type="http://schemas.openxmlformats.org/officeDocument/2006/relationships/hyperlink" Target="https://www.scopus.com/inward/record.uri?eid=2-s2.0-85097269791&amp;doi=10.1007%2f978-3-030-62822-2_12&amp;partnerID=40&amp;md5=38f039db5d0acdc0a5a6ba7a61733a7b" TargetMode="External"/><Relationship Id="rId1440" Type="http://schemas.openxmlformats.org/officeDocument/2006/relationships/hyperlink" Target="https://www.scopus.com/inward/record.uri?eid=2-s2.0-85046628644&amp;doi=10.1109%2fEDOC.2017.25&amp;partnerID=40&amp;md5=77dc872a4c88a72fe4a099e610dab310" TargetMode="External"/><Relationship Id="rId1441" Type="http://schemas.openxmlformats.org/officeDocument/2006/relationships/hyperlink" Target="https://www.scopus.com/inward/record.uri?eid=2-s2.0-85123042871&amp;doi=10.1145%2f3424771.3424895&amp;partnerID=40&amp;md5=2a89c9577e32569c2c8bc1075a35cf04" TargetMode="External"/><Relationship Id="rId1442" Type="http://schemas.openxmlformats.org/officeDocument/2006/relationships/hyperlink" Target="https://www.scopus.com/inward/record.uri?eid=2-s2.0-85097720874&amp;partnerID=40&amp;md5=30ff1e52e3f9e3f04c5a7e1579d1b779" TargetMode="External"/><Relationship Id="rId1443" Type="http://schemas.openxmlformats.org/officeDocument/2006/relationships/hyperlink" Target="https://www.scopus.com/inward/record.uri?eid=2-s2.0-85084023159&amp;partnerID=40&amp;md5=893eac07fb0e20640bb3ef5adb95d39c" TargetMode="External"/><Relationship Id="rId1477" Type="http://schemas.openxmlformats.org/officeDocument/2006/relationships/hyperlink" Target="https://www.scopus.com/inward/record.uri?eid=2-s2.0-85129319003&amp;doi=10.1016%2fj.jss.2022.111328&amp;partnerID=40&amp;md5=2e6465f7ef2ae34aa113f82d1a1aa96b" TargetMode="External"/><Relationship Id="rId1478" Type="http://schemas.openxmlformats.org/officeDocument/2006/relationships/hyperlink" Target="https://www.scopus.com/inward/record.uri?eid=2-s2.0-85131311313&amp;doi=10.1057%2fs41599-022-01206-4&amp;partnerID=40&amp;md5=4ffdad6c5052d7fbbf459d063ef37cec" TargetMode="External"/><Relationship Id="rId1479" Type="http://schemas.openxmlformats.org/officeDocument/2006/relationships/hyperlink" Target="https://www.scopus.com/inward/record.uri?eid=2-s2.0-85067129434&amp;partnerID=40&amp;md5=00682442fcfec86f73b551fc43ec0a6d" TargetMode="External"/><Relationship Id="rId646" Type="http://schemas.openxmlformats.org/officeDocument/2006/relationships/hyperlink" Target="https://www.scopus.com/inward/record.uri?eid=2-s2.0-85074119511&amp;doi=10.1007%2fs11390-019-1958-0&amp;partnerID=40&amp;md5=decd283b8caddecf26d8f9e10da33b8f" TargetMode="External"/><Relationship Id="rId645" Type="http://schemas.openxmlformats.org/officeDocument/2006/relationships/hyperlink" Target="https://www.scopus.com/inward/record.uri?eid=2-s2.0-85048100604&amp;doi=10.11897%2fSP.J.1016.2018.00254&amp;partnerID=40&amp;md5=02a27b0d20e75a8e54c2e368c012e042" TargetMode="External"/><Relationship Id="rId644" Type="http://schemas.openxmlformats.org/officeDocument/2006/relationships/hyperlink" Target="https://www.scopus.com/inward/record.uri?eid=2-s2.0-85074642642&amp;doi=10.1002%2fsmr.2234&amp;partnerID=40&amp;md5=23099fe9d55d641370684a253c9471c3" TargetMode="External"/><Relationship Id="rId643" Type="http://schemas.openxmlformats.org/officeDocument/2006/relationships/hyperlink" Target="https://www.scopus.com/inward/record.uri?eid=2-s2.0-85082174766&amp;doi=10.1145%2f3379247.3379278&amp;partnerID=40&amp;md5=ee46bc6039788e1021b1c488dd944a32" TargetMode="External"/><Relationship Id="rId649" Type="http://schemas.openxmlformats.org/officeDocument/2006/relationships/hyperlink" Target="https://www.scopus.com/inward/record.uri?eid=2-s2.0-85082553116&amp;doi=10.13328%2fj.cnki.jos.005604&amp;partnerID=40&amp;md5=8495e5a8493e0f73456b3b0bd280292f" TargetMode="External"/><Relationship Id="rId648" Type="http://schemas.openxmlformats.org/officeDocument/2006/relationships/hyperlink" Target="https://www.scopus.com/inward/record.uri?eid=2-s2.0-85027403742&amp;doi=10.1016%2fj.infsof.2017.08.004&amp;partnerID=40&amp;md5=63fee025cf259f6f3717616b67f0bc94" TargetMode="External"/><Relationship Id="rId647" Type="http://schemas.openxmlformats.org/officeDocument/2006/relationships/hyperlink" Target="https://www.scopus.com/inward/record.uri?eid=2-s2.0-85054568874&amp;doi=10.1016%2fj.infsof.2018.10.003&amp;partnerID=40&amp;md5=2ec8db76d2387712b849220fd705a7ff" TargetMode="External"/><Relationship Id="rId1470" Type="http://schemas.openxmlformats.org/officeDocument/2006/relationships/hyperlink" Target="https://www.scopus.com/inward/record.uri?eid=2-s2.0-85121708740&amp;doi=10.1080%2f0960085X.2021.1978341&amp;partnerID=40&amp;md5=197d65317aa277a3740a404077ac999d" TargetMode="External"/><Relationship Id="rId1471" Type="http://schemas.openxmlformats.org/officeDocument/2006/relationships/hyperlink" Target="https://www.scopus.com/inward/record.uri?eid=2-s2.0-85077810912&amp;doi=10.1109%2fICCSA.2019.00014&amp;partnerID=40&amp;md5=fa013dc2545ebb01aba955d2a272773a" TargetMode="External"/><Relationship Id="rId1472" Type="http://schemas.openxmlformats.org/officeDocument/2006/relationships/hyperlink" Target="https://www.scopus.com/inward/record.uri?eid=2-s2.0-85129503562&amp;doi=10.1016%2fj.copbio.2022.102714&amp;partnerID=40&amp;md5=8f25ec715921a6cd8992daa2f113123e" TargetMode="External"/><Relationship Id="rId642" Type="http://schemas.openxmlformats.org/officeDocument/2006/relationships/hyperlink" Target="https://www.scopus.com/inward/record.uri?eid=2-s2.0-84975748199&amp;doi=10.13328%2fj.cnki.jos.004923&amp;partnerID=40&amp;md5=f2433131aa8f9b784d82a7ca2c15afab" TargetMode="External"/><Relationship Id="rId1473" Type="http://schemas.openxmlformats.org/officeDocument/2006/relationships/hyperlink" Target="https://www.scopus.com/inward/record.uri?eid=2-s2.0-85124336252&amp;doi=10.1108%2fJOCM-02-2021-0061&amp;partnerID=40&amp;md5=aff85820f8fd519fb86b6067c38e3485" TargetMode="External"/><Relationship Id="rId641" Type="http://schemas.openxmlformats.org/officeDocument/2006/relationships/hyperlink" Target="https://www.scopus.com/inward/record.uri?eid=2-s2.0-84969752678&amp;doi=10.18293%2fSEKE2015-132&amp;partnerID=40&amp;md5=1857857b989e2ddfbc88b84fd534d60a" TargetMode="External"/><Relationship Id="rId1474" Type="http://schemas.openxmlformats.org/officeDocument/2006/relationships/hyperlink" Target="https://www.scopus.com/inward/record.uri?eid=2-s2.0-85091959038&amp;doi=10.1108%2fIJOA-08-2019-1857&amp;partnerID=40&amp;md5=41321261ffaf97966719d3c36239f152" TargetMode="External"/><Relationship Id="rId640" Type="http://schemas.openxmlformats.org/officeDocument/2006/relationships/hyperlink" Target="https://www.scopus.com/inward/record.uri?eid=2-s2.0-84932611698&amp;doi=10.1016%2fj.infsof.2015.01.014&amp;partnerID=40&amp;md5=384b8dc11cabf5c02708836c7907da7b" TargetMode="External"/><Relationship Id="rId1475" Type="http://schemas.openxmlformats.org/officeDocument/2006/relationships/hyperlink" Target="https://www.scopus.com/inward/record.uri?eid=2-s2.0-85082968038&amp;doi=10.13189%2fujer.2020.081403&amp;partnerID=40&amp;md5=4f723c7c71efbba3094ff36ae5aa5ac2" TargetMode="External"/><Relationship Id="rId1476" Type="http://schemas.openxmlformats.org/officeDocument/2006/relationships/hyperlink" Target="https://www.scopus.com/inward/record.uri?eid=2-s2.0-85104974400&amp;doi=10.1016%2fj.jss.2021.110950&amp;partnerID=40&amp;md5=7714a02f37fa7c194312396fd090a6b0" TargetMode="External"/><Relationship Id="rId1466" Type="http://schemas.openxmlformats.org/officeDocument/2006/relationships/hyperlink" Target="https://www.scopus.com/inward/record.uri?eid=2-s2.0-85121380039&amp;doi=10.1177%2f87569728211052592&amp;partnerID=40&amp;md5=fdb126bcafbe9a92637321168c8a2410" TargetMode="External"/><Relationship Id="rId1467" Type="http://schemas.openxmlformats.org/officeDocument/2006/relationships/hyperlink" Target="https://www.scopus.com/inward/record.uri?eid=2-s2.0-85143156379&amp;partnerID=40&amp;md5=6c045edc7d4bd393a7669da136281026" TargetMode="External"/><Relationship Id="rId1468" Type="http://schemas.openxmlformats.org/officeDocument/2006/relationships/hyperlink" Target="https://www.scopus.com/inward/record.uri?eid=2-s2.0-85113930590&amp;doi=10.3233%2fIP-200269&amp;partnerID=40&amp;md5=37848fba8758a74cbac2d6988c9112f5" TargetMode="External"/><Relationship Id="rId1469" Type="http://schemas.openxmlformats.org/officeDocument/2006/relationships/hyperlink" Target="https://www.scopus.com/inward/record.uri?eid=2-s2.0-85109550334&amp;doi=10.26668%2fbusinessreview%2f2020.v5i2.218&amp;partnerID=40&amp;md5=7a3e2537451841239fc2475e955d83e3" TargetMode="External"/><Relationship Id="rId635" Type="http://schemas.openxmlformats.org/officeDocument/2006/relationships/hyperlink" Target="https://www.scopus.com/inward/record.uri?eid=2-s2.0-85083715526&amp;doi=10.1016%2fj.jss.2020.110593&amp;partnerID=40&amp;md5=0f09fda7dc90cd292096beae75a2598c" TargetMode="External"/><Relationship Id="rId634" Type="http://schemas.openxmlformats.org/officeDocument/2006/relationships/hyperlink" Target="https://www.scopus.com/inward/record.uri?eid=2-s2.0-85103334174&amp;doi=10.1016%2fj.infsof.2021.106576&amp;partnerID=40&amp;md5=649f46166db76c21002626593f04ce4b" TargetMode="External"/><Relationship Id="rId633" Type="http://schemas.openxmlformats.org/officeDocument/2006/relationships/hyperlink" Target="https://www.scopus.com/inward/record.uri?eid=2-s2.0-85125618755&amp;doi=10.1002%2fstvr.1813&amp;partnerID=40&amp;md5=4f6b9431e0065d7609b6a9fd8ed8d8e4" TargetMode="External"/><Relationship Id="rId632" Type="http://schemas.openxmlformats.org/officeDocument/2006/relationships/hyperlink" Target="https://www.scopus.com/inward/record.uri?eid=2-s2.0-85049385515&amp;doi=10.1145%2f3180155.3180197&amp;partnerID=40&amp;md5=26e14b4503b3b8d97763fbdf262a44fb" TargetMode="External"/><Relationship Id="rId639" Type="http://schemas.openxmlformats.org/officeDocument/2006/relationships/hyperlink" Target="https://www.scopus.com/inward/record.uri?eid=2-s2.0-85021186793&amp;doi=10.1109%2fICMLC.2016.7873016&amp;partnerID=40&amp;md5=c1c199dd2398ed3a16497e0f5fe9c012" TargetMode="External"/><Relationship Id="rId638" Type="http://schemas.openxmlformats.org/officeDocument/2006/relationships/hyperlink" Target="https://www.scopus.com/inward/record.uri?eid=2-s2.0-85018278508&amp;doi=10.1109%2fMALTESQUE.2017.7882012&amp;partnerID=40&amp;md5=8dcefe4d420015b75765ed23aa49d2ae" TargetMode="External"/><Relationship Id="rId637" Type="http://schemas.openxmlformats.org/officeDocument/2006/relationships/hyperlink" Target="https://www.scopus.com/inward/record.uri?eid=2-s2.0-85096580313&amp;doi=10.1109%2fSEAA51224.2020.00075&amp;partnerID=40&amp;md5=1a07c086309baef9f38e337eef89f94d" TargetMode="External"/><Relationship Id="rId636" Type="http://schemas.openxmlformats.org/officeDocument/2006/relationships/hyperlink" Target="https://www.scopus.com/inward/record.uri?eid=2-s2.0-85071904606&amp;doi=10.1145%2f3338906.3341462&amp;partnerID=40&amp;md5=e8f0ab2e1eefc09b49d64ae03f5a0955" TargetMode="External"/><Relationship Id="rId1460" Type="http://schemas.openxmlformats.org/officeDocument/2006/relationships/hyperlink" Target="https://www.scopus.com/inward/record.uri?eid=2-s2.0-85131585484&amp;doi=10.1177%2f13505076221100924&amp;partnerID=40&amp;md5=b91768e9112d46f054798d76bf392ef8" TargetMode="External"/><Relationship Id="rId1461" Type="http://schemas.openxmlformats.org/officeDocument/2006/relationships/hyperlink" Target="https://www.scopus.com/inward/record.uri?eid=2-s2.0-85132972599&amp;doi=10.1007%2f978-3-031-08169-9_7&amp;partnerID=40&amp;md5=2c613b8fba17b42bcffdb01d603512bd" TargetMode="External"/><Relationship Id="rId631" Type="http://schemas.openxmlformats.org/officeDocument/2006/relationships/hyperlink" Target="https://www.scopus.com/inward/record.uri?eid=2-s2.0-85083274320&amp;doi=10.37190%2fe-Inf200101&amp;partnerID=40&amp;md5=acb30e10cf9509983b673320ab39f7c2" TargetMode="External"/><Relationship Id="rId1462" Type="http://schemas.openxmlformats.org/officeDocument/2006/relationships/hyperlink" Target="https://www.scopus.com/inward/record.uri?eid=2-s2.0-85058295933&amp;doi=10.1109%2fICIMTech.2018.8528164&amp;partnerID=40&amp;md5=7ac4a6608743c2e1a63c21b368fc5b53" TargetMode="External"/><Relationship Id="rId630" Type="http://schemas.openxmlformats.org/officeDocument/2006/relationships/hyperlink" Target="https://www.scopus.com/inward/record.uri?eid=2-s2.0-85032219860&amp;doi=10.1016%2fj.infsof.2017.10.012&amp;partnerID=40&amp;md5=b4290faf841a2702315f57eae963ea3f" TargetMode="External"/><Relationship Id="rId1463" Type="http://schemas.openxmlformats.org/officeDocument/2006/relationships/hyperlink" Target="https://www.scopus.com/inward/record.uri?eid=2-s2.0-85120999761&amp;doi=10.1016%2fj.plas.2021.100019&amp;partnerID=40&amp;md5=8d8249e69717581bb699ada20494e69b" TargetMode="External"/><Relationship Id="rId1464" Type="http://schemas.openxmlformats.org/officeDocument/2006/relationships/hyperlink" Target="https://www.scopus.com/inward/record.uri?eid=2-s2.0-85083465007&amp;doi=10.1007%2f978-3-030-34706-2_6&amp;partnerID=40&amp;md5=bd9835c2f326cf06caa9e2e7bdd7bf67" TargetMode="External"/><Relationship Id="rId1465" Type="http://schemas.openxmlformats.org/officeDocument/2006/relationships/hyperlink" Target="https://www.scopus.com/inward/record.uri?eid=2-s2.0-85096968393&amp;doi=10.1108%2fSASBE-09-2020-0140&amp;partnerID=40&amp;md5=353a48a35c3853767ee7e451131d47e4" TargetMode="External"/><Relationship Id="rId1411" Type="http://schemas.openxmlformats.org/officeDocument/2006/relationships/hyperlink" Target="https://www.scopus.com/inward/record.uri?eid=2-s2.0-85130810989&amp;doi=10.1145%2f3529320.3529332&amp;partnerID=40&amp;md5=9646d940745f4c0027561472039add31" TargetMode="External"/><Relationship Id="rId1895" Type="http://schemas.openxmlformats.org/officeDocument/2006/relationships/hyperlink" Target="https://www.scopus.com/inward/record.uri?eid=2-s2.0-85123059087&amp;doi=10.23919%2fMIPRO52101.2021.9597196&amp;partnerID=40&amp;md5=c048af3f2e7a6b73758bb942e5463be8" TargetMode="External"/><Relationship Id="rId1412" Type="http://schemas.openxmlformats.org/officeDocument/2006/relationships/hyperlink" Target="https://www.scopus.com/inward/record.uri?eid=2-s2.0-85097649051&amp;doi=10.1007%2f978-3-030-64148-1_1&amp;partnerID=40&amp;md5=6df093a17792d5ba94e09f5e7fb8b36c" TargetMode="External"/><Relationship Id="rId1896" Type="http://schemas.openxmlformats.org/officeDocument/2006/relationships/hyperlink" Target="https://www.scopus.com/inward/record.uri?eid=2-s2.0-85124976638&amp;doi=10.1016%2fj.addma.2022.102691&amp;partnerID=40&amp;md5=37780f924cd516f8bd2dc39b7bc47c38" TargetMode="External"/><Relationship Id="rId1413" Type="http://schemas.openxmlformats.org/officeDocument/2006/relationships/hyperlink" Target="https://www.scopus.com/inward/record.uri?eid=2-s2.0-85087916298&amp;doi=10.1016%2fj.jss.2020.110717&amp;partnerID=40&amp;md5=2b9f3991470554bb786433b6d0fdc2a1" TargetMode="External"/><Relationship Id="rId1897" Type="http://schemas.openxmlformats.org/officeDocument/2006/relationships/hyperlink" Target="https://www.scopus.com/inward/record.uri?eid=2-s2.0-85078990945&amp;doi=10.1007%2fs13369-020-04365-1&amp;partnerID=40&amp;md5=55ad58ecdda373d3c997c1b226075afe" TargetMode="External"/><Relationship Id="rId1414" Type="http://schemas.openxmlformats.org/officeDocument/2006/relationships/hyperlink" Target="https://www.scopus.com/inward/record.uri?eid=2-s2.0-85108320126&amp;partnerID=40&amp;md5=14e9a8c3114fb13df1e75bdc71ca9e1d" TargetMode="External"/><Relationship Id="rId1898" Type="http://schemas.openxmlformats.org/officeDocument/2006/relationships/hyperlink" Target="https://www.scopus.com/inward/record.uri?eid=2-s2.0-85115444614&amp;doi=10.1007%2f978-981-16-4149-7_33&amp;partnerID=40&amp;md5=3165272e7a5efba8c5e332b1cdea8529" TargetMode="External"/><Relationship Id="rId1415" Type="http://schemas.openxmlformats.org/officeDocument/2006/relationships/hyperlink" Target="https://www.scopus.com/inward/record.uri?eid=2-s2.0-85129679877&amp;doi=10.1109%2fTEM.2022.3160415&amp;partnerID=40&amp;md5=7dbb757da24a98c047e2f6e55a130b9f" TargetMode="External"/><Relationship Id="rId1899" Type="http://schemas.openxmlformats.org/officeDocument/2006/relationships/hyperlink" Target="https://www.scopus.com/inward/record.uri?eid=2-s2.0-85137430301&amp;doi=10.1109%2fCOM-IT-CON54601.2022.9850592&amp;partnerID=40&amp;md5=18ab7531af7ac2720dd3442bba3f4745" TargetMode="External"/><Relationship Id="rId1416" Type="http://schemas.openxmlformats.org/officeDocument/2006/relationships/hyperlink" Target="https://www.scopus.com/inward/record.uri?eid=2-s2.0-85109736796&amp;doi=10.1007%2fs10257-021-00534-3&amp;partnerID=40&amp;md5=ec5be0885b1c10f4f8b88d659c3d1e51" TargetMode="External"/><Relationship Id="rId1417" Type="http://schemas.openxmlformats.org/officeDocument/2006/relationships/hyperlink" Target="https://www.scopus.com/inward/record.uri?eid=2-s2.0-85106173951&amp;doi=10.1504%2fIJASM.2021.114917&amp;partnerID=40&amp;md5=7910b7c9f765da5ecd19780db0081c06" TargetMode="External"/><Relationship Id="rId1418" Type="http://schemas.openxmlformats.org/officeDocument/2006/relationships/hyperlink" Target="https://www.scopus.com/inward/record.uri?eid=2-s2.0-85080884524&amp;doi=10.1016%2fj.ijproman.2020.02.001&amp;partnerID=40&amp;md5=e47ba21b3eedeb332441523743704dd2" TargetMode="External"/><Relationship Id="rId1419" Type="http://schemas.openxmlformats.org/officeDocument/2006/relationships/hyperlink" Target="https://www.scopus.com/inward/record.uri?eid=2-s2.0-85058564945&amp;doi=10.1145%2f3284179.3284351&amp;partnerID=40&amp;md5=7e2b74365ed5ebcd0184420e4c499aca" TargetMode="External"/><Relationship Id="rId1890" Type="http://schemas.openxmlformats.org/officeDocument/2006/relationships/hyperlink" Target="https://www.scopus.com/inward/record.uri?eid=2-s2.0-85102476867&amp;doi=10.1007%2fs11831-021-09566-x&amp;partnerID=40&amp;md5=a1ae27cd9fdd0cbc6b30fb085a211a09" TargetMode="External"/><Relationship Id="rId1891" Type="http://schemas.openxmlformats.org/officeDocument/2006/relationships/hyperlink" Target="https://www.scopus.com/inward/record.uri?eid=2-s2.0-85139956051&amp;doi=10.1145%2f3559712.3559720&amp;partnerID=40&amp;md5=817a2c79ae9bb6d217a57efcd944f25f" TargetMode="External"/><Relationship Id="rId1892" Type="http://schemas.openxmlformats.org/officeDocument/2006/relationships/hyperlink" Target="https://www.scopus.com/inward/record.uri?eid=2-s2.0-85083433363&amp;doi=10.1007%2f978-3-030-34706-2_5&amp;partnerID=40&amp;md5=6b701d5f3a3678ba7e1b1751e7e676fc" TargetMode="External"/><Relationship Id="rId1893" Type="http://schemas.openxmlformats.org/officeDocument/2006/relationships/hyperlink" Target="https://www.scopus.com/inward/record.uri?eid=2-s2.0-85139177838&amp;doi=10.1007%2fs10664-022-10227-1&amp;partnerID=40&amp;md5=2ea6d5faea8c89cbae69b9d8fc211a52" TargetMode="External"/><Relationship Id="rId1410" Type="http://schemas.openxmlformats.org/officeDocument/2006/relationships/hyperlink" Target="https://www.scopus.com/inward/record.uri?eid=2-s2.0-85111370479&amp;doi=10.1007%2f978-3-030-78098-2_6&amp;partnerID=40&amp;md5=f9478087ca6b1d43b36525f6bf137596" TargetMode="External"/><Relationship Id="rId1894" Type="http://schemas.openxmlformats.org/officeDocument/2006/relationships/hyperlink" Target="https://www.scopus.com/inward/record.uri?eid=2-s2.0-85077525154&amp;doi=10.1007%2fs13369-019-04311-w&amp;partnerID=40&amp;md5=06c8c3007723dae56b5cf5c617175ccc" TargetMode="External"/><Relationship Id="rId1400" Type="http://schemas.openxmlformats.org/officeDocument/2006/relationships/hyperlink" Target="https://www.scopus.com/inward/record.uri?eid=2-s2.0-85138360712&amp;doi=10.1007%2fs11042-022-13871-3&amp;partnerID=40&amp;md5=c4e862b2f4334d5832892bc9fabd8f04" TargetMode="External"/><Relationship Id="rId1884" Type="http://schemas.openxmlformats.org/officeDocument/2006/relationships/hyperlink" Target="https://www.scopus.com/inward/record.uri?eid=2-s2.0-85123801403&amp;doi=10.1145%2f3484824.3484911&amp;partnerID=40&amp;md5=615b6e379780a347165a066c370f787b" TargetMode="External"/><Relationship Id="rId1401" Type="http://schemas.openxmlformats.org/officeDocument/2006/relationships/hyperlink" Target="https://www.scopus.com/inward/record.uri?eid=2-s2.0-85106550805&amp;doi=10.1016%2fj.infsof.2021.106612&amp;partnerID=40&amp;md5=2f9a8fef08c324d8abb7cb1e99f7e70b" TargetMode="External"/><Relationship Id="rId1885" Type="http://schemas.openxmlformats.org/officeDocument/2006/relationships/hyperlink" Target="https://www.scopus.com/inward/record.uri?eid=2-s2.0-85076433758&amp;doi=10.1145%2f3340482.3342744&amp;partnerID=40&amp;md5=79d9362df2ed37b4e2ea352f860ef181" TargetMode="External"/><Relationship Id="rId1402" Type="http://schemas.openxmlformats.org/officeDocument/2006/relationships/hyperlink" Target="https://www.scopus.com/inward/record.uri?eid=2-s2.0-85062174540&amp;doi=10.1109%2fMS.2018.2886178&amp;partnerID=40&amp;md5=24074440760c6541129c0e8a9c084973" TargetMode="External"/><Relationship Id="rId1886" Type="http://schemas.openxmlformats.org/officeDocument/2006/relationships/hyperlink" Target="https://www.scopus.com/inward/record.uri?eid=2-s2.0-85086465273&amp;doi=10.1016%2fj.jss.2020.110693&amp;partnerID=40&amp;md5=c52d1386d8458354f2e436c3ae9006dc" TargetMode="External"/><Relationship Id="rId1403" Type="http://schemas.openxmlformats.org/officeDocument/2006/relationships/hyperlink" Target="https://www.scopus.com/inward/record.uri?eid=2-s2.0-85127544405&amp;doi=10.1007%2fs10664-021-10114-1&amp;partnerID=40&amp;md5=849a7ed8b7b33dfcd449c026ef7993f1" TargetMode="External"/><Relationship Id="rId1887" Type="http://schemas.openxmlformats.org/officeDocument/2006/relationships/hyperlink" Target="https://www.scopus.com/inward/record.uri?eid=2-s2.0-85126520334&amp;doi=10.1007%2fs10664-022-10126-5&amp;partnerID=40&amp;md5=e40c0e839e1f2ff67ac13072e9c4ed3c" TargetMode="External"/><Relationship Id="rId1404" Type="http://schemas.openxmlformats.org/officeDocument/2006/relationships/hyperlink" Target="https://www.scopus.com/inward/record.uri?eid=2-s2.0-85097644144&amp;doi=10.1007%2f978-3-030-64148-1_28&amp;partnerID=40&amp;md5=96fa16353d9b19b3c90935ec29286f94" TargetMode="External"/><Relationship Id="rId1888" Type="http://schemas.openxmlformats.org/officeDocument/2006/relationships/hyperlink" Target="https://www.scopus.com/inward/record.uri?eid=2-s2.0-85072316200&amp;doi=10.1109%2fICPC.2019.00023&amp;partnerID=40&amp;md5=9d90ddc422db8353080db82eb01e152b" TargetMode="External"/><Relationship Id="rId1405" Type="http://schemas.openxmlformats.org/officeDocument/2006/relationships/hyperlink" Target="https://www.scopus.com/inward/record.uri?eid=2-s2.0-85089974186&amp;doi=10.1109%2fICOEI48184.2020.9142947&amp;partnerID=40&amp;md5=ee175f5e9d4f7c07214731fa267c64ff" TargetMode="External"/><Relationship Id="rId1889" Type="http://schemas.openxmlformats.org/officeDocument/2006/relationships/hyperlink" Target="https://www.scopus.com/inward/record.uri?eid=2-s2.0-85093670806&amp;doi=10.1145%2f3379597.3387457&amp;partnerID=40&amp;md5=06ac9f34cf0961cfebc0e045c781d4da" TargetMode="External"/><Relationship Id="rId1406" Type="http://schemas.openxmlformats.org/officeDocument/2006/relationships/hyperlink" Target="https://www.scopus.com/inward/record.uri?eid=2-s2.0-85126199760&amp;doi=10.1007%2fs42979-021-00825-z&amp;partnerID=40&amp;md5=4ca896cea820fe9f9c158b7126af1938" TargetMode="External"/><Relationship Id="rId1407" Type="http://schemas.openxmlformats.org/officeDocument/2006/relationships/hyperlink" Target="https://www.scopus.com/inward/record.uri?eid=2-s2.0-85106614306&amp;doi=10.1109%2fSANER50967.2021.00071&amp;partnerID=40&amp;md5=f95708694bd9f1534f5dbf31961fb536" TargetMode="External"/><Relationship Id="rId1408" Type="http://schemas.openxmlformats.org/officeDocument/2006/relationships/hyperlink" Target="https://www.scopus.com/inward/record.uri?eid=2-s2.0-85117009312&amp;partnerID=40&amp;md5=75145c02fbdb221645285c19f8a5b94b" TargetMode="External"/><Relationship Id="rId1409" Type="http://schemas.openxmlformats.org/officeDocument/2006/relationships/hyperlink" Target="https://www.scopus.com/inward/record.uri?eid=2-s2.0-85115672716&amp;doi=10.1109%2fTEM.2021.3110105&amp;partnerID=40&amp;md5=5ae442eb832d0261cbe13d32645bd08c" TargetMode="External"/><Relationship Id="rId1880" Type="http://schemas.openxmlformats.org/officeDocument/2006/relationships/hyperlink" Target="https://www.scopus.com/inward/record.uri?eid=2-s2.0-85072091829&amp;doi=10.1145%2f3341016.3341026&amp;partnerID=40&amp;md5=b266b8209126bc54cdbde9ef20c2a9eb" TargetMode="External"/><Relationship Id="rId1881" Type="http://schemas.openxmlformats.org/officeDocument/2006/relationships/hyperlink" Target="https://www.scopus.com/inward/record.uri?eid=2-s2.0-85139719867&amp;doi=10.1007%2fs10664-022-10234-2&amp;partnerID=40&amp;md5=e9419651c2e3a7c9585eeaf53438c724" TargetMode="External"/><Relationship Id="rId1882" Type="http://schemas.openxmlformats.org/officeDocument/2006/relationships/hyperlink" Target="https://www.scopus.com/inward/record.uri?eid=2-s2.0-85099375786&amp;doi=10.1145%2f3422392.3422427&amp;partnerID=40&amp;md5=d212f8fa362b1df122ea619d08c6640a" TargetMode="External"/><Relationship Id="rId1883" Type="http://schemas.openxmlformats.org/officeDocument/2006/relationships/hyperlink" Target="https://www.scopus.com/inward/record.uri?eid=2-s2.0-85103939999&amp;doi=10.1007%2fs11219-021-09550-5&amp;partnerID=40&amp;md5=0be53989d7e7b85b8a4e9cea53262e26" TargetMode="External"/><Relationship Id="rId1433" Type="http://schemas.openxmlformats.org/officeDocument/2006/relationships/hyperlink" Target="https://www.scopus.com/inward/record.uri?eid=2-s2.0-85142681423&amp;doi=10.1007%2f978-3-031-20706-8_4&amp;partnerID=40&amp;md5=a23f4e1fadcb95a5bc6178ef777e7ec0" TargetMode="External"/><Relationship Id="rId1434" Type="http://schemas.openxmlformats.org/officeDocument/2006/relationships/hyperlink" Target="https://www.scopus.com/inward/record.uri?eid=2-s2.0-85076710246&amp;doi=10.1145%2f3361149.3361176&amp;partnerID=40&amp;md5=e9aedb6ba3164d37e0b8d176644148c6" TargetMode="External"/><Relationship Id="rId1435" Type="http://schemas.openxmlformats.org/officeDocument/2006/relationships/hyperlink" Target="https://www.scopus.com/inward/record.uri?eid=2-s2.0-85059070563&amp;doi=10.1109%2fEDOC.2018.00032&amp;partnerID=40&amp;md5=0eb3eee2e0e54fec7b67e5b640774b7f" TargetMode="External"/><Relationship Id="rId1436" Type="http://schemas.openxmlformats.org/officeDocument/2006/relationships/hyperlink" Target="https://www.scopus.com/inward/record.uri?eid=2-s2.0-85072111608&amp;doi=10.1109%2fICGSE.2019.00019&amp;partnerID=40&amp;md5=95990e8afca47c7b24940741cb1cf62e" TargetMode="External"/><Relationship Id="rId1437" Type="http://schemas.openxmlformats.org/officeDocument/2006/relationships/hyperlink" Target="https://www.scopus.com/inward/record.uri?eid=2-s2.0-85065878382&amp;doi=10.1007%2f978-3-030-19034-7_9&amp;partnerID=40&amp;md5=5bccd40fa2afe02a9d57726bdf08a5a7" TargetMode="External"/><Relationship Id="rId1438" Type="http://schemas.openxmlformats.org/officeDocument/2006/relationships/hyperlink" Target="https://www.scopus.com/inward/record.uri?eid=2-s2.0-85138842842&amp;doi=10.1016%2fj.infoandorg.2022.100421&amp;partnerID=40&amp;md5=b72c03abe5552cbbdba80cd55f046e4f" TargetMode="External"/><Relationship Id="rId1439" Type="http://schemas.openxmlformats.org/officeDocument/2006/relationships/hyperlink" Target="https://www.scopus.com/inward/record.uri?eid=2-s2.0-85084021044&amp;partnerID=40&amp;md5=b48dc4f0bbbc0003eac5284b461b2aab" TargetMode="External"/><Relationship Id="rId609" Type="http://schemas.openxmlformats.org/officeDocument/2006/relationships/hyperlink" Target="https://www.scopus.com/inward/record.uri?eid=2-s2.0-85052283984&amp;doi=10.1109%2fQRS.2018.00025&amp;partnerID=40&amp;md5=0fadbe3899c25d3c1ef52400a84e5305" TargetMode="External"/><Relationship Id="rId608" Type="http://schemas.openxmlformats.org/officeDocument/2006/relationships/hyperlink" Target="https://www.scopus.com/inward/record.uri?eid=2-s2.0-85089287367&amp;doi=10.1109%2fJAS.2020.1003309&amp;partnerID=40&amp;md5=5890d4cc607b0d55ddc304dd1f912a01" TargetMode="External"/><Relationship Id="rId607" Type="http://schemas.openxmlformats.org/officeDocument/2006/relationships/hyperlink" Target="https://www.scopus.com/inward/record.uri?eid=2-s2.0-85098577381&amp;doi=10.1155%2f2020%2f8814394&amp;partnerID=40&amp;md5=83e59d31293480c7ff1b96d3ee8a249f" TargetMode="External"/><Relationship Id="rId602" Type="http://schemas.openxmlformats.org/officeDocument/2006/relationships/hyperlink" Target="https://www.scopus.com/inward/record.uri?eid=2-s2.0-85102833257&amp;doi=10.1109%2fACCESS.2020.3034766&amp;partnerID=40&amp;md5=f08116d24d6a45f52f87126d78f65d7b" TargetMode="External"/><Relationship Id="rId601" Type="http://schemas.openxmlformats.org/officeDocument/2006/relationships/hyperlink" Target="https://www.scopus.com/inward/record.uri?eid=2-s2.0-85115224913&amp;doi=10.1007%2f978-3-030-85577-2_48&amp;partnerID=40&amp;md5=f81a2c5e8fb98ee6beef912ec0d25386" TargetMode="External"/><Relationship Id="rId600" Type="http://schemas.openxmlformats.org/officeDocument/2006/relationships/hyperlink" Target="https://www.scopus.com/inward/record.uri?eid=2-s2.0-85056662691&amp;doi=10.1016%2fj.eswa.2018.11.021&amp;partnerID=40&amp;md5=50c839b9964e211a1c0b1c95f17e8b75" TargetMode="External"/><Relationship Id="rId606" Type="http://schemas.openxmlformats.org/officeDocument/2006/relationships/hyperlink" Target="https://www.scopus.com/inward/record.uri?eid=2-s2.0-85071948093&amp;doi=10.1145%2f3330204.3330237&amp;partnerID=40&amp;md5=abf883aeed6db318554a0df4d28cb4c8" TargetMode="External"/><Relationship Id="rId605" Type="http://schemas.openxmlformats.org/officeDocument/2006/relationships/hyperlink" Target="https://www.scopus.com/inward/record.uri?eid=2-s2.0-84941350779&amp;doi=10.1007%2fs10664-015-9396-2&amp;partnerID=40&amp;md5=cfc68c31b20ae580a4981d9fa18d20ff" TargetMode="External"/><Relationship Id="rId604" Type="http://schemas.openxmlformats.org/officeDocument/2006/relationships/hyperlink" Target="https://www.scopus.com/inward/record.uri?eid=2-s2.0-85021694948&amp;doi=10.1109%2fTSE.2016.2599161&amp;partnerID=40&amp;md5=061ba330c58d12f212632cb519c7323c" TargetMode="External"/><Relationship Id="rId603" Type="http://schemas.openxmlformats.org/officeDocument/2006/relationships/hyperlink" Target="https://www.scopus.com/inward/record.uri?eid=2-s2.0-85060292845&amp;doi=10.1109%2fSmartWorld.2018.00266&amp;partnerID=40&amp;md5=ea4a363c1c946400dc10d9cec87888f1" TargetMode="External"/><Relationship Id="rId1430" Type="http://schemas.openxmlformats.org/officeDocument/2006/relationships/hyperlink" Target="https://www.scopus.com/inward/record.uri?eid=2-s2.0-85090761786&amp;doi=10.1080%2f10580530.2020.1818899&amp;partnerID=40&amp;md5=674e6c4c8ff9e5ced96022ae5068ef4e" TargetMode="External"/><Relationship Id="rId1431" Type="http://schemas.openxmlformats.org/officeDocument/2006/relationships/hyperlink" Target="https://www.scopus.com/inward/record.uri?eid=2-s2.0-85073054578&amp;doi=10.1109%2fSEiA.2019.00011&amp;partnerID=40&amp;md5=3f592f810e01076d01a3f349a6b19cbd" TargetMode="External"/><Relationship Id="rId1432" Type="http://schemas.openxmlformats.org/officeDocument/2006/relationships/hyperlink" Target="https://www.scopus.com/inward/record.uri?eid=2-s2.0-85135347412&amp;doi=10.4018%2f978-1-6684-3702-5.ch012&amp;partnerID=40&amp;md5=820966227b3f5ab5e6d2a51036d5a9fa" TargetMode="External"/><Relationship Id="rId1422" Type="http://schemas.openxmlformats.org/officeDocument/2006/relationships/hyperlink" Target="https://www.scopus.com/inward/record.uri?eid=2-s2.0-85096761266&amp;doi=10.1002%2fsmr.2315&amp;partnerID=40&amp;md5=f3d8aa792ae5fd63b2c23c3b3a16a6a9" TargetMode="External"/><Relationship Id="rId1423" Type="http://schemas.openxmlformats.org/officeDocument/2006/relationships/hyperlink" Target="https://www.scopus.com/inward/record.uri?eid=2-s2.0-85066417843&amp;doi=10.1145%2f3274440&amp;partnerID=40&amp;md5=de6299529a6d6cb46e8e9f2a6306efe3" TargetMode="External"/><Relationship Id="rId1424" Type="http://schemas.openxmlformats.org/officeDocument/2006/relationships/hyperlink" Target="https://www.scopus.com/inward/record.uri?eid=2-s2.0-85048046014&amp;doi=10.1007%2f978-3-319-91602-6_8&amp;partnerID=40&amp;md5=d7ec54393551339fc4cbecb5e6e152f4" TargetMode="External"/><Relationship Id="rId1425" Type="http://schemas.openxmlformats.org/officeDocument/2006/relationships/hyperlink" Target="https://www.scopus.com/inward/record.uri?eid=2-s2.0-85088577289&amp;doi=10.1109%2fCONISOFT.2019.00023&amp;partnerID=40&amp;md5=c2a44828117c459dc5c42974a0a17120" TargetMode="External"/><Relationship Id="rId1426" Type="http://schemas.openxmlformats.org/officeDocument/2006/relationships/hyperlink" Target="https://www.scopus.com/inward/record.uri?eid=2-s2.0-85102195688&amp;doi=10.1108%2fEJIM-11-2020-0467&amp;partnerID=40&amp;md5=fb68a7c2e85ce2b1c3648133e216be1b" TargetMode="External"/><Relationship Id="rId1427" Type="http://schemas.openxmlformats.org/officeDocument/2006/relationships/hyperlink" Target="https://www.scopus.com/inward/record.uri?eid=2-s2.0-85032678972&amp;doi=10.1109%2fACCESS.2017.2765351&amp;partnerID=40&amp;md5=5c0ae45938802ed47531c34d4da5528c" TargetMode="External"/><Relationship Id="rId1428" Type="http://schemas.openxmlformats.org/officeDocument/2006/relationships/hyperlink" Target="https://www.scopus.com/inward/record.uri?eid=2-s2.0-85118682685&amp;partnerID=40&amp;md5=eb0bf23f43c7926d7f8cd935c3201023" TargetMode="External"/><Relationship Id="rId1429" Type="http://schemas.openxmlformats.org/officeDocument/2006/relationships/hyperlink" Target="https://www.scopus.com/inward/record.uri?eid=2-s2.0-85091902144&amp;partnerID=40&amp;md5=eef1d60db813986ba20215af372e37a1" TargetMode="External"/><Relationship Id="rId1420" Type="http://schemas.openxmlformats.org/officeDocument/2006/relationships/hyperlink" Target="https://www.scopus.com/inward/record.uri?eid=2-s2.0-85084850371&amp;doi=10.1109%2fACCESS.2020.2989106&amp;partnerID=40&amp;md5=9f2ddb21dd926a5fd66e9d078659ca8d" TargetMode="External"/><Relationship Id="rId1421" Type="http://schemas.openxmlformats.org/officeDocument/2006/relationships/hyperlink" Target="https://www.scopus.com/inward/record.uri?eid=2-s2.0-85072348913&amp;doi=10.1109%2fICSSP.2019.00022&amp;partnerID=40&amp;md5=a9992e99e77bbf3fc8927f8a6df38371" TargetMode="External"/><Relationship Id="rId1059" Type="http://schemas.openxmlformats.org/officeDocument/2006/relationships/hyperlink" Target="https://www.scopus.com/inward/record.uri?eid=2-s2.0-85032219860&amp;doi=10.1016%2fj.infsof.2017.10.012&amp;partnerID=40&amp;md5=b4290faf841a2702315f57eae963ea3f" TargetMode="External"/><Relationship Id="rId228" Type="http://schemas.openxmlformats.org/officeDocument/2006/relationships/hyperlink" Target="https://www.scopus.com/inward/record.uri?eid=2-s2.0-85062080316&amp;doi=10.22266%2fIJIES2018.1231.30&amp;partnerID=40&amp;md5=4f4eb40a77931e5796ccd281bd1cd57a" TargetMode="External"/><Relationship Id="rId227" Type="http://schemas.openxmlformats.org/officeDocument/2006/relationships/hyperlink" Target="https://www.scopus.com/inward/record.uri?eid=2-s2.0-85141047518&amp;doi=10.1080%2f09613218.2022.2131504&amp;partnerID=40&amp;md5=7bc89eedb921ff508408c53b6be228d0" TargetMode="External"/><Relationship Id="rId226" Type="http://schemas.openxmlformats.org/officeDocument/2006/relationships/hyperlink" Target="https://www.scopus.com/inward/record.uri?eid=2-s2.0-85081118214&amp;doi=10.1109%2fACCESS.2020.2971712&amp;partnerID=40&amp;md5=a75124ede22467628b6f5a281d53c9ca" TargetMode="External"/><Relationship Id="rId225" Type="http://schemas.openxmlformats.org/officeDocument/2006/relationships/hyperlink" Target="https://www.scopus.com/inward/record.uri?eid=2-s2.0-85123756783&amp;doi=10.1007%2fs10664-021-10103-4&amp;partnerID=40&amp;md5=5e8365fd313b1a1216d95a2ee5e12f65" TargetMode="External"/><Relationship Id="rId229" Type="http://schemas.openxmlformats.org/officeDocument/2006/relationships/hyperlink" Target="https://www.scopus.com/inward/record.uri?eid=2-s2.0-85096406951&amp;doi=10.1590%2f0001-3765202020181489&amp;partnerID=40&amp;md5=98ea1ef4eadc44a25d34bb7cc50e45a5" TargetMode="External"/><Relationship Id="rId1050" Type="http://schemas.openxmlformats.org/officeDocument/2006/relationships/hyperlink" Target="https://www.scopus.com/inward/record.uri?eid=2-s2.0-85077623445&amp;doi=10.3390%2fijgi9010029&amp;partnerID=40&amp;md5=2b258f64dce7e3cb0139ee1fbfe7effc" TargetMode="External"/><Relationship Id="rId220" Type="http://schemas.openxmlformats.org/officeDocument/2006/relationships/hyperlink" Target="https://www.scopus.com/inward/record.uri?eid=2-s2.0-85089636838&amp;doi=10.1371%2fjournal.pone.0237749&amp;partnerID=40&amp;md5=d859476ebda6043a43afd697362d2ef6" TargetMode="External"/><Relationship Id="rId1051" Type="http://schemas.openxmlformats.org/officeDocument/2006/relationships/hyperlink" Target="https://www.scopus.com/inward/record.uri?eid=2-s2.0-85138351251&amp;doi=10.1016%2fB978-0-12-817933-8.00012-8&amp;partnerID=40&amp;md5=a8e61d308b16c666fcb8f0449c9e1d76" TargetMode="External"/><Relationship Id="rId1052" Type="http://schemas.openxmlformats.org/officeDocument/2006/relationships/hyperlink" Target="https://www.scopus.com/inward/record.uri?eid=2-s2.0-84995972569&amp;partnerID=40&amp;md5=6b8739ae2597c9f9f7996b70a2234b37" TargetMode="External"/><Relationship Id="rId1053" Type="http://schemas.openxmlformats.org/officeDocument/2006/relationships/hyperlink" Target="https://www.scopus.com/inward/record.uri?eid=2-s2.0-85113250491&amp;doi=10.1145%2f3465481.3470022&amp;partnerID=40&amp;md5=5ba6b24ad27437462c14678812a87837" TargetMode="External"/><Relationship Id="rId1054" Type="http://schemas.openxmlformats.org/officeDocument/2006/relationships/hyperlink" Target="https://www.scopus.com/inward/record.uri?eid=2-s2.0-84978870619&amp;doi=10.1007%2f978-3-319-39510-4_40&amp;partnerID=40&amp;md5=8dd43a6c5a48894efc5e1dc77e24abbf" TargetMode="External"/><Relationship Id="rId224" Type="http://schemas.openxmlformats.org/officeDocument/2006/relationships/hyperlink" Target="https://www.scopus.com/inward/record.uri?eid=2-s2.0-85062921259&amp;doi=10.1007%2f978-3-030-11914-0_6&amp;partnerID=40&amp;md5=3033e09fa6b87d5ac287e642756fa80d" TargetMode="External"/><Relationship Id="rId1055" Type="http://schemas.openxmlformats.org/officeDocument/2006/relationships/hyperlink" Target="https://www.scopus.com/inward/record.uri?eid=2-s2.0-85018678460&amp;doi=10.1007%2f978-3-319-57633-6_15&amp;partnerID=40&amp;md5=5857adb17ecb12a033c72cd329fbbe17" TargetMode="External"/><Relationship Id="rId223" Type="http://schemas.openxmlformats.org/officeDocument/2006/relationships/hyperlink" Target="https://www.scopus.com/inward/record.uri?eid=2-s2.0-84878335183&amp;doi=10.1016%2fj.infsof.2013.03.002&amp;partnerID=40&amp;md5=ff2163739043ba9aee206a42aac2fcf7" TargetMode="External"/><Relationship Id="rId1056" Type="http://schemas.openxmlformats.org/officeDocument/2006/relationships/hyperlink" Target="https://www.scopus.com/inward/record.uri?eid=2-s2.0-85056586248&amp;doi=10.1145%2f3240167.3240213&amp;partnerID=40&amp;md5=f62a94b98b295582ad276f1bec13cdc7" TargetMode="External"/><Relationship Id="rId222" Type="http://schemas.openxmlformats.org/officeDocument/2006/relationships/hyperlink" Target="https://www.scopus.com/inward/record.uri?eid=2-s2.0-84957019489&amp;doi=10.4018%2f978-1-4666-4785-5.ch014&amp;partnerID=40&amp;md5=c0dd585a0a3cc903721888ba2908db8d" TargetMode="External"/><Relationship Id="rId1057" Type="http://schemas.openxmlformats.org/officeDocument/2006/relationships/hyperlink" Target="https://www.scopus.com/inward/record.uri?eid=2-s2.0-85025466765&amp;doi=10.1145%2f3084226.3084251&amp;partnerID=40&amp;md5=af4b23f74a11806e965ba41845f16885" TargetMode="External"/><Relationship Id="rId221" Type="http://schemas.openxmlformats.org/officeDocument/2006/relationships/hyperlink" Target="https://www.scopus.com/inward/record.uri?eid=2-s2.0-85130684004&amp;doi=10.1145%2f3485275&amp;partnerID=40&amp;md5=379dd545a2331d2255302016c7875232" TargetMode="External"/><Relationship Id="rId1058" Type="http://schemas.openxmlformats.org/officeDocument/2006/relationships/hyperlink" Target="https://www.scopus.com/inward/record.uri?eid=2-s2.0-85032943825&amp;doi=10.1016%2fj.infsof.2017.10.017&amp;partnerID=40&amp;md5=a285df4dd00261fb206ddccb223d6fff" TargetMode="External"/><Relationship Id="rId1048" Type="http://schemas.openxmlformats.org/officeDocument/2006/relationships/hyperlink" Target="https://www.scopus.com/inward/record.uri?eid=2-s2.0-85097641925&amp;doi=10.1007%2f978-3-030-64266-2_6&amp;partnerID=40&amp;md5=8e4b32771e4251b1019a437e0dea3469" TargetMode="External"/><Relationship Id="rId1049" Type="http://schemas.openxmlformats.org/officeDocument/2006/relationships/hyperlink" Target="https://www.scopus.com/inward/record.uri?eid=2-s2.0-85102749278&amp;doi=10.1145%2f3434074.3447132&amp;partnerID=40&amp;md5=ddcfa61d172ac4f441f46b27523b55fb" TargetMode="External"/><Relationship Id="rId217" Type="http://schemas.openxmlformats.org/officeDocument/2006/relationships/hyperlink" Target="https://www.scopus.com/inward/record.uri?eid=2-s2.0-85077319261&amp;doi=10.3390%2fapp9245405&amp;partnerID=40&amp;md5=61f38ea46eca3e0deaecfb18bdcf3f9f" TargetMode="External"/><Relationship Id="rId216" Type="http://schemas.openxmlformats.org/officeDocument/2006/relationships/hyperlink" Target="https://www.scopus.com/inward/record.uri?eid=2-s2.0-85107348363&amp;doi=10.1007%2f978-3-030-72660-7_56&amp;partnerID=40&amp;md5=6f7995a883f1c76fa036f2df4b45155c" TargetMode="External"/><Relationship Id="rId215" Type="http://schemas.openxmlformats.org/officeDocument/2006/relationships/hyperlink" Target="https://www.scopus.com/inward/record.uri?eid=2-s2.0-85105431566&amp;partnerID=40&amp;md5=7a84094a4c0d96cde3f74fa3bb22f135" TargetMode="External"/><Relationship Id="rId699" Type="http://schemas.openxmlformats.org/officeDocument/2006/relationships/hyperlink" Target="https://www.scopus.com/inward/record.uri?eid=2-s2.0-85031305202&amp;doi=10.1063%2f1.5005353&amp;partnerID=40&amp;md5=3f879f7e493720be22be2097c49f3243" TargetMode="External"/><Relationship Id="rId214" Type="http://schemas.openxmlformats.org/officeDocument/2006/relationships/hyperlink" Target="https://www.scopus.com/inward/record.uri?eid=2-s2.0-85123311246&amp;partnerID=40&amp;md5=8fcb4f75ecafea9ef433faabcc3fa5fb" TargetMode="External"/><Relationship Id="rId698" Type="http://schemas.openxmlformats.org/officeDocument/2006/relationships/hyperlink" Target="https://www.scopus.com/inward/record.uri?eid=2-s2.0-85063545890&amp;doi=10.3390%2fsu11061648&amp;partnerID=40&amp;md5=39c5dd8720718372752af9502d9c904e" TargetMode="External"/><Relationship Id="rId219" Type="http://schemas.openxmlformats.org/officeDocument/2006/relationships/hyperlink" Target="https://www.scopus.com/inward/record.uri?eid=2-s2.0-85099733093&amp;doi=10.1109%2fTR.2020.3047396&amp;partnerID=40&amp;md5=339c144f862acddde588671707805e70" TargetMode="External"/><Relationship Id="rId218" Type="http://schemas.openxmlformats.org/officeDocument/2006/relationships/hyperlink" Target="https://www.scopus.com/inward/record.uri?eid=2-s2.0-85111133407&amp;partnerID=40&amp;md5=cf9627f6a4b855f1ea3f38fde0df4c7c" TargetMode="External"/><Relationship Id="rId693" Type="http://schemas.openxmlformats.org/officeDocument/2006/relationships/hyperlink" Target="https://www.scopus.com/inward/record.uri?eid=2-s2.0-85049373814&amp;doi=10.1109%2fCONMEDIA.2017.8266035&amp;partnerID=40&amp;md5=a9f352222d73025343e1b7ab16765c37" TargetMode="External"/><Relationship Id="rId1040" Type="http://schemas.openxmlformats.org/officeDocument/2006/relationships/hyperlink" Target="https://www.scopus.com/inward/record.uri?eid=2-s2.0-84976646991&amp;doi=10.1007%2f978-3-319-40515-5_4&amp;partnerID=40&amp;md5=a8aeaccd478882b0eb391864152b4e29" TargetMode="External"/><Relationship Id="rId692" Type="http://schemas.openxmlformats.org/officeDocument/2006/relationships/hyperlink" Target="https://www.scopus.com/inward/record.uri?eid=2-s2.0-84942415081&amp;doi=10.1186%2fs40064-015-1320-0&amp;partnerID=40&amp;md5=da561212990c9caec90ae14c22859d07" TargetMode="External"/><Relationship Id="rId1041" Type="http://schemas.openxmlformats.org/officeDocument/2006/relationships/hyperlink" Target="https://www.scopus.com/inward/record.uri?eid=2-s2.0-85074514334&amp;doi=10.4018%2fIJITSA.2020010103&amp;partnerID=40&amp;md5=97aa9dc38590fbb865f54d5213a24a00" TargetMode="External"/><Relationship Id="rId691" Type="http://schemas.openxmlformats.org/officeDocument/2006/relationships/hyperlink" Target="https://www.scopus.com/inward/record.uri?eid=2-s2.0-85054588910&amp;doi=10.1016%2fj.jksuci.2018.10.004&amp;partnerID=40&amp;md5=50e9d383e341cb178e68c1ab401a1efe" TargetMode="External"/><Relationship Id="rId1042" Type="http://schemas.openxmlformats.org/officeDocument/2006/relationships/hyperlink" Target="https://www.scopus.com/inward/record.uri?eid=2-s2.0-85072269565&amp;doi=10.1063%2f1.5123966&amp;partnerID=40&amp;md5=114168991954db68e373190d5af4fea9" TargetMode="External"/><Relationship Id="rId690" Type="http://schemas.openxmlformats.org/officeDocument/2006/relationships/hyperlink" Target="https://www.scopus.com/inward/record.uri?eid=2-s2.0-85077164877&amp;doi=10.1016%2fj.jksuci.2019.12.002&amp;partnerID=40&amp;md5=ba20e9d133431a46e263b681f2131ef4" TargetMode="External"/><Relationship Id="rId1043" Type="http://schemas.openxmlformats.org/officeDocument/2006/relationships/hyperlink" Target="https://www.scopus.com/inward/record.uri?eid=2-s2.0-85056792745&amp;doi=10.1108%2fIJLSS-03-2018-0031&amp;partnerID=40&amp;md5=726759a6e9b1f453db9a4f8977963b56" TargetMode="External"/><Relationship Id="rId213" Type="http://schemas.openxmlformats.org/officeDocument/2006/relationships/hyperlink" Target="https://www.scopus.com/inward/record.uri?eid=2-s2.0-85123042979&amp;doi=10.1145%2f3364641.3364670&amp;partnerID=40&amp;md5=2400f024c110979c9fa3f9a3fe6ec1aa" TargetMode="External"/><Relationship Id="rId697" Type="http://schemas.openxmlformats.org/officeDocument/2006/relationships/hyperlink" Target="https://www.scopus.com/inward/record.uri?eid=2-s2.0-85057246565&amp;doi=10.1063%2f1.5066793&amp;partnerID=40&amp;md5=4d43ba68c7bdae814efbc6f36846f65b" TargetMode="External"/><Relationship Id="rId1044" Type="http://schemas.openxmlformats.org/officeDocument/2006/relationships/hyperlink" Target="https://www.scopus.com/inward/record.uri?eid=2-s2.0-85130596581&amp;doi=10.1002%2fsmr.2464&amp;partnerID=40&amp;md5=d29b5e3504875b982f6d9fac8965d2f5" TargetMode="External"/><Relationship Id="rId212" Type="http://schemas.openxmlformats.org/officeDocument/2006/relationships/hyperlink" Target="https://www.scopus.com/inward/record.uri?eid=2-s2.0-85115788237&amp;doi=10.23919%2fCISTI52073.2021.9476459&amp;partnerID=40&amp;md5=ddef1c958dfefc9be99f101bdfcb2fd4" TargetMode="External"/><Relationship Id="rId696" Type="http://schemas.openxmlformats.org/officeDocument/2006/relationships/hyperlink" Target="https://www.scopus.com/inward/record.uri?eid=2-s2.0-85128949181&amp;doi=10.1061%2f9780784483961.133&amp;partnerID=40&amp;md5=1501e88727f0fe92d242fe2c5324ccb5" TargetMode="External"/><Relationship Id="rId1045" Type="http://schemas.openxmlformats.org/officeDocument/2006/relationships/hyperlink" Target="https://www.scopus.com/inward/record.uri?eid=2-s2.0-85086853680&amp;doi=10.1145%2f3397869&amp;partnerID=40&amp;md5=4718f635b34e077d4ba2ed4da2741188" TargetMode="External"/><Relationship Id="rId211" Type="http://schemas.openxmlformats.org/officeDocument/2006/relationships/hyperlink" Target="https://www.scopus.com/inward/record.uri?eid=2-s2.0-85097272063&amp;doi=10.1145%2f3416508.3417121&amp;partnerID=40&amp;md5=4a808f03c1208620b717a6c583e1b719" TargetMode="External"/><Relationship Id="rId695" Type="http://schemas.openxmlformats.org/officeDocument/2006/relationships/hyperlink" Target="https://www.scopus.com/inward/record.uri?eid=2-s2.0-85040791349&amp;doi=10.1007%2fs10115-017-1142-1&amp;partnerID=40&amp;md5=16c0171a560d0b8b278a59a028ad08b9" TargetMode="External"/><Relationship Id="rId1046" Type="http://schemas.openxmlformats.org/officeDocument/2006/relationships/hyperlink" Target="https://www.scopus.com/inward/record.uri?eid=2-s2.0-85019446051&amp;partnerID=40&amp;md5=0d27f5f3811c4ce2651ccc30d11c2c8d" TargetMode="External"/><Relationship Id="rId210" Type="http://schemas.openxmlformats.org/officeDocument/2006/relationships/hyperlink" Target="https://www.scopus.com/inward/record.uri?eid=2-s2.0-85113693353&amp;doi=10.1145%2f3475960.3475986&amp;partnerID=40&amp;md5=c45318782f02bccc5c8f7f40e2719ace" TargetMode="External"/><Relationship Id="rId694" Type="http://schemas.openxmlformats.org/officeDocument/2006/relationships/hyperlink" Target="https://www.scopus.com/inward/record.uri?eid=2-s2.0-85080968279&amp;doi=10.1109%2fICTAACS48474.2019.8988133&amp;partnerID=40&amp;md5=705edea896a64a4d83dfa28ec5e88070" TargetMode="External"/><Relationship Id="rId1047" Type="http://schemas.openxmlformats.org/officeDocument/2006/relationships/hyperlink" Target="https://www.scopus.com/inward/record.uri?eid=2-s2.0-85097335016&amp;doi=10.1016%2fj.ijhcs.2020.102574&amp;partnerID=40&amp;md5=5d8d4d17bb557367a66b02cad3199b16" TargetMode="External"/><Relationship Id="rId249" Type="http://schemas.openxmlformats.org/officeDocument/2006/relationships/hyperlink" Target="https://www.scopus.com/inward/record.uri?eid=2-s2.0-84977151089&amp;doi=10.1080%2f08839514.2016.1185858&amp;partnerID=40&amp;md5=12dd4d4c44e131acd55b89c339d6d6d0" TargetMode="External"/><Relationship Id="rId248" Type="http://schemas.openxmlformats.org/officeDocument/2006/relationships/hyperlink" Target="https://www.scopus.com/inward/record.uri?eid=2-s2.0-85043583323&amp;doi=10.5267%2fj.msl.2017.3.003&amp;partnerID=40&amp;md5=25ee77d71b54d9634e3eb4bd98f3d5f4" TargetMode="External"/><Relationship Id="rId247" Type="http://schemas.openxmlformats.org/officeDocument/2006/relationships/hyperlink" Target="https://www.scopus.com/inward/record.uri?eid=2-s2.0-85055661732&amp;doi=10.26599%2fTST.2018.9010029&amp;partnerID=40&amp;md5=7601769b8094dafca96fea06d11fd3db" TargetMode="External"/><Relationship Id="rId1070" Type="http://schemas.openxmlformats.org/officeDocument/2006/relationships/hyperlink" Target="https://www.scopus.com/inward/record.uri?eid=2-s2.0-85136612836&amp;doi=10.1016%2fj.infsof.2022.107041&amp;partnerID=40&amp;md5=4dcb9d8348dbff172cc58c5ca8a42e4f" TargetMode="External"/><Relationship Id="rId1071" Type="http://schemas.openxmlformats.org/officeDocument/2006/relationships/hyperlink" Target="https://www.scopus.com/inward/record.uri?eid=2-s2.0-85046757751&amp;doi=10.1109%2fICAT.2017.8171626&amp;partnerID=40&amp;md5=06e7800df94a8df5217c2f6f07d884ed" TargetMode="External"/><Relationship Id="rId1072" Type="http://schemas.openxmlformats.org/officeDocument/2006/relationships/hyperlink" Target="https://www.scopus.com/inward/record.uri?eid=2-s2.0-85023161609&amp;doi=10.5220%2f0006269402150226&amp;partnerID=40&amp;md5=13103dbcdaa7198cf65d4910adad0fea" TargetMode="External"/><Relationship Id="rId242" Type="http://schemas.openxmlformats.org/officeDocument/2006/relationships/hyperlink" Target="https://www.scopus.com/inward/record.uri?eid=2-s2.0-85108024216&amp;doi=10.1109%2fICIEM51511.2021.9445345&amp;partnerID=40&amp;md5=fd5a81580d3af25d9a8d8237a3abdc40" TargetMode="External"/><Relationship Id="rId1073" Type="http://schemas.openxmlformats.org/officeDocument/2006/relationships/hyperlink" Target="https://www.scopus.com/inward/record.uri?eid=2-s2.0-85042304549&amp;doi=10.1108%2fJAAR-01-2016-0002&amp;partnerID=40&amp;md5=d9cca6fced3fe72de4cddd25d0cf1b23" TargetMode="External"/><Relationship Id="rId241" Type="http://schemas.openxmlformats.org/officeDocument/2006/relationships/hyperlink" Target="https://www.scopus.com/inward/record.uri?eid=2-s2.0-85107295384&amp;doi=10.11591%2feei.v10i3.3040&amp;partnerID=40&amp;md5=9ff521779a7deabe0ff91df97ff612c4" TargetMode="External"/><Relationship Id="rId1074" Type="http://schemas.openxmlformats.org/officeDocument/2006/relationships/hyperlink" Target="https://www.scopus.com/inward/record.uri?eid=2-s2.0-85110282920&amp;doi=10.1145%2f3466933.3466955&amp;partnerID=40&amp;md5=363cfc5c060fc8cd2e52f0433cabebce" TargetMode="External"/><Relationship Id="rId240" Type="http://schemas.openxmlformats.org/officeDocument/2006/relationships/hyperlink" Target="https://www.scopus.com/inward/record.uri?eid=2-s2.0-85100820471&amp;doi=10.1016%2fj.promfg.2020.11.056&amp;partnerID=40&amp;md5=1263a835f35bdce207812fde0c81b50c" TargetMode="External"/><Relationship Id="rId1075" Type="http://schemas.openxmlformats.org/officeDocument/2006/relationships/hyperlink" Target="https://www.scopus.com/inward/record.uri?eid=2-s2.0-85048003443&amp;doi=10.1016%2fj.infsof.2018.04.008&amp;partnerID=40&amp;md5=3618eb6ee564d5217a8435d93c9ac1e4" TargetMode="External"/><Relationship Id="rId1076" Type="http://schemas.openxmlformats.org/officeDocument/2006/relationships/hyperlink" Target="https://www.scopus.com/inward/record.uri?eid=2-s2.0-85113767087&amp;doi=10.1080%2f20421338.2021.1955431&amp;partnerID=40&amp;md5=59ac46d58c5874b764d262c86d51c9be" TargetMode="External"/><Relationship Id="rId246" Type="http://schemas.openxmlformats.org/officeDocument/2006/relationships/hyperlink" Target="https://www.scopus.com/inward/record.uri?eid=2-s2.0-85098861881&amp;doi=10.1016%2fj.scico.2020.102596&amp;partnerID=40&amp;md5=ec97dd23b9f7bebc461d41ef0a5a66a0" TargetMode="External"/><Relationship Id="rId1077" Type="http://schemas.openxmlformats.org/officeDocument/2006/relationships/hyperlink" Target="https://www.scopus.com/inward/record.uri?eid=2-s2.0-85071366641&amp;doi=10.18293%2fSEKE2019-141&amp;partnerID=40&amp;md5=caa091661afd07c9ab29a7079b68cfe9" TargetMode="External"/><Relationship Id="rId245" Type="http://schemas.openxmlformats.org/officeDocument/2006/relationships/hyperlink" Target="https://www.scopus.com/inward/record.uri?eid=2-s2.0-85116909282&amp;doi=10.1142%2fS0219877021300068&amp;partnerID=40&amp;md5=7a5dbdc3de931a808ff1dd14d56845e8" TargetMode="External"/><Relationship Id="rId1078" Type="http://schemas.openxmlformats.org/officeDocument/2006/relationships/hyperlink" Target="https://www.scopus.com/inward/record.uri?eid=2-s2.0-85137610942&amp;doi=10.1109%2fACCESS.2022.3203582&amp;partnerID=40&amp;md5=af910b98c9354ddd64cb938d57dc3d76" TargetMode="External"/><Relationship Id="rId244" Type="http://schemas.openxmlformats.org/officeDocument/2006/relationships/hyperlink" Target="https://www.scopus.com/inward/record.uri?eid=2-s2.0-85086137745&amp;doi=10.1016%2fj.jss.2020.110669&amp;partnerID=40&amp;md5=1998b34bc2c21777901a5735c9247122" TargetMode="External"/><Relationship Id="rId1079" Type="http://schemas.openxmlformats.org/officeDocument/2006/relationships/hyperlink" Target="https://www.scopus.com/inward/record.uri?eid=2-s2.0-85051236914&amp;doi=10.1145%2f3195836.3195856&amp;partnerID=40&amp;md5=a84c207dbeafacc72b06dbd3c87dbfb1" TargetMode="External"/><Relationship Id="rId243" Type="http://schemas.openxmlformats.org/officeDocument/2006/relationships/hyperlink" Target="https://www.scopus.com/inward/record.uri?eid=2-s2.0-85085529133&amp;doi=10.1007%2f978-981-15-1451-7_59&amp;partnerID=40&amp;md5=accfd31639f20d02c64e2d131ca09e05" TargetMode="External"/><Relationship Id="rId239" Type="http://schemas.openxmlformats.org/officeDocument/2006/relationships/hyperlink" Target="https://www.scopus.com/inward/record.uri?eid=2-s2.0-85062674268&amp;doi=10.1016%2fj.procs.2019.01.042&amp;partnerID=40&amp;md5=77fb18f8b60e22e8696cc27363acce87" TargetMode="External"/><Relationship Id="rId238" Type="http://schemas.openxmlformats.org/officeDocument/2006/relationships/hyperlink" Target="https://www.scopus.com/inward/record.uri?eid=2-s2.0-85077975621&amp;doi=10.1109%2fACCESS.2019.2953008&amp;partnerID=40&amp;md5=7afe3c1952f4829cea1587711a175129" TargetMode="External"/><Relationship Id="rId237" Type="http://schemas.openxmlformats.org/officeDocument/2006/relationships/hyperlink" Target="https://www.scopus.com/inward/record.uri?eid=2-s2.0-85101943794&amp;doi=10.5194%2fisprs-archives-XLIV-4-W3-2020-33-2020&amp;partnerID=40&amp;md5=9106b824e5c15b2b24daf4aaee1f2d2c" TargetMode="External"/><Relationship Id="rId236" Type="http://schemas.openxmlformats.org/officeDocument/2006/relationships/hyperlink" Target="https://www.scopus.com/inward/record.uri?eid=2-s2.0-84929643263&amp;doi=10.1109%2fIWSM.Mensura.2014.31&amp;partnerID=40&amp;md5=84eb80725af9b61fcbeeb71e6ba04eb9" TargetMode="External"/><Relationship Id="rId1060" Type="http://schemas.openxmlformats.org/officeDocument/2006/relationships/hyperlink" Target="https://www.scopus.com/inward/record.uri?eid=2-s2.0-85083274320&amp;doi=10.37190%2fe-Inf200101&amp;partnerID=40&amp;md5=acb30e10cf9509983b673320ab39f7c2" TargetMode="External"/><Relationship Id="rId1061" Type="http://schemas.openxmlformats.org/officeDocument/2006/relationships/hyperlink" Target="https://www.scopus.com/inward/record.uri?eid=2-s2.0-85132398637&amp;doi=10.1109%2fICSE-SEET55299.2022.9794220&amp;partnerID=40&amp;md5=d0d5ef849f031771f4a2cb4d7f2109bf" TargetMode="External"/><Relationship Id="rId231" Type="http://schemas.openxmlformats.org/officeDocument/2006/relationships/hyperlink" Target="https://www.scopus.com/inward/record.uri?eid=2-s2.0-85074160747&amp;doi=10.15439%2f2019F222&amp;partnerID=40&amp;md5=5cec31c0ece0e86cab4b44b32f889151" TargetMode="External"/><Relationship Id="rId1062" Type="http://schemas.openxmlformats.org/officeDocument/2006/relationships/hyperlink" Target="https://www.scopus.com/inward/record.uri?eid=2-s2.0-85139154701&amp;doi=10.18420%2fmuc2019-up-0246&amp;partnerID=40&amp;md5=8c119a9a706a1eb114570c36378b547b" TargetMode="External"/><Relationship Id="rId230" Type="http://schemas.openxmlformats.org/officeDocument/2006/relationships/hyperlink" Target="https://www.scopus.com/inward/record.uri?eid=2-s2.0-85011954410&amp;doi=10.1109%2fIWSM-Mensura.2016.041&amp;partnerID=40&amp;md5=f4a091cb11f77121f46faa7e04c5f3f2" TargetMode="External"/><Relationship Id="rId1063" Type="http://schemas.openxmlformats.org/officeDocument/2006/relationships/hyperlink" Target="https://www.scopus.com/inward/record.uri?eid=2-s2.0-85133951617&amp;doi=10.1016%2fj.infsof.2022.107005&amp;partnerID=40&amp;md5=c14df5c6431a8fb9267d808a8741f05e" TargetMode="External"/><Relationship Id="rId1064" Type="http://schemas.openxmlformats.org/officeDocument/2006/relationships/hyperlink" Target="https://www.scopus.com/inward/record.uri?eid=2-s2.0-85013758362&amp;doi=10.1109%2fQUATIC.2016.061&amp;partnerID=40&amp;md5=2eac0f805143e6953cc8846e9acf2242" TargetMode="External"/><Relationship Id="rId1065" Type="http://schemas.openxmlformats.org/officeDocument/2006/relationships/hyperlink" Target="https://www.scopus.com/inward/record.uri?eid=2-s2.0-85067362554&amp;doi=10.1007%2f978-3-030-20040-4_33&amp;partnerID=40&amp;md5=cee36546a8bbc5ea663649bee05a926a" TargetMode="External"/><Relationship Id="rId235" Type="http://schemas.openxmlformats.org/officeDocument/2006/relationships/hyperlink" Target="https://www.scopus.com/inward/record.uri?eid=2-s2.0-85076611244&amp;doi=10.1002%2fsmr.2180&amp;partnerID=40&amp;md5=86253f6a49ed47850c62c8ead1288431" TargetMode="External"/><Relationship Id="rId1066" Type="http://schemas.openxmlformats.org/officeDocument/2006/relationships/hyperlink" Target="https://www.scopus.com/inward/record.uri?eid=2-s2.0-85108142989&amp;partnerID=40&amp;md5=d3790d3e35803cd9677b4025a0ee6b47" TargetMode="External"/><Relationship Id="rId234" Type="http://schemas.openxmlformats.org/officeDocument/2006/relationships/hyperlink" Target="https://www.scopus.com/inward/record.uri?eid=2-s2.0-84951282652&amp;doi=10.1109%2fAPSEC.2014.46&amp;partnerID=40&amp;md5=864ca37db60e0c0338a8f4ae557a43a4" TargetMode="External"/><Relationship Id="rId1067" Type="http://schemas.openxmlformats.org/officeDocument/2006/relationships/hyperlink" Target="https://www.scopus.com/inward/record.uri?eid=2-s2.0-85071742092&amp;partnerID=40&amp;md5=6f148b66738d96b7ab1d1fb8ae40f7bd" TargetMode="External"/><Relationship Id="rId233" Type="http://schemas.openxmlformats.org/officeDocument/2006/relationships/hyperlink" Target="https://www.scopus.com/inward/record.uri?eid=2-s2.0-84908567208&amp;doi=10.1142%2fS1469026814500138&amp;partnerID=40&amp;md5=7cc9c1aeaf80c1739df9a20546ac1885" TargetMode="External"/><Relationship Id="rId1068" Type="http://schemas.openxmlformats.org/officeDocument/2006/relationships/hyperlink" Target="https://www.scopus.com/inward/record.uri?eid=2-s2.0-85112605041&amp;doi=10.1109%2fACCESS.2021.3102295&amp;partnerID=40&amp;md5=2634867291c7221c4074c3e36560f3c7" TargetMode="External"/><Relationship Id="rId232" Type="http://schemas.openxmlformats.org/officeDocument/2006/relationships/hyperlink" Target="https://www.scopus.com/inward/record.uri?eid=2-s2.0-85092446413&amp;doi=10.1002%2fsmr.2324&amp;partnerID=40&amp;md5=76da5a67bd24c945c3aa985d13dad134" TargetMode="External"/><Relationship Id="rId1069" Type="http://schemas.openxmlformats.org/officeDocument/2006/relationships/hyperlink" Target="https://www.scopus.com/inward/record.uri?eid=2-s2.0-85016784446&amp;doi=10.2166%2fhydro.2016.049&amp;partnerID=40&amp;md5=acaa64efd78a60d5e7a0444e95defb58" TargetMode="External"/><Relationship Id="rId1015" Type="http://schemas.openxmlformats.org/officeDocument/2006/relationships/hyperlink" Target="https://www.scopus.com/inward/record.uri?eid=2-s2.0-85038555550&amp;doi=10.4018%2fJDM.2017100103&amp;partnerID=40&amp;md5=7c91e7949d9b9a0cd57255f3a4c59be3" TargetMode="External"/><Relationship Id="rId1499" Type="http://schemas.openxmlformats.org/officeDocument/2006/relationships/hyperlink" Target="https://www.scopus.com/inward/record.uri?eid=2-s2.0-85140920436&amp;doi=10.5220%2f0010978000003182&amp;partnerID=40&amp;md5=d18990192bba9fda43e70a5164b6c395" TargetMode="External"/><Relationship Id="rId1016" Type="http://schemas.openxmlformats.org/officeDocument/2006/relationships/hyperlink" Target="https://www.scopus.com/inward/record.uri?eid=2-s2.0-85069830508&amp;doi=10.1007%2fs10209-019-00688-5&amp;partnerID=40&amp;md5=e692bb2315a232bbfecda4fe5f37d00a" TargetMode="External"/><Relationship Id="rId1017" Type="http://schemas.openxmlformats.org/officeDocument/2006/relationships/hyperlink" Target="https://www.scopus.com/inward/record.uri?eid=2-s2.0-85133353779&amp;doi=10.1109%2fECTI-CON54298.2022.9795509&amp;partnerID=40&amp;md5=9221c3dbc2514b3627cead7a5b512c5e" TargetMode="External"/><Relationship Id="rId1018" Type="http://schemas.openxmlformats.org/officeDocument/2006/relationships/hyperlink" Target="https://www.scopus.com/inward/record.uri?eid=2-s2.0-85103135053&amp;doi=10.2174%2f1872212114666200117112617&amp;partnerID=40&amp;md5=dd1145cb3d14c2b306c8947bf8e088ca" TargetMode="External"/><Relationship Id="rId1019" Type="http://schemas.openxmlformats.org/officeDocument/2006/relationships/hyperlink" Target="https://www.scopus.com/inward/record.uri?eid=2-s2.0-85027528985&amp;doi=10.4018%2f978-1-5225-2639-1.ch004&amp;partnerID=40&amp;md5=334eb8dddb10ef2c981b4d8ca283a7b9" TargetMode="External"/><Relationship Id="rId668" Type="http://schemas.openxmlformats.org/officeDocument/2006/relationships/hyperlink" Target="https://www.scopus.com/inward/record.uri?eid=2-s2.0-85124318705&amp;doi=10.1109%2fISSRE52982.2021.00018&amp;partnerID=40&amp;md5=81b4d659b74753fe10359110ff96a459" TargetMode="External"/><Relationship Id="rId667" Type="http://schemas.openxmlformats.org/officeDocument/2006/relationships/hyperlink" Target="https://www.scopus.com/inward/record.uri?eid=2-s2.0-84904555370&amp;doi=10.1007%2f978-3-319-03602-1_9&amp;partnerID=40&amp;md5=da9c4100c3e2ebb02c1251b03c88aeef" TargetMode="External"/><Relationship Id="rId666" Type="http://schemas.openxmlformats.org/officeDocument/2006/relationships/hyperlink" Target="https://www.scopus.com/inward/record.uri?eid=2-s2.0-85115382068&amp;doi=10.1002%2fsmr.2381&amp;partnerID=40&amp;md5=596d425705285577a24de124035be252" TargetMode="External"/><Relationship Id="rId665" Type="http://schemas.openxmlformats.org/officeDocument/2006/relationships/hyperlink" Target="https://www.scopus.com/inward/record.uri?eid=2-s2.0-85136897834&amp;doi=10.4018%2f978-1-6684-3855-8.ch006&amp;partnerID=40&amp;md5=ede9cddd175f9fcf6299d1db63df7045" TargetMode="External"/><Relationship Id="rId669" Type="http://schemas.openxmlformats.org/officeDocument/2006/relationships/hyperlink" Target="https://www.scopus.com/inward/record.uri?eid=2-s2.0-84961328724&amp;partnerID=40&amp;md5=d26242e8f80df4edca46e16ea851e833" TargetMode="External"/><Relationship Id="rId1490" Type="http://schemas.openxmlformats.org/officeDocument/2006/relationships/hyperlink" Target="https://www.scopus.com/inward/record.uri?eid=2-s2.0-85038577544&amp;doi=10.4018%2fJDM.2017100101&amp;partnerID=40&amp;md5=2b350da381ff5472e0d4903aede98a17" TargetMode="External"/><Relationship Id="rId660" Type="http://schemas.openxmlformats.org/officeDocument/2006/relationships/hyperlink" Target="https://www.scopus.com/inward/record.uri?eid=2-s2.0-85072277387&amp;doi=10.1109%2fICSE.2019.00024&amp;partnerID=40&amp;md5=ab10dae658886daeef5a190626e3d7dc" TargetMode="External"/><Relationship Id="rId1491" Type="http://schemas.openxmlformats.org/officeDocument/2006/relationships/hyperlink" Target="https://www.scopus.com/inward/record.uri?eid=2-s2.0-85054196676&amp;doi=10.1016%2fj.jss.2018.09.081&amp;partnerID=40&amp;md5=4eb033ddbf5e8718f7290d6d912cca59" TargetMode="External"/><Relationship Id="rId1492" Type="http://schemas.openxmlformats.org/officeDocument/2006/relationships/hyperlink" Target="https://www.scopus.com/inward/record.uri?eid=2-s2.0-85085922375&amp;doi=10.1016%2fj.jss.2020.110577&amp;partnerID=40&amp;md5=58cdc964aa34dd024d5a2f5eb61cf22f" TargetMode="External"/><Relationship Id="rId1493" Type="http://schemas.openxmlformats.org/officeDocument/2006/relationships/hyperlink" Target="https://www.scopus.com/inward/record.uri?eid=2-s2.0-85091839917&amp;doi=10.1080%2f10580530.2020.1821843&amp;partnerID=40&amp;md5=47b419b95d52e8a09ad7cb519b68213f" TargetMode="External"/><Relationship Id="rId1010" Type="http://schemas.openxmlformats.org/officeDocument/2006/relationships/hyperlink" Target="https://www.scopus.com/inward/record.uri?eid=2-s2.0-85006026394&amp;doi=10.5220%2f0005942601330140&amp;partnerID=40&amp;md5=7a7e5103ecd55d23397693b3bc108112" TargetMode="External"/><Relationship Id="rId1494" Type="http://schemas.openxmlformats.org/officeDocument/2006/relationships/hyperlink" Target="https://www.scopus.com/inward/record.uri?eid=2-s2.0-85116858465&amp;doi=10.4018%2fJDM.2020040104&amp;partnerID=40&amp;md5=9d459da54c421ff56eb5b7bb68392465" TargetMode="External"/><Relationship Id="rId664" Type="http://schemas.openxmlformats.org/officeDocument/2006/relationships/hyperlink" Target="https://www.scopus.com/inward/record.uri?eid=2-s2.0-85100871955&amp;doi=10.1007%2fs11219-020-09538-7&amp;partnerID=40&amp;md5=db34d14be1d38564e1377bfa7a6c070f" TargetMode="External"/><Relationship Id="rId1011" Type="http://schemas.openxmlformats.org/officeDocument/2006/relationships/hyperlink" Target="https://www.scopus.com/inward/record.uri?eid=2-s2.0-85072127302&amp;doi=10.1109%2fICSE.2019.00036&amp;partnerID=40&amp;md5=e80ef77b8b1ed063b2ec73b4152e3576" TargetMode="External"/><Relationship Id="rId1495" Type="http://schemas.openxmlformats.org/officeDocument/2006/relationships/hyperlink" Target="https://www.scopus.com/inward/record.uri?eid=2-s2.0-85118581581&amp;doi=10.1080%2f09537287.2021.1997291&amp;partnerID=40&amp;md5=8a6e8608859f3fb4598713d1c223f272" TargetMode="External"/><Relationship Id="rId663" Type="http://schemas.openxmlformats.org/officeDocument/2006/relationships/hyperlink" Target="https://www.scopus.com/inward/record.uri?eid=2-s2.0-85079290673&amp;doi=10.1109%2fASEW.2019.00038&amp;partnerID=40&amp;md5=b070c1ac216d169073299effa8c9af47" TargetMode="External"/><Relationship Id="rId1012" Type="http://schemas.openxmlformats.org/officeDocument/2006/relationships/hyperlink" Target="https://www.scopus.com/inward/record.uri?eid=2-s2.0-85089291782&amp;doi=10.1109%2fMS.2020.3013274&amp;partnerID=40&amp;md5=ac4f30afbd5a14f6c1ec43a1eb435ab1" TargetMode="External"/><Relationship Id="rId1496" Type="http://schemas.openxmlformats.org/officeDocument/2006/relationships/hyperlink" Target="https://www.scopus.com/inward/record.uri?eid=2-s2.0-85091332923&amp;doi=10.1016%2fj.jss.2020.110823&amp;partnerID=40&amp;md5=f8c8370b1596a40798707629a8502ccd" TargetMode="External"/><Relationship Id="rId662" Type="http://schemas.openxmlformats.org/officeDocument/2006/relationships/hyperlink" Target="https://www.scopus.com/inward/record.uri?eid=2-s2.0-85049682362&amp;doi=10.1145%2f3183440.3183449&amp;partnerID=40&amp;md5=683b107556f26df6c8c786627ca8184b" TargetMode="External"/><Relationship Id="rId1013" Type="http://schemas.openxmlformats.org/officeDocument/2006/relationships/hyperlink" Target="https://www.scopus.com/inward/record.uri?eid=2-s2.0-85013218404&amp;doi=10.1109%2fIISA.2016.7785424&amp;partnerID=40&amp;md5=9a4bd64c2e4c228bd9fe81aa0021e506" TargetMode="External"/><Relationship Id="rId1497" Type="http://schemas.openxmlformats.org/officeDocument/2006/relationships/hyperlink" Target="https://www.scopus.com/inward/record.uri?eid=2-s2.0-85130470217&amp;doi=10.1287%2fisre.2021.1069&amp;partnerID=40&amp;md5=4966e1ee85fb492485c6beb24a88a998" TargetMode="External"/><Relationship Id="rId661" Type="http://schemas.openxmlformats.org/officeDocument/2006/relationships/hyperlink" Target="https://www.scopus.com/inward/record.uri?eid=2-s2.0-85100543298&amp;doi=10.1002%2fstvr.1761&amp;partnerID=40&amp;md5=a0b375bf7a6d26c1bbd613bbf5046f8d" TargetMode="External"/><Relationship Id="rId1014" Type="http://schemas.openxmlformats.org/officeDocument/2006/relationships/hyperlink" Target="https://www.scopus.com/inward/record.uri?eid=2-s2.0-85127009580&amp;doi=10.1109%2fICAC3N53548.2021.9725715&amp;partnerID=40&amp;md5=680a0041fbb47a8ebbb7ee58932c848e" TargetMode="External"/><Relationship Id="rId1498" Type="http://schemas.openxmlformats.org/officeDocument/2006/relationships/hyperlink" Target="https://www.scopus.com/inward/record.uri?eid=2-s2.0-85072811520&amp;doi=10.1109%2fCHASE.2019.00024&amp;partnerID=40&amp;md5=1745a6daf1df996153489705d50a41fa" TargetMode="External"/><Relationship Id="rId1004" Type="http://schemas.openxmlformats.org/officeDocument/2006/relationships/hyperlink" Target="https://www.scopus.com/inward/record.uri?eid=2-s2.0-85077165470&amp;doi=10.1016%2fj.infoandorg.2019.100286&amp;partnerID=40&amp;md5=d3545341226ced104c9c2e0baf5a75a4" TargetMode="External"/><Relationship Id="rId1488" Type="http://schemas.openxmlformats.org/officeDocument/2006/relationships/hyperlink" Target="https://www.scopus.com/inward/record.uri?eid=2-s2.0-85133770820&amp;doi=10.1108%2fJSTPM-12-2020-0171&amp;partnerID=40&amp;md5=218236fca28973079de4036f15512e10" TargetMode="External"/><Relationship Id="rId1005" Type="http://schemas.openxmlformats.org/officeDocument/2006/relationships/hyperlink" Target="https://www.scopus.com/inward/record.uri?eid=2-s2.0-85084728108&amp;doi=10.1088%2f1742-6596%2f1515%2f2%2f022089&amp;partnerID=40&amp;md5=00a0f5d42408ed84aa84d20c32f040b1" TargetMode="External"/><Relationship Id="rId1489" Type="http://schemas.openxmlformats.org/officeDocument/2006/relationships/hyperlink" Target="https://www.scopus.com/inward/record.uri?eid=2-s2.0-85133563833&amp;doi=10.1504%2fIJPMB.2022.123742&amp;partnerID=40&amp;md5=a0567aa1f2cf460d82fa69549c1c7724" TargetMode="External"/><Relationship Id="rId1006" Type="http://schemas.openxmlformats.org/officeDocument/2006/relationships/hyperlink" Target="https://www.scopus.com/inward/record.uri?eid=2-s2.0-85089216844&amp;doi=10.1109%2fACCESS.2020.3009101&amp;partnerID=40&amp;md5=00b0d6070c6dd50df6d4b7c598e5be85" TargetMode="External"/><Relationship Id="rId1007" Type="http://schemas.openxmlformats.org/officeDocument/2006/relationships/hyperlink" Target="https://www.scopus.com/inward/record.uri?eid=2-s2.0-84989237210&amp;doi=10.1016%2fj.csi.2016.08.011&amp;partnerID=40&amp;md5=94ca003b5cbfeb72e3cfcc820b63cee6" TargetMode="External"/><Relationship Id="rId1008" Type="http://schemas.openxmlformats.org/officeDocument/2006/relationships/hyperlink" Target="https://www.scopus.com/inward/record.uri?eid=2-s2.0-85018686518&amp;doi=10.1007%2f978-3-319-57633-6_3&amp;partnerID=40&amp;md5=641d03195b3e0169608a43124e6f4c8b" TargetMode="External"/><Relationship Id="rId1009" Type="http://schemas.openxmlformats.org/officeDocument/2006/relationships/hyperlink" Target="https://www.scopus.com/inward/record.uri?eid=2-s2.0-85139115780&amp;doi=10.18420%2fmuc2019-up-0136&amp;partnerID=40&amp;md5=c95c321eb9d859a5a4af79a8ece5ffb2" TargetMode="External"/><Relationship Id="rId657" Type="http://schemas.openxmlformats.org/officeDocument/2006/relationships/hyperlink" Target="https://www.scopus.com/inward/record.uri?eid=2-s2.0-85094683924&amp;partnerID=40&amp;md5=c041095dafcc044aec7f6b3e0b1f0591" TargetMode="External"/><Relationship Id="rId656" Type="http://schemas.openxmlformats.org/officeDocument/2006/relationships/hyperlink" Target="https://www.scopus.com/inward/record.uri?eid=2-s2.0-85068672673&amp;doi=10.1088%2f1757-899X%2f537%2f4%2f042038&amp;partnerID=40&amp;md5=5b8f0ae5d20bc415b2228e22095cc6c2" TargetMode="External"/><Relationship Id="rId655" Type="http://schemas.openxmlformats.org/officeDocument/2006/relationships/hyperlink" Target="https://www.scopus.com/inward/record.uri?eid=2-s2.0-85047362906&amp;doi=10.1016%2fj.im.2018.05.010&amp;partnerID=40&amp;md5=6f8824cd3e4e1baad4e4642e73b5ced1" TargetMode="External"/><Relationship Id="rId654" Type="http://schemas.openxmlformats.org/officeDocument/2006/relationships/hyperlink" Target="https://www.scopus.com/inward/record.uri?eid=2-s2.0-85084948650&amp;doi=10.1109%2fACCESS.2020.2984179&amp;partnerID=40&amp;md5=288217eb2e670f3927e7fccebca1ba95" TargetMode="External"/><Relationship Id="rId659" Type="http://schemas.openxmlformats.org/officeDocument/2006/relationships/hyperlink" Target="https://www.scopus.com/inward/record.uri?eid=2-s2.0-85133877682&amp;doi=10.1142%2fS021819402250036X&amp;partnerID=40&amp;md5=e4bb8c9eedf8a89d47d6d2c367c02f4f" TargetMode="External"/><Relationship Id="rId658" Type="http://schemas.openxmlformats.org/officeDocument/2006/relationships/hyperlink" Target="https://www.scopus.com/inward/record.uri?eid=2-s2.0-85013845472&amp;doi=10.1109%2fEDCC.2016.21&amp;partnerID=40&amp;md5=0337d495ee00724bad6b8328e9cab5e9" TargetMode="External"/><Relationship Id="rId1480" Type="http://schemas.openxmlformats.org/officeDocument/2006/relationships/hyperlink" Target="https://www.scopus.com/inward/record.uri?eid=2-s2.0-85071425895&amp;doi=10.1109%2fICE.2019.8792637&amp;partnerID=40&amp;md5=e499c4bf3b2e2a8f6789c7b0bdae2558" TargetMode="External"/><Relationship Id="rId1481" Type="http://schemas.openxmlformats.org/officeDocument/2006/relationships/hyperlink" Target="https://www.scopus.com/inward/record.uri?eid=2-s2.0-85071475255&amp;doi=10.1017%2fdsi.2019.227&amp;partnerID=40&amp;md5=8db507898384c7153b2f9e34e8b1033e" TargetMode="External"/><Relationship Id="rId1482" Type="http://schemas.openxmlformats.org/officeDocument/2006/relationships/hyperlink" Target="https://www.scopus.com/inward/record.uri?eid=2-s2.0-85102390106&amp;doi=10.14198%2fOBETS2021.16.1.03&amp;partnerID=40&amp;md5=56086632173d70e33604fd77fc73d7fd" TargetMode="External"/><Relationship Id="rId1483" Type="http://schemas.openxmlformats.org/officeDocument/2006/relationships/hyperlink" Target="https://www.scopus.com/inward/record.uri?eid=2-s2.0-85121372581&amp;doi=10.1007%2f978-3-030-86032-5_7&amp;partnerID=40&amp;md5=7b14961f9129810d2ce9e986a4a1fb6e" TargetMode="External"/><Relationship Id="rId653" Type="http://schemas.openxmlformats.org/officeDocument/2006/relationships/hyperlink" Target="https://www.scopus.com/inward/record.uri?eid=2-s2.0-85133721778&amp;doi=10.1145%2f3524842.3527975&amp;partnerID=40&amp;md5=2d88f80ac9b07532c976ddd5657b72d9" TargetMode="External"/><Relationship Id="rId1000" Type="http://schemas.openxmlformats.org/officeDocument/2006/relationships/hyperlink" Target="https://www.scopus.com/inward/record.uri?eid=2-s2.0-84988421320&amp;partnerID=40&amp;md5=7c5b19e01e16fafb8d3224eab2bb65b0" TargetMode="External"/><Relationship Id="rId1484" Type="http://schemas.openxmlformats.org/officeDocument/2006/relationships/hyperlink" Target="https://www.scopus.com/inward/record.uri?eid=2-s2.0-85072830985&amp;doi=10.1007%2f978-3-030-30126-2_1&amp;partnerID=40&amp;md5=e14f0d8cb6730e1d1bc2c5db33f792d0" TargetMode="External"/><Relationship Id="rId652" Type="http://schemas.openxmlformats.org/officeDocument/2006/relationships/hyperlink" Target="https://www.scopus.com/inward/record.uri?eid=2-s2.0-85136146387&amp;doi=10.1007%2fs10664-022-10193-8&amp;partnerID=40&amp;md5=0c4144a7e2bf27d71f0ec00ac0575300" TargetMode="External"/><Relationship Id="rId1001" Type="http://schemas.openxmlformats.org/officeDocument/2006/relationships/hyperlink" Target="https://www.scopus.com/inward/record.uri?eid=2-s2.0-84960080563&amp;doi=10.1145%2f2829875.2829919&amp;partnerID=40&amp;md5=b3b5f99228d313888ad2f6ace26418c4" TargetMode="External"/><Relationship Id="rId1485" Type="http://schemas.openxmlformats.org/officeDocument/2006/relationships/hyperlink" Target="https://www.scopus.com/inward/record.uri?eid=2-s2.0-85065858753&amp;doi=10.1007%2f978-3-030-19034-7_13&amp;partnerID=40&amp;md5=4c18397088ea5ad3574a27e261e853ba" TargetMode="External"/><Relationship Id="rId651" Type="http://schemas.openxmlformats.org/officeDocument/2006/relationships/hyperlink" Target="https://www.scopus.com/inward/record.uri?eid=2-s2.0-85043332099&amp;doi=10.1016%2fj.compeleceng.2018.02.043&amp;partnerID=40&amp;md5=79e723b6b8e44abdd2335d2f71c5bde2" TargetMode="External"/><Relationship Id="rId1002" Type="http://schemas.openxmlformats.org/officeDocument/2006/relationships/hyperlink" Target="https://www.scopus.com/inward/record.uri?eid=2-s2.0-85115205715&amp;doi=10.1007%2f978-3-030-85616-8_15&amp;partnerID=40&amp;md5=ed8e9d6b37e08f1055397327039fdcbf" TargetMode="External"/><Relationship Id="rId1486" Type="http://schemas.openxmlformats.org/officeDocument/2006/relationships/hyperlink" Target="https://www.scopus.com/inward/record.uri?eid=2-s2.0-85121633477&amp;doi=10.1108%2fJSMA-03-2021-0071&amp;partnerID=40&amp;md5=d105515e79274da8924ef535314287f2" TargetMode="External"/><Relationship Id="rId650" Type="http://schemas.openxmlformats.org/officeDocument/2006/relationships/hyperlink" Target="https://www.scopus.com/inward/record.uri?eid=2-s2.0-85084830185&amp;doi=10.1109%2fACCESS.2020.2990117&amp;partnerID=40&amp;md5=24fff9ff9a25600e41f7f88dbdafefa9" TargetMode="External"/><Relationship Id="rId1003" Type="http://schemas.openxmlformats.org/officeDocument/2006/relationships/hyperlink" Target="https://www.scopus.com/inward/record.uri?eid=2-s2.0-85074271101&amp;doi=10.5220%2f0008164001280136&amp;partnerID=40&amp;md5=4b20038152130a90427e71b013702588" TargetMode="External"/><Relationship Id="rId1487" Type="http://schemas.openxmlformats.org/officeDocument/2006/relationships/hyperlink" Target="https://www.scopus.com/inward/record.uri?eid=2-s2.0-85061863246&amp;doi=10.3390%2fsym11020250&amp;partnerID=40&amp;md5=e53b2c6d3b137aa00ad250ec39e1e0de" TargetMode="External"/><Relationship Id="rId1037" Type="http://schemas.openxmlformats.org/officeDocument/2006/relationships/hyperlink" Target="https://www.scopus.com/inward/record.uri?eid=2-s2.0-85079345446&amp;doi=10.1016%2fj.infsof.2020.106271&amp;partnerID=40&amp;md5=72df46e71ce9e106c9fea5a8afafea0a" TargetMode="External"/><Relationship Id="rId1038" Type="http://schemas.openxmlformats.org/officeDocument/2006/relationships/hyperlink" Target="https://www.scopus.com/inward/record.uri?eid=2-s2.0-84995790728&amp;partnerID=40&amp;md5=b8647a4c0a6b46f6dcde7d9c5658e03e" TargetMode="External"/><Relationship Id="rId1039" Type="http://schemas.openxmlformats.org/officeDocument/2006/relationships/hyperlink" Target="https://www.scopus.com/inward/record.uri?eid=2-s2.0-85046642909&amp;doi=10.1108%2fITP-04-2017-0125&amp;partnerID=40&amp;md5=34cdc71d2b19933fd70da812d0a72587" TargetMode="External"/><Relationship Id="rId206" Type="http://schemas.openxmlformats.org/officeDocument/2006/relationships/hyperlink" Target="https://www.scopus.com/inward/record.uri?eid=2-s2.0-85054338217&amp;doi=10.1016%2fj.jss.2018.09.054&amp;partnerID=40&amp;md5=7fc66958e0bfd3e598a4d0b730493570" TargetMode="External"/><Relationship Id="rId205" Type="http://schemas.openxmlformats.org/officeDocument/2006/relationships/hyperlink" Target="https://www.scopus.com/inward/record.uri?eid=2-s2.0-84905666395&amp;doi=10.1145%2f2639490.2639503&amp;partnerID=40&amp;md5=3a589a32a9893400f14a098a22a06b8a" TargetMode="External"/><Relationship Id="rId689" Type="http://schemas.openxmlformats.org/officeDocument/2006/relationships/hyperlink" Target="https://www.scopus.com/inward/record.uri?eid=2-s2.0-85096075614&amp;doi=10.4018%2fIJSI.2021010104&amp;partnerID=40&amp;md5=30c41c9d39315e61db6e377cd6047044" TargetMode="External"/><Relationship Id="rId204" Type="http://schemas.openxmlformats.org/officeDocument/2006/relationships/hyperlink" Target="https://www.scopus.com/inward/record.uri?eid=2-s2.0-85091170915&amp;doi=10.1007%2f978-3-030-58793-2_5&amp;partnerID=40&amp;md5=032c6818c86a80c7184d355953e702e4" TargetMode="External"/><Relationship Id="rId688" Type="http://schemas.openxmlformats.org/officeDocument/2006/relationships/hyperlink" Target="https://www.scopus.com/inward/record.uri?eid=2-s2.0-85028437234&amp;doi=10.1007%2f978-981-10-3779-5_2&amp;partnerID=40&amp;md5=63230d557b83cad59f598f79f194f334" TargetMode="External"/><Relationship Id="rId203" Type="http://schemas.openxmlformats.org/officeDocument/2006/relationships/hyperlink" Target="https://www.scopus.com/inward/record.uri?eid=2-s2.0-85063424502&amp;doi=10.1142%2fS0218194019500177&amp;partnerID=40&amp;md5=f4d07d0676fa53af4ff5516f07371a11" TargetMode="External"/><Relationship Id="rId687" Type="http://schemas.openxmlformats.org/officeDocument/2006/relationships/hyperlink" Target="https://www.scopus.com/inward/record.uri?eid=2-s2.0-85082982077&amp;doi=10.1088%2f1742-6596%2f1454%2f1%2f012001&amp;partnerID=40&amp;md5=5067d72e0e6a3607b27a9dce5e8d36c8" TargetMode="External"/><Relationship Id="rId209" Type="http://schemas.openxmlformats.org/officeDocument/2006/relationships/hyperlink" Target="https://www.scopus.com/inward/record.uri?eid=2-s2.0-85095983991&amp;doi=10.3390%2fmath8112002&amp;partnerID=40&amp;md5=e596613ebf3d3042afffd28c709c8c2f" TargetMode="External"/><Relationship Id="rId208" Type="http://schemas.openxmlformats.org/officeDocument/2006/relationships/hyperlink" Target="https://www.scopus.com/inward/record.uri?eid=2-s2.0-85007495794&amp;doi=10.1109%2fTLA.2016.7786379&amp;partnerID=40&amp;md5=a8cb1ec2d8fbe611c55a0f4bba808f0a" TargetMode="External"/><Relationship Id="rId207" Type="http://schemas.openxmlformats.org/officeDocument/2006/relationships/hyperlink" Target="https://www.scopus.com/inward/record.uri?eid=2-s2.0-85007449376&amp;doi=10.1109%2fTLA.2016.7786366&amp;partnerID=40&amp;md5=7161663901bbe4659c1b27c5f86bbae7" TargetMode="External"/><Relationship Id="rId682" Type="http://schemas.openxmlformats.org/officeDocument/2006/relationships/hyperlink" Target="https://www.scopus.com/inward/record.uri?eid=2-s2.0-84994719172&amp;doi=10.1007%2fs11219-016-9345-3&amp;partnerID=40&amp;md5=08aef64094ee176e3efa77d89641d4fa" TargetMode="External"/><Relationship Id="rId681" Type="http://schemas.openxmlformats.org/officeDocument/2006/relationships/hyperlink" Target="https://www.scopus.com/inward/record.uri?eid=2-s2.0-85086020816&amp;doi=10.1007%2fs11219-020-09515-0&amp;partnerID=40&amp;md5=3476236e188db72810423a43d4d00043" TargetMode="External"/><Relationship Id="rId1030" Type="http://schemas.openxmlformats.org/officeDocument/2006/relationships/hyperlink" Target="https://www.scopus.com/inward/record.uri?eid=2-s2.0-85127054078&amp;doi=10.1145%2f3512716.3512722&amp;partnerID=40&amp;md5=ade8752307eebd95250b02993b7db9da" TargetMode="External"/><Relationship Id="rId680" Type="http://schemas.openxmlformats.org/officeDocument/2006/relationships/hyperlink" Target="https://www.scopus.com/inward/record.uri?eid=2-s2.0-85075836982&amp;doi=10.1049%2fiet-sen.2018.5193&amp;partnerID=40&amp;md5=d05b5aeff8bd1ba1e03c4233223ceab5" TargetMode="External"/><Relationship Id="rId1031" Type="http://schemas.openxmlformats.org/officeDocument/2006/relationships/hyperlink" Target="https://www.scopus.com/inward/record.uri?eid=2-s2.0-85128116660&amp;doi=10.2196%2f33571&amp;partnerID=40&amp;md5=00c67b677d9b5a3bae9859c74b09fdc0" TargetMode="External"/><Relationship Id="rId1032" Type="http://schemas.openxmlformats.org/officeDocument/2006/relationships/hyperlink" Target="https://www.scopus.com/inward/record.uri?eid=2-s2.0-85128836680&amp;doi=10.1136%2fbmjopen-2021-060452&amp;partnerID=40&amp;md5=d1b43c36276a713431f384d4a60714fd" TargetMode="External"/><Relationship Id="rId202" Type="http://schemas.openxmlformats.org/officeDocument/2006/relationships/hyperlink" Target="https://www.scopus.com/inward/record.uri?eid=2-s2.0-85099971163&amp;doi=10.1007%2fs11334-020-00383-2&amp;partnerID=40&amp;md5=dbde10a4b8d25faa1a3ed1efb4cba619" TargetMode="External"/><Relationship Id="rId686" Type="http://schemas.openxmlformats.org/officeDocument/2006/relationships/hyperlink" Target="https://www.scopus.com/inward/record.uri?eid=2-s2.0-84934344142&amp;doi=10.1109%2fICSTW.2015.7107464&amp;partnerID=40&amp;md5=88614045dcf8e7533f98d0af112374b7" TargetMode="External"/><Relationship Id="rId1033" Type="http://schemas.openxmlformats.org/officeDocument/2006/relationships/hyperlink" Target="https://www.scopus.com/inward/record.uri?eid=2-s2.0-85059484121&amp;doi=10.5210%2ffm.v24i1.9424&amp;partnerID=40&amp;md5=6b14164930de0433bdd04229dd3af38a" TargetMode="External"/><Relationship Id="rId201" Type="http://schemas.openxmlformats.org/officeDocument/2006/relationships/hyperlink" Target="https://www.scopus.com/inward/record.uri?eid=2-s2.0-84900318309&amp;doi=10.1109%2fSBES.2013.17&amp;partnerID=40&amp;md5=d4a03a506982c550ebf25d5741f9ea49" TargetMode="External"/><Relationship Id="rId685" Type="http://schemas.openxmlformats.org/officeDocument/2006/relationships/hyperlink" Target="https://www.scopus.com/inward/record.uri?eid=2-s2.0-84987968030&amp;doi=10.1016%2fj.infsof.2016.09.002&amp;partnerID=40&amp;md5=68a976d5205a329850541dd8bfebac5f" TargetMode="External"/><Relationship Id="rId1034" Type="http://schemas.openxmlformats.org/officeDocument/2006/relationships/hyperlink" Target="https://www.scopus.com/inward/record.uri?eid=2-s2.0-84997079142&amp;partnerID=40&amp;md5=52c894ffd5411a468e46955cce9c5190" TargetMode="External"/><Relationship Id="rId200" Type="http://schemas.openxmlformats.org/officeDocument/2006/relationships/hyperlink" Target="https://www.scopus.com/inward/record.uri?eid=2-s2.0-85117685728&amp;doi=10.1007%2fs10462-021-10087-z&amp;partnerID=40&amp;md5=ed8f2263e2692e66781da03d8a08c6c6" TargetMode="External"/><Relationship Id="rId684" Type="http://schemas.openxmlformats.org/officeDocument/2006/relationships/hyperlink" Target="https://www.scopus.com/inward/record.uri?eid=2-s2.0-85084414123&amp;doi=10.1016%2fj.procs.2020.03.360&amp;partnerID=40&amp;md5=5669f94fd5ee471baec28104d91982c5" TargetMode="External"/><Relationship Id="rId1035" Type="http://schemas.openxmlformats.org/officeDocument/2006/relationships/hyperlink" Target="https://www.scopus.com/inward/record.uri?eid=2-s2.0-85050652623&amp;doi=10.1504%2fIJITST.2018.093342&amp;partnerID=40&amp;md5=dfa962957073261bf2001eca941fec98" TargetMode="External"/><Relationship Id="rId683" Type="http://schemas.openxmlformats.org/officeDocument/2006/relationships/hyperlink" Target="https://www.scopus.com/inward/record.uri?eid=2-s2.0-85051446636&amp;doi=10.1002%2f9781119134527&amp;partnerID=40&amp;md5=a41790fd8a166c2343e4811de03896c2" TargetMode="External"/><Relationship Id="rId1036" Type="http://schemas.openxmlformats.org/officeDocument/2006/relationships/hyperlink" Target="https://www.scopus.com/inward/record.uri?eid=2-s2.0-85108099620&amp;doi=10.1145%2f3439231.3439243&amp;partnerID=40&amp;md5=4eeefa4b7f74da738d3ec7367c14406e" TargetMode="External"/><Relationship Id="rId1026" Type="http://schemas.openxmlformats.org/officeDocument/2006/relationships/hyperlink" Target="https://www.scopus.com/inward/record.uri?eid=2-s2.0-85136395937&amp;doi=10.4018%2f978-1-6684-3702-5.ch017&amp;partnerID=40&amp;md5=45f37f0cb697c270139216834dc3dba9" TargetMode="External"/><Relationship Id="rId1027" Type="http://schemas.openxmlformats.org/officeDocument/2006/relationships/hyperlink" Target="https://www.scopus.com/inward/record.uri?eid=2-s2.0-85047249869&amp;doi=10.1109%2fICCNI.2017.8123811&amp;partnerID=40&amp;md5=6ff40edbdc928e743dc0c39a57d078e7" TargetMode="External"/><Relationship Id="rId1028" Type="http://schemas.openxmlformats.org/officeDocument/2006/relationships/hyperlink" Target="https://www.scopus.com/inward/record.uri?eid=2-s2.0-85051480367&amp;doi=10.1145%2f3195528.3195530&amp;partnerID=40&amp;md5=ed539a4e7ee4c3d6b770110191a5c5e2" TargetMode="External"/><Relationship Id="rId1029" Type="http://schemas.openxmlformats.org/officeDocument/2006/relationships/hyperlink" Target="https://www.scopus.com/inward/record.uri?eid=2-s2.0-85118682685&amp;partnerID=40&amp;md5=eb0bf23f43c7926d7f8cd935c3201023" TargetMode="External"/><Relationship Id="rId679" Type="http://schemas.openxmlformats.org/officeDocument/2006/relationships/hyperlink" Target="https://www.scopus.com/inward/record.uri?eid=2-s2.0-85030760696&amp;doi=10.1109%2fACCESS.2017.2759180&amp;partnerID=40&amp;md5=efe792869538454281844b63aad52d94" TargetMode="External"/><Relationship Id="rId678" Type="http://schemas.openxmlformats.org/officeDocument/2006/relationships/hyperlink" Target="https://www.scopus.com/inward/record.uri?eid=2-s2.0-84928902414&amp;doi=10.1007%2f978-3-319-18422-7_42&amp;partnerID=40&amp;md5=07d6e64a436ded411669cb19ca8366f3" TargetMode="External"/><Relationship Id="rId677" Type="http://schemas.openxmlformats.org/officeDocument/2006/relationships/hyperlink" Target="https://www.scopus.com/inward/record.uri?eid=2-s2.0-85028565846&amp;doi=10.1007%2fs10844-017-0484-1&amp;partnerID=40&amp;md5=c35cd0ca0e6d75388a12149152bd27c2" TargetMode="External"/><Relationship Id="rId676" Type="http://schemas.openxmlformats.org/officeDocument/2006/relationships/hyperlink" Target="https://www.scopus.com/inward/record.uri?eid=2-s2.0-85084603880&amp;doi=10.1002%2fsmr.2267&amp;partnerID=40&amp;md5=d649e2f8fef7d596e4574207db44548d" TargetMode="External"/><Relationship Id="rId671" Type="http://schemas.openxmlformats.org/officeDocument/2006/relationships/hyperlink" Target="https://www.scopus.com/inward/record.uri?eid=2-s2.0-85090803235&amp;partnerID=40&amp;md5=424d0669f2f44aab6e3882ae7346bd6d" TargetMode="External"/><Relationship Id="rId670" Type="http://schemas.openxmlformats.org/officeDocument/2006/relationships/hyperlink" Target="https://www.scopus.com/inward/record.uri?eid=2-s2.0-85040456672&amp;doi=10.1016%2fj.engappai.2017.12.011&amp;partnerID=40&amp;md5=4b24ca34bf0b3c72c76d72a82a791ed9" TargetMode="External"/><Relationship Id="rId1020" Type="http://schemas.openxmlformats.org/officeDocument/2006/relationships/hyperlink" Target="https://www.scopus.com/inward/record.uri?eid=2-s2.0-85053687458&amp;doi=10.1155%2f2018%2f2607618&amp;partnerID=40&amp;md5=28a086a8cb4a48b24c4526ba71e34254" TargetMode="External"/><Relationship Id="rId1021" Type="http://schemas.openxmlformats.org/officeDocument/2006/relationships/hyperlink" Target="https://www.scopus.com/inward/record.uri?eid=2-s2.0-85089890958&amp;doi=10.1109%2fCIVEMSA48639.2020.9132968&amp;partnerID=40&amp;md5=0a3a2c70aff98d69a626f0239fa164e8" TargetMode="External"/><Relationship Id="rId675" Type="http://schemas.openxmlformats.org/officeDocument/2006/relationships/hyperlink" Target="https://www.scopus.com/inward/record.uri?eid=2-s2.0-84978414683&amp;doi=10.1504%2fIJDATS.2016.075971&amp;partnerID=40&amp;md5=b60806eb1baf9abb196b3030295f390a" TargetMode="External"/><Relationship Id="rId1022" Type="http://schemas.openxmlformats.org/officeDocument/2006/relationships/hyperlink" Target="https://www.scopus.com/inward/record.uri?eid=2-s2.0-85122086385&amp;doi=10.1109%2fACCESS.2021.3136861&amp;partnerID=40&amp;md5=a920c974b92b2da5b76c05ed3774da16" TargetMode="External"/><Relationship Id="rId674" Type="http://schemas.openxmlformats.org/officeDocument/2006/relationships/hyperlink" Target="https://www.scopus.com/inward/record.uri?eid=2-s2.0-84898438667&amp;doi=10.2316%2fP.2014.810-004&amp;partnerID=40&amp;md5=46ede82bf158a0c084e60d0966e61182" TargetMode="External"/><Relationship Id="rId1023" Type="http://schemas.openxmlformats.org/officeDocument/2006/relationships/hyperlink" Target="https://www.scopus.com/inward/record.uri?eid=2-s2.0-85126373778&amp;doi=10.31357%2fJCS.V3I1.3000&amp;partnerID=40&amp;md5=b302a4c2e8c7b561a235473cc23254fb" TargetMode="External"/><Relationship Id="rId673" Type="http://schemas.openxmlformats.org/officeDocument/2006/relationships/hyperlink" Target="https://www.scopus.com/inward/record.uri?eid=2-s2.0-84997471494&amp;doi=10.1016%2fj.asoc.2016.08.025&amp;partnerID=40&amp;md5=7d953754cc4941b63bf31f8a90cb4fa5" TargetMode="External"/><Relationship Id="rId1024" Type="http://schemas.openxmlformats.org/officeDocument/2006/relationships/hyperlink" Target="https://www.scopus.com/inward/record.uri?eid=2-s2.0-84978877756&amp;doi=10.1007%2f978-3-319-40247-5_35&amp;partnerID=40&amp;md5=748c27a9506a6485757586747d990f30" TargetMode="External"/><Relationship Id="rId672" Type="http://schemas.openxmlformats.org/officeDocument/2006/relationships/hyperlink" Target="https://www.scopus.com/inward/record.uri?eid=2-s2.0-85079867676&amp;doi=10.1145%2f3377024.3377031&amp;partnerID=40&amp;md5=06610aa0eba2b10b2f3ccbaccfd180ac" TargetMode="External"/><Relationship Id="rId1025" Type="http://schemas.openxmlformats.org/officeDocument/2006/relationships/hyperlink" Target="https://www.scopus.com/inward/record.uri?eid=2-s2.0-84974625230&amp;doi=10.1145%2f2897586.2897604&amp;partnerID=40&amp;md5=83ccc99f175e03d6e8857d121335c306" TargetMode="External"/><Relationship Id="rId190" Type="http://schemas.openxmlformats.org/officeDocument/2006/relationships/hyperlink" Target="https://www.scopus.com/inward/record.uri?eid=2-s2.0-85061870075&amp;doi=10.3390%2fsym11020212&amp;partnerID=40&amp;md5=25a1882b11033f9a90fc16fd124c3522" TargetMode="External"/><Relationship Id="rId194" Type="http://schemas.openxmlformats.org/officeDocument/2006/relationships/hyperlink" Target="https://www.scopus.com/inward/record.uri?eid=2-s2.0-85058275926&amp;doi=10.1145%2f3236024.3236052&amp;partnerID=40&amp;md5=a2647abe31386b780849c87c5fff69b8" TargetMode="External"/><Relationship Id="rId193" Type="http://schemas.openxmlformats.org/officeDocument/2006/relationships/hyperlink" Target="https://www.scopus.com/inward/record.uri?eid=2-s2.0-84905656178&amp;doi=10.1145%2f2639490.2639510&amp;partnerID=40&amp;md5=e2741a5da8b3014930fe545efdaf30ec" TargetMode="External"/><Relationship Id="rId192" Type="http://schemas.openxmlformats.org/officeDocument/2006/relationships/hyperlink" Target="https://www.scopus.com/inward/record.uri?eid=2-s2.0-85060873241&amp;doi=10.1145%2f3295700&amp;partnerID=40&amp;md5=4c48c686e0bdb1efcfff5a6220d6d2ec" TargetMode="External"/><Relationship Id="rId191" Type="http://schemas.openxmlformats.org/officeDocument/2006/relationships/hyperlink" Target="https://www.scopus.com/inward/record.uri?eid=2-s2.0-85139886449&amp;doi=10.1155%2f2022%2f1960684&amp;partnerID=40&amp;md5=8a1047edd9e89343eafc826921234586" TargetMode="External"/><Relationship Id="rId187" Type="http://schemas.openxmlformats.org/officeDocument/2006/relationships/hyperlink" Target="https://www.scopus.com/inward/record.uri?eid=2-s2.0-85096881966&amp;doi=10.1109%2fHYDCON48903.2020.9242803&amp;partnerID=40&amp;md5=5b9053eaf110d1456a4fb9e7476e048a" TargetMode="External"/><Relationship Id="rId186" Type="http://schemas.openxmlformats.org/officeDocument/2006/relationships/hyperlink" Target="https://www.scopus.com/inward/record.uri?eid=2-s2.0-85082604564&amp;doi=10.1109%2fINDICON45594.2018.8987154&amp;partnerID=40&amp;md5=7d124c646dfce11a36e539d325f690af" TargetMode="External"/><Relationship Id="rId185" Type="http://schemas.openxmlformats.org/officeDocument/2006/relationships/hyperlink" Target="https://www.scopus.com/inward/record.uri?eid=2-s2.0-85084452586&amp;doi=10.1016%2fj.procs.2020.03.343&amp;partnerID=40&amp;md5=15d3064fc95e091b9ad3eb258207700e" TargetMode="External"/><Relationship Id="rId184" Type="http://schemas.openxmlformats.org/officeDocument/2006/relationships/hyperlink" Target="https://www.scopus.com/inward/record.uri?eid=2-s2.0-85039969351&amp;doi=10.1016%2fj.infsof.2017.12.009&amp;partnerID=40&amp;md5=b62e8c89a608535b59d53a4b923071a7" TargetMode="External"/><Relationship Id="rId189" Type="http://schemas.openxmlformats.org/officeDocument/2006/relationships/hyperlink" Target="https://www.scopus.com/inward/record.uri?eid=2-s2.0-85102811264&amp;doi=10.1109%2fACCESS.2020.3031690&amp;partnerID=40&amp;md5=2ad7fc2569d68a02411c868d1b1a22d2" TargetMode="External"/><Relationship Id="rId188" Type="http://schemas.openxmlformats.org/officeDocument/2006/relationships/hyperlink" Target="https://www.scopus.com/inward/record.uri?eid=2-s2.0-85056557747&amp;doi=10.1109%2fIJCNN.2018.8489030&amp;partnerID=40&amp;md5=503c062b1222515cd4d0c2e158f508f4" TargetMode="External"/><Relationship Id="rId183" Type="http://schemas.openxmlformats.org/officeDocument/2006/relationships/hyperlink" Target="https://www.scopus.com/inward/record.uri?eid=2-s2.0-84978535952&amp;doi=10.1145%2f2915970.2916005&amp;partnerID=40&amp;md5=b0692d02a66de707e06979ec8adea12d" TargetMode="External"/><Relationship Id="rId182" Type="http://schemas.openxmlformats.org/officeDocument/2006/relationships/hyperlink" Target="https://www.scopus.com/inward/record.uri?eid=2-s2.0-84961153212&amp;doi=10.1145%2f2745802.2745832&amp;partnerID=40&amp;md5=79c97f89028f7744f3c6dd73d4c9ad57" TargetMode="External"/><Relationship Id="rId181" Type="http://schemas.openxmlformats.org/officeDocument/2006/relationships/hyperlink" Target="https://www.scopus.com/inward/record.uri?eid=2-s2.0-84905670627&amp;doi=10.1145%2f2639490.2639508&amp;partnerID=40&amp;md5=3d98b1d015d0062ca6b18fc16cc5e946" TargetMode="External"/><Relationship Id="rId180" Type="http://schemas.openxmlformats.org/officeDocument/2006/relationships/hyperlink" Target="https://www.scopus.com/inward/record.uri?eid=2-s2.0-85077525154&amp;doi=10.1007%2fs13369-019-04311-w&amp;partnerID=40&amp;md5=06c8c3007723dae56b5cf5c617175ccc" TargetMode="External"/><Relationship Id="rId176" Type="http://schemas.openxmlformats.org/officeDocument/2006/relationships/hyperlink" Target="https://www.scopus.com/inward/record.uri?eid=2-s2.0-85117295707&amp;doi=10.1109%2fACCESS.2021.3119746&amp;partnerID=40&amp;md5=2a62b776453aabf5a11b216cb92d74d4" TargetMode="External"/><Relationship Id="rId175" Type="http://schemas.openxmlformats.org/officeDocument/2006/relationships/hyperlink" Target="https://www.scopus.com/inward/record.uri?eid=2-s2.0-85058026439&amp;doi=10.1007%2fs00500-018-3639-2&amp;partnerID=40&amp;md5=9c01937e1165c4d38548c25875817cbc" TargetMode="External"/><Relationship Id="rId174" Type="http://schemas.openxmlformats.org/officeDocument/2006/relationships/hyperlink" Target="https://www.scopus.com/inward/record.uri?eid=2-s2.0-85020853907&amp;doi=10.1016%2fj.infsof.2017.06.002&amp;partnerID=40&amp;md5=d7bb2515ad81a0037a63628ac8372db5" TargetMode="External"/><Relationship Id="rId173" Type="http://schemas.openxmlformats.org/officeDocument/2006/relationships/hyperlink" Target="https://www.scopus.com/inward/record.uri?eid=2-s2.0-85068403486&amp;doi=10.15293%2f2658-6762.1903.13&amp;partnerID=40&amp;md5=e75de318fa68ed417137de09378d72eb" TargetMode="External"/><Relationship Id="rId179" Type="http://schemas.openxmlformats.org/officeDocument/2006/relationships/hyperlink" Target="https://www.scopus.com/inward/record.uri?eid=2-s2.0-85127556486&amp;partnerID=40&amp;md5=a3a8c521b350896ae81ebbd42eee7146" TargetMode="External"/><Relationship Id="rId178" Type="http://schemas.openxmlformats.org/officeDocument/2006/relationships/hyperlink" Target="https://www.scopus.com/inward/record.uri?eid=2-s2.0-85119854788&amp;partnerID=40&amp;md5=d7fee2220d6602c5d159a2f70f96d400" TargetMode="External"/><Relationship Id="rId177" Type="http://schemas.openxmlformats.org/officeDocument/2006/relationships/hyperlink" Target="https://www.scopus.com/inward/record.uri?eid=2-s2.0-85076272279&amp;doi=10.1109%2fACCESS.2019.2955387&amp;partnerID=40&amp;md5=997a271741a00d6f8fa69a4d4eb6680a" TargetMode="External"/><Relationship Id="rId1910" Type="http://schemas.openxmlformats.org/officeDocument/2006/relationships/hyperlink" Target="https://www.scopus.com/inward/record.uri?eid=2-s2.0-85118139240&amp;doi=10.1007%2f978-3-030-88942-5_2&amp;partnerID=40&amp;md5=d9f87e5e746fb5809bff862963afa106" TargetMode="External"/><Relationship Id="rId1911" Type="http://schemas.openxmlformats.org/officeDocument/2006/relationships/hyperlink" Target="https://www.scopus.com/inward/record.uri?eid=2-s2.0-85113731590&amp;doi=10.1108%2fIJQRM-02-2021-0045&amp;partnerID=40&amp;md5=f10fc726c5d1f9be290e39f89cd19ed4" TargetMode="External"/><Relationship Id="rId1912" Type="http://schemas.openxmlformats.org/officeDocument/2006/relationships/hyperlink" Target="https://www.scopus.com/inward/record.uri?eid=2-s2.0-85090040158&amp;doi=10.1007%2f978-981-15-7984-4_37&amp;partnerID=40&amp;md5=4db31533ec7d63e568a1c1a3afae3eae" TargetMode="External"/><Relationship Id="rId1913" Type="http://schemas.openxmlformats.org/officeDocument/2006/relationships/hyperlink" Target="https://www.scopus.com/inward/record.uri?eid=2-s2.0-85091170915&amp;doi=10.1007%2f978-3-030-58793-2_5&amp;partnerID=40&amp;md5=032c6818c86a80c7184d355953e702e4" TargetMode="External"/><Relationship Id="rId1914" Type="http://schemas.openxmlformats.org/officeDocument/2006/relationships/hyperlink" Target="https://www.scopus.com/inward/record.uri?eid=2-s2.0-85113692154&amp;doi=10.1109%2fMSR52588.2021.00059&amp;partnerID=40&amp;md5=e3b61bb3742bb8a903734d99f7ac9a6f" TargetMode="External"/><Relationship Id="rId1915" Type="http://schemas.openxmlformats.org/officeDocument/2006/relationships/hyperlink" Target="https://www.scopus.com/inward/record.uri?eid=2-s2.0-85108027397&amp;doi=10.1109%2fISPA-BDCloud-SocialCom-SustainCom51426.2020.00082&amp;partnerID=40&amp;md5=d0b56a02fc3e4e08a430cbb9dd28cbd1" TargetMode="External"/><Relationship Id="rId1916" Type="http://schemas.openxmlformats.org/officeDocument/2006/relationships/hyperlink" Target="https://www.scopus.com/inward/record.uri?eid=2-s2.0-85128856166&amp;doi=10.1109%2fTSE.2020.3021736&amp;partnerID=40&amp;md5=f794a4fd06e73f135cc1d917dcb23a74" TargetMode="External"/><Relationship Id="rId1917" Type="http://schemas.openxmlformats.org/officeDocument/2006/relationships/hyperlink" Target="https://www.scopus.com/inward/record.uri?eid=2-s2.0-85106656597&amp;doi=10.1109%2fSANER50967.2021.00033&amp;partnerID=40&amp;md5=9a90099cd6eee2cec68c817b2619a733" TargetMode="External"/><Relationship Id="rId1918" Type="http://schemas.openxmlformats.org/officeDocument/2006/relationships/hyperlink" Target="https://www.scopus.com/inward/record.uri?eid=2-s2.0-85134010393&amp;doi=10.1145%2f3524842.3528458&amp;partnerID=40&amp;md5=d8401c36c5326b84dda8e37b616b2012" TargetMode="External"/><Relationship Id="rId1919" Type="http://schemas.openxmlformats.org/officeDocument/2006/relationships/hyperlink" Target="https://www.scopus.com/inward/record.uri?eid=2-s2.0-85068620741&amp;doi=10.1007%2f978-3-030-24305-0_31&amp;partnerID=40&amp;md5=79f8ced2e2358c048534f1e544852ced" TargetMode="External"/><Relationship Id="rId1900" Type="http://schemas.openxmlformats.org/officeDocument/2006/relationships/hyperlink" Target="https://www.scopus.com/inward/record.uri?eid=2-s2.0-85096369154&amp;doi=10.1007%2fs00500-020-05443-0&amp;partnerID=40&amp;md5=08e5ccebb089ac30045d1d99c64b4bfa" TargetMode="External"/><Relationship Id="rId1901" Type="http://schemas.openxmlformats.org/officeDocument/2006/relationships/hyperlink" Target="https://www.scopus.com/inward/record.uri?eid=2-s2.0-85139218725&amp;doi=10.1016%2fj.asoc.2022.109658&amp;partnerID=40&amp;md5=0fb30fe08e50063d9f59eb79bf3a4ad8" TargetMode="External"/><Relationship Id="rId1902" Type="http://schemas.openxmlformats.org/officeDocument/2006/relationships/hyperlink" Target="https://www.scopus.com/inward/record.uri?eid=2-s2.0-85134610863&amp;doi=10.1002%2fsmr.2487&amp;partnerID=40&amp;md5=d2e1d47d44a2ef0b5cecd0f13791851b" TargetMode="External"/><Relationship Id="rId1903" Type="http://schemas.openxmlformats.org/officeDocument/2006/relationships/hyperlink" Target="https://www.scopus.com/inward/record.uri?eid=2-s2.0-85135840854&amp;doi=10.1109%2fSANER53432.2022.00090&amp;partnerID=40&amp;md5=63f51861cf572d4cbaa31fb89269b825" TargetMode="External"/><Relationship Id="rId1904" Type="http://schemas.openxmlformats.org/officeDocument/2006/relationships/hyperlink" Target="https://www.scopus.com/inward/record.uri?eid=2-s2.0-85102119719&amp;doi=10.1016%2fj.jss.2021.110936&amp;partnerID=40&amp;md5=802a1c364cae9feb102101198284bab7" TargetMode="External"/><Relationship Id="rId1905" Type="http://schemas.openxmlformats.org/officeDocument/2006/relationships/hyperlink" Target="https://www.scopus.com/inward/record.uri?eid=2-s2.0-85130882694&amp;doi=10.1007%2fs10664-021-10084-4&amp;partnerID=40&amp;md5=7adcad6fe3948d4efb5010ea2300729b" TargetMode="External"/><Relationship Id="rId1906" Type="http://schemas.openxmlformats.org/officeDocument/2006/relationships/hyperlink" Target="https://www.scopus.com/inward/record.uri?eid=2-s2.0-85102361663&amp;doi=10.1109%2fAPSEC51365.2020.00036&amp;partnerID=40&amp;md5=c49ef6a8d2e7118337a543df45030969" TargetMode="External"/><Relationship Id="rId1907" Type="http://schemas.openxmlformats.org/officeDocument/2006/relationships/hyperlink" Target="https://www.scopus.com/inward/record.uri?eid=2-s2.0-85092268928&amp;partnerID=40&amp;md5=e8df281b09b430a5ee4bdd868cd4d5d2" TargetMode="External"/><Relationship Id="rId1908" Type="http://schemas.openxmlformats.org/officeDocument/2006/relationships/hyperlink" Target="https://www.scopus.com/inward/record.uri?eid=2-s2.0-85099104205&amp;doi=10.1504%2fIJSSE.2020.112301&amp;partnerID=40&amp;md5=08002739fe1ad6cebf617af822a269e9" TargetMode="External"/><Relationship Id="rId1909" Type="http://schemas.openxmlformats.org/officeDocument/2006/relationships/hyperlink" Target="https://www.scopus.com/inward/record.uri?eid=2-s2.0-85130778732&amp;doi=10.1109%2fACCESS.2022.3174115&amp;partnerID=40&amp;md5=e36e8ee7999d57a6b18554a0dc5d434f" TargetMode="External"/><Relationship Id="rId198" Type="http://schemas.openxmlformats.org/officeDocument/2006/relationships/hyperlink" Target="https://www.scopus.com/inward/record.uri?eid=2-s2.0-85128296759&amp;doi=10.1007%2fs10515-022-00337-x&amp;partnerID=40&amp;md5=b44f84c85bad70874d1d11bf6cec4260" TargetMode="External"/><Relationship Id="rId197" Type="http://schemas.openxmlformats.org/officeDocument/2006/relationships/hyperlink" Target="https://www.scopus.com/inward/record.uri?eid=2-s2.0-85120419955&amp;doi=10.1088%2f1755-1315%2f905%2f1%2f012112&amp;partnerID=40&amp;md5=4f22525a87912d2700a836169df71ced" TargetMode="External"/><Relationship Id="rId196" Type="http://schemas.openxmlformats.org/officeDocument/2006/relationships/hyperlink" Target="https://www.scopus.com/inward/record.uri?eid=2-s2.0-85131788853&amp;doi=10.1109%2fCCGE50943.2021.9776394&amp;partnerID=40&amp;md5=659e9dead1b8e6dd766e7767de762fd5" TargetMode="External"/><Relationship Id="rId195" Type="http://schemas.openxmlformats.org/officeDocument/2006/relationships/hyperlink" Target="https://www.scopus.com/inward/record.uri?eid=2-s2.0-84930834165&amp;doi=10.1108%2fIJOPM-12-2013-0553&amp;partnerID=40&amp;md5=58744c30e8fa2b9838d24f0376f2034a" TargetMode="External"/><Relationship Id="rId199" Type="http://schemas.openxmlformats.org/officeDocument/2006/relationships/hyperlink" Target="https://www.scopus.com/inward/record.uri?eid=2-s2.0-85086128217&amp;doi=10.1002%2fsmr.2271&amp;partnerID=40&amp;md5=bc5ba57ae3c4043484757f5f0bda6b04" TargetMode="External"/><Relationship Id="rId150" Type="http://schemas.openxmlformats.org/officeDocument/2006/relationships/hyperlink" Target="https://www.scopus.com/inward/record.uri?eid=2-s2.0-85061939938&amp;doi=10.1109%2fICECOS.2018.8605195&amp;partnerID=40&amp;md5=433bfe8f3b3932291f8c4dc85214c7de" TargetMode="External"/><Relationship Id="rId149" Type="http://schemas.openxmlformats.org/officeDocument/2006/relationships/hyperlink" Target="https://www.scopus.com/inward/record.uri?eid=2-s2.0-85071236115&amp;doi=10.35940%2fijrte.B1256.0782S319&amp;partnerID=40&amp;md5=71cabb713893e8a392ad3c10b3cd89a3" TargetMode="External"/><Relationship Id="rId148" Type="http://schemas.openxmlformats.org/officeDocument/2006/relationships/hyperlink" Target="https://www.scopus.com/inward/record.uri?eid=2-s2.0-84951310762&amp;doi=10.1007%2f978-3-319-24285-9_7&amp;partnerID=40&amp;md5=a28978c6f1aac71aeaa7049fd20de892" TargetMode="External"/><Relationship Id="rId1090" Type="http://schemas.openxmlformats.org/officeDocument/2006/relationships/hyperlink" Target="https://www.scopus.com/inward/record.uri?eid=2-s2.0-85091402347&amp;partnerID=40&amp;md5=69560cc3ae1708ee9ecb03373ac24a90" TargetMode="External"/><Relationship Id="rId1091" Type="http://schemas.openxmlformats.org/officeDocument/2006/relationships/hyperlink" Target="https://www.scopus.com/inward/record.uri?eid=2-s2.0-85077985847&amp;doi=10.3390%2fijgi9010049&amp;partnerID=40&amp;md5=41ae2dd6fc118c45b5fa5e0afc6cc558" TargetMode="External"/><Relationship Id="rId1092" Type="http://schemas.openxmlformats.org/officeDocument/2006/relationships/hyperlink" Target="https://www.scopus.com/inward/record.uri?eid=2-s2.0-85061297030&amp;doi=10.1145%2f3292147.3292224&amp;partnerID=40&amp;md5=d38f7549a663aaaf24915c0f165dd72f" TargetMode="External"/><Relationship Id="rId1093" Type="http://schemas.openxmlformats.org/officeDocument/2006/relationships/hyperlink" Target="https://www.scopus.com/inward/record.uri?eid=2-s2.0-85098843098&amp;doi=10.1007%2fs11042-020-10216-w&amp;partnerID=40&amp;md5=8c1a31d5c52cebf3448c211658ca5853" TargetMode="External"/><Relationship Id="rId1094" Type="http://schemas.openxmlformats.org/officeDocument/2006/relationships/hyperlink" Target="https://www.scopus.com/inward/record.uri?eid=2-s2.0-85022027206&amp;doi=10.1016%2fj.compeleceng.2017.06.022&amp;partnerID=40&amp;md5=1224df51003c1121ee13b167b6c15973" TargetMode="External"/><Relationship Id="rId143" Type="http://schemas.openxmlformats.org/officeDocument/2006/relationships/hyperlink" Target="https://www.scopus.com/inward/record.uri?eid=2-s2.0-84911939819&amp;doi=10.1007%2f978-81-322-2119-7_107&amp;partnerID=40&amp;md5=77d524fef25536265559eba46750528d" TargetMode="External"/><Relationship Id="rId1095" Type="http://schemas.openxmlformats.org/officeDocument/2006/relationships/hyperlink" Target="https://www.scopus.com/inward/record.uri?eid=2-s2.0-85049895619&amp;doi=10.23919%2fCISTI.2018.8399360&amp;partnerID=40&amp;md5=cbb2ecaa67f3baa0f306371a05c64dd9" TargetMode="External"/><Relationship Id="rId142" Type="http://schemas.openxmlformats.org/officeDocument/2006/relationships/hyperlink" Target="https://www.scopus.com/inward/record.uri?eid=2-s2.0-85067832606&amp;partnerID=40&amp;md5=697beb4aec0fac37f5543e54823e8c36" TargetMode="External"/><Relationship Id="rId1096" Type="http://schemas.openxmlformats.org/officeDocument/2006/relationships/hyperlink" Target="https://www.scopus.com/inward/record.uri?eid=2-s2.0-85089812026&amp;partnerID=40&amp;md5=e5695dead7b51d6d9e0939b811db24c7" TargetMode="External"/><Relationship Id="rId141" Type="http://schemas.openxmlformats.org/officeDocument/2006/relationships/hyperlink" Target="https://www.scopus.com/inward/record.uri?eid=2-s2.0-85075914877&amp;doi=10.1007%2fs10115-019-01425-3&amp;partnerID=40&amp;md5=14d356a2150b4a6cf5f9c563eb846559" TargetMode="External"/><Relationship Id="rId1097" Type="http://schemas.openxmlformats.org/officeDocument/2006/relationships/hyperlink" Target="https://www.scopus.com/inward/record.uri?eid=2-s2.0-85065894135&amp;doi=10.1007%2f978-3-030-19034-7_7&amp;partnerID=40&amp;md5=dcf36b3246ae26264fb0dd9fd3031c92" TargetMode="External"/><Relationship Id="rId140" Type="http://schemas.openxmlformats.org/officeDocument/2006/relationships/hyperlink" Target="https://www.scopus.com/inward/record.uri?eid=2-s2.0-85100042343&amp;doi=10.3390%2fsu13031451&amp;partnerID=40&amp;md5=da7c64e662cb0f78fef883d33cd64453" TargetMode="External"/><Relationship Id="rId1098" Type="http://schemas.openxmlformats.org/officeDocument/2006/relationships/hyperlink" Target="https://www.scopus.com/inward/record.uri?eid=2-s2.0-85061064352&amp;doi=10.1109%2fSIIE.2018.8586766&amp;partnerID=40&amp;md5=6e6eb3e46f6c05b73b57378713bfa9f8" TargetMode="External"/><Relationship Id="rId147" Type="http://schemas.openxmlformats.org/officeDocument/2006/relationships/hyperlink" Target="https://www.scopus.com/inward/record.uri?eid=2-s2.0-85118989411&amp;doi=10.14569%2fIJACSA.2021.0120874&amp;partnerID=40&amp;md5=ec60389d782e741dcc96c70e9c82ec4c" TargetMode="External"/><Relationship Id="rId1099" Type="http://schemas.openxmlformats.org/officeDocument/2006/relationships/hyperlink" Target="https://www.scopus.com/inward/record.uri?eid=2-s2.0-85086854979&amp;doi=10.1145%2f3397877&amp;partnerID=40&amp;md5=af33e2868e10b64c2721f1591c481073" TargetMode="External"/><Relationship Id="rId146" Type="http://schemas.openxmlformats.org/officeDocument/2006/relationships/hyperlink" Target="https://www.scopus.com/inward/record.uri?eid=2-s2.0-85037534472&amp;doi=10.1016%2fj.jss.2017.11.066&amp;partnerID=40&amp;md5=9db2ffd867c320e60b56603483a60755" TargetMode="External"/><Relationship Id="rId145" Type="http://schemas.openxmlformats.org/officeDocument/2006/relationships/hyperlink" Target="https://www.scopus.com/inward/record.uri?eid=2-s2.0-85037538761&amp;doi=10.1145%2f3143434.3143459&amp;partnerID=40&amp;md5=332326d315106e53da499b7b69f86caa" TargetMode="External"/><Relationship Id="rId144" Type="http://schemas.openxmlformats.org/officeDocument/2006/relationships/hyperlink" Target="https://www.scopus.com/inward/record.uri?eid=2-s2.0-85044191749&amp;doi=10.1109%2fTENCON.2017.8227974&amp;partnerID=40&amp;md5=b9292c7cb065c5b10568332f62f5f822" TargetMode="External"/><Relationship Id="rId139" Type="http://schemas.openxmlformats.org/officeDocument/2006/relationships/hyperlink" Target="https://www.scopus.com/inward/record.uri?eid=2-s2.0-85115843532&amp;doi=10.3390%2fapp11198947&amp;partnerID=40&amp;md5=22abd8849c8e91f49b8097d1fd951202" TargetMode="External"/><Relationship Id="rId138" Type="http://schemas.openxmlformats.org/officeDocument/2006/relationships/hyperlink" Target="https://www.scopus.com/inward/record.uri?eid=2-s2.0-84994309193&amp;partnerID=40&amp;md5=e68ef3eaab43a31647f32fa771c77d68" TargetMode="External"/><Relationship Id="rId137" Type="http://schemas.openxmlformats.org/officeDocument/2006/relationships/hyperlink" Target="https://www.scopus.com/inward/record.uri?eid=2-s2.0-85101989847&amp;doi=10.1162%2fevco_a_00282&amp;partnerID=40&amp;md5=a193f4b1f4631c83d49e6b123036477c" TargetMode="External"/><Relationship Id="rId1080" Type="http://schemas.openxmlformats.org/officeDocument/2006/relationships/hyperlink" Target="https://www.scopus.com/inward/record.uri?eid=2-s2.0-85026770639&amp;doi=10.1109%2fICSE-C.2017.55&amp;partnerID=40&amp;md5=f34ac814107c44f50a987d08be5d684b" TargetMode="External"/><Relationship Id="rId1081" Type="http://schemas.openxmlformats.org/officeDocument/2006/relationships/hyperlink" Target="https://www.scopus.com/inward/record.uri?eid=2-s2.0-85114105518&amp;doi=10.3390%2fen14175381&amp;partnerID=40&amp;md5=9ffdd6f6f8d0e254e98a215d584aa755" TargetMode="External"/><Relationship Id="rId1082" Type="http://schemas.openxmlformats.org/officeDocument/2006/relationships/hyperlink" Target="https://www.scopus.com/inward/record.uri?eid=2-s2.0-85091341597&amp;doi=10.1109%2fICCES48766.2020.09137917&amp;partnerID=40&amp;md5=b32fb38fd713eea9088818ea459f034d" TargetMode="External"/><Relationship Id="rId1083" Type="http://schemas.openxmlformats.org/officeDocument/2006/relationships/hyperlink" Target="https://www.scopus.com/inward/record.uri?eid=2-s2.0-85048976751&amp;doi=10.1007%2f978-3-319-93375-7_24&amp;partnerID=40&amp;md5=6411927f56fcea0257f25d97bd46b44b" TargetMode="External"/><Relationship Id="rId132" Type="http://schemas.openxmlformats.org/officeDocument/2006/relationships/hyperlink" Target="https://www.scopus.com/inward/record.uri?eid=2-s2.0-84882691460&amp;doi=10.1080%2f08874417.2013.11645650&amp;partnerID=40&amp;md5=789110c6ab48f41171a332036daa64a7" TargetMode="External"/><Relationship Id="rId1084" Type="http://schemas.openxmlformats.org/officeDocument/2006/relationships/hyperlink" Target="https://www.scopus.com/inward/record.uri?eid=2-s2.0-85066800841&amp;doi=10.1109%2fAPSEC.2018.00071&amp;partnerID=40&amp;md5=fa52e60eb1eec85916ed90f90e0d3d18" TargetMode="External"/><Relationship Id="rId131" Type="http://schemas.openxmlformats.org/officeDocument/2006/relationships/hyperlink" Target="https://www.scopus.com/inward/record.uri?eid=2-s2.0-85103666248&amp;doi=10.4314%2fft.v9i3.2&amp;partnerID=40&amp;md5=e6774319e1eda277a75900c77c9b07f0" TargetMode="External"/><Relationship Id="rId1085" Type="http://schemas.openxmlformats.org/officeDocument/2006/relationships/hyperlink" Target="https://www.scopus.com/inward/record.uri?eid=2-s2.0-85054851587&amp;doi=10.1007%2f978-3-030-00623-5_20&amp;partnerID=40&amp;md5=32777f8c876ffb6ed535182ec0e9c0f2" TargetMode="External"/><Relationship Id="rId130" Type="http://schemas.openxmlformats.org/officeDocument/2006/relationships/hyperlink" Target="https://www.scopus.com/inward/record.uri?eid=2-s2.0-85116386907&amp;doi=10.1155%2f2021%2f9917246&amp;partnerID=40&amp;md5=4f5cd626392c4c78accd8c51b22a782c" TargetMode="External"/><Relationship Id="rId1086" Type="http://schemas.openxmlformats.org/officeDocument/2006/relationships/hyperlink" Target="https://www.scopus.com/inward/record.uri?eid=2-s2.0-85025144288&amp;doi=10.1080%2f07352689.2017.1336047&amp;partnerID=40&amp;md5=0c2da04f43a95a5a013a82307c871eb0" TargetMode="External"/><Relationship Id="rId1087" Type="http://schemas.openxmlformats.org/officeDocument/2006/relationships/hyperlink" Target="https://www.scopus.com/inward/record.uri?eid=2-s2.0-84962260417&amp;doi=10.1109%2fTLA.2015.7387947&amp;partnerID=40&amp;md5=0138e02858a69c4e0b91df3d74446aba" TargetMode="External"/><Relationship Id="rId136" Type="http://schemas.openxmlformats.org/officeDocument/2006/relationships/hyperlink" Target="https://www.scopus.com/inward/record.uri?eid=2-s2.0-85077770735&amp;doi=10.1007%2f978-3-030-33582-3_107&amp;partnerID=40&amp;md5=7642abf77f67208cc091bf58ffda06f3" TargetMode="External"/><Relationship Id="rId1088" Type="http://schemas.openxmlformats.org/officeDocument/2006/relationships/hyperlink" Target="https://www.scopus.com/inward/record.uri?eid=2-s2.0-85050565815&amp;doi=10.1007%2f978-3-319-91797-9_48&amp;partnerID=40&amp;md5=8e5a4161e4fecb2a548ff7405471dff3" TargetMode="External"/><Relationship Id="rId135" Type="http://schemas.openxmlformats.org/officeDocument/2006/relationships/hyperlink" Target="https://www.scopus.com/inward/record.uri?eid=2-s2.0-85101358198&amp;doi=10.1016%2fj.eswa.2021.114595&amp;partnerID=40&amp;md5=92d52dbcf740e6177ecc3331ce4a4f43" TargetMode="External"/><Relationship Id="rId1089" Type="http://schemas.openxmlformats.org/officeDocument/2006/relationships/hyperlink" Target="https://www.scopus.com/inward/record.uri?eid=2-s2.0-85087838455&amp;doi=10.14569%2fIJACSA.2020.0110618&amp;partnerID=40&amp;md5=f3dd41bb1c90a9dcd2fd25e2b92895ab" TargetMode="External"/><Relationship Id="rId134" Type="http://schemas.openxmlformats.org/officeDocument/2006/relationships/hyperlink" Target="https://www.scopus.com/inward/record.uri?eid=2-s2.0-85082846052&amp;doi=10.1007%2fs40815-020-00815-y&amp;partnerID=40&amp;md5=a1b59d896fecb8e08038682444cb7b00" TargetMode="External"/><Relationship Id="rId133" Type="http://schemas.openxmlformats.org/officeDocument/2006/relationships/hyperlink" Target="https://www.scopus.com/inward/record.uri?eid=2-s2.0-85091528473&amp;doi=10.1007%2fs12652-020-02277-4&amp;partnerID=40&amp;md5=97b55ac347b2d62d0304c1c05b1037b3" TargetMode="External"/><Relationship Id="rId172" Type="http://schemas.openxmlformats.org/officeDocument/2006/relationships/hyperlink" Target="https://www.scopus.com/inward/record.uri?eid=2-s2.0-85054201911&amp;doi=10.1145%2f3021460.3021468&amp;partnerID=40&amp;md5=1cefe6fe07bbfd8afcc78b1633d0e47a" TargetMode="External"/><Relationship Id="rId171" Type="http://schemas.openxmlformats.org/officeDocument/2006/relationships/hyperlink" Target="https://www.scopus.com/inward/record.uri?eid=2-s2.0-85097374601&amp;doi=10.1109%2fTSE.2020.3040793&amp;partnerID=40&amp;md5=ae10a21cfcba28366751c3b145c959a6" TargetMode="External"/><Relationship Id="rId170" Type="http://schemas.openxmlformats.org/officeDocument/2006/relationships/hyperlink" Target="https://www.scopus.com/inward/record.uri?eid=2-s2.0-85107699456&amp;doi=10.1016%2fj.engappai.2021.104292&amp;partnerID=40&amp;md5=f9bffb4151262dc315e712bb56bc1a55" TargetMode="External"/><Relationship Id="rId165" Type="http://schemas.openxmlformats.org/officeDocument/2006/relationships/hyperlink" Target="https://www.scopus.com/inward/record.uri?eid=2-s2.0-85017125681&amp;doi=10.1007%2fs11219-017-9362-x&amp;partnerID=40&amp;md5=62fe695fbae3e9485aafbd0cd139b0eb" TargetMode="External"/><Relationship Id="rId164" Type="http://schemas.openxmlformats.org/officeDocument/2006/relationships/hyperlink" Target="https://www.scopus.com/inward/record.uri?eid=2-s2.0-85048505981&amp;doi=10.1145%2f3185089.3185140&amp;partnerID=40&amp;md5=39564d1dae4f2c05b8518a63340b092c" TargetMode="External"/><Relationship Id="rId163" Type="http://schemas.openxmlformats.org/officeDocument/2006/relationships/hyperlink" Target="https://www.scopus.com/inward/record.uri?eid=2-s2.0-85041911729&amp;doi=10.1080%2f12460125.2018.1437654&amp;partnerID=40&amp;md5=6ecbc792213689465db8f464eea63a41" TargetMode="External"/><Relationship Id="rId162" Type="http://schemas.openxmlformats.org/officeDocument/2006/relationships/hyperlink" Target="https://www.scopus.com/inward/record.uri?eid=2-s2.0-85070574008&amp;doi=10.1142%2fS0218126620500917&amp;partnerID=40&amp;md5=2c21f80a33ef37d0096fd3b7a2c9aa33" TargetMode="External"/><Relationship Id="rId169" Type="http://schemas.openxmlformats.org/officeDocument/2006/relationships/hyperlink" Target="https://www.scopus.com/inward/record.uri?eid=2-s2.0-85122848707&amp;doi=10.1007%2fs10462-021-10132-x&amp;partnerID=40&amp;md5=f2d078fef790ece8d4d36807be6d080c" TargetMode="External"/><Relationship Id="rId168" Type="http://schemas.openxmlformats.org/officeDocument/2006/relationships/hyperlink" Target="https://www.scopus.com/inward/record.uri?eid=2-s2.0-85119891181&amp;doi=10.1007%2fs10586-021-03447-5&amp;partnerID=40&amp;md5=f739705b1e5bbf47f678419a5df3259d" TargetMode="External"/><Relationship Id="rId167" Type="http://schemas.openxmlformats.org/officeDocument/2006/relationships/hyperlink" Target="https://www.scopus.com/inward/record.uri?eid=2-s2.0-85119834923&amp;doi=10.1007%2fs11334-021-00420-8&amp;partnerID=40&amp;md5=3c11ad9e877f70ea06748e442a63744b" TargetMode="External"/><Relationship Id="rId166" Type="http://schemas.openxmlformats.org/officeDocument/2006/relationships/hyperlink" Target="https://www.scopus.com/inward/record.uri?eid=2-s2.0-85099780003&amp;doi=10.1109%2fAICCSA50499.2020.9316495&amp;partnerID=40&amp;md5=6bb9dfb78149c3714c1e3e23d2bce09c" TargetMode="External"/><Relationship Id="rId161" Type="http://schemas.openxmlformats.org/officeDocument/2006/relationships/hyperlink" Target="https://www.scopus.com/inward/record.uri?eid=2-s2.0-85013176226&amp;doi=10.1145%2f3006299.3006317&amp;partnerID=40&amp;md5=6b226cfd71cb8b4f1d220a1bebfaf8e0" TargetMode="External"/><Relationship Id="rId160" Type="http://schemas.openxmlformats.org/officeDocument/2006/relationships/hyperlink" Target="https://www.scopus.com/inward/record.uri?eid=2-s2.0-85136912478&amp;doi=10.1007%2f978-3-031-14756-2_5&amp;partnerID=40&amp;md5=9d1540c060180063eec4b76ca18eb6b3" TargetMode="External"/><Relationship Id="rId159" Type="http://schemas.openxmlformats.org/officeDocument/2006/relationships/hyperlink" Target="https://www.scopus.com/inward/record.uri?eid=2-s2.0-85135239284&amp;partnerID=40&amp;md5=4430ffa874f31036268a676fd4edd171" TargetMode="External"/><Relationship Id="rId154" Type="http://schemas.openxmlformats.org/officeDocument/2006/relationships/hyperlink" Target="https://www.scopus.com/inward/record.uri?eid=2-s2.0-85089241171&amp;doi=10.1007%2f978-981-15-6634-9_18&amp;partnerID=40&amp;md5=8dfc4911bce1a085e20ac848b1b2e67f" TargetMode="External"/><Relationship Id="rId153" Type="http://schemas.openxmlformats.org/officeDocument/2006/relationships/hyperlink" Target="https://www.scopus.com/inward/record.uri?eid=2-s2.0-85073113515&amp;doi=10.5220%2f0007842802380245&amp;partnerID=40&amp;md5=aa4edb3fde868cc364fc3276edf95bb8" TargetMode="External"/><Relationship Id="rId152" Type="http://schemas.openxmlformats.org/officeDocument/2006/relationships/hyperlink" Target="https://www.scopus.com/inward/record.uri?eid=2-s2.0-85026813040&amp;doi=10.1016%2fj.infsof.2017.07.015&amp;partnerID=40&amp;md5=8d2a2034b6d8b719a82098cbfd726d44" TargetMode="External"/><Relationship Id="rId151" Type="http://schemas.openxmlformats.org/officeDocument/2006/relationships/hyperlink" Target="https://www.scopus.com/inward/record.uri?eid=2-s2.0-85104484787&amp;doi=10.1007%2f978-3-030-69244-5_2&amp;partnerID=40&amp;md5=9c6ab791e7d9429ffe1bdec75b630359" TargetMode="External"/><Relationship Id="rId158" Type="http://schemas.openxmlformats.org/officeDocument/2006/relationships/hyperlink" Target="https://www.scopus.com/inward/record.uri?eid=2-s2.0-85104226556&amp;doi=10.1109%2fACCESS.2021.3073203&amp;partnerID=40&amp;md5=dcda5d046cf7ebb0129420d52d8bee3a" TargetMode="External"/><Relationship Id="rId157" Type="http://schemas.openxmlformats.org/officeDocument/2006/relationships/hyperlink" Target="https://www.scopus.com/inward/record.uri?eid=2-s2.0-84984813528&amp;doi=10.17485%2fijst%2f2016%2fv9i31%2f93058&amp;partnerID=40&amp;md5=f7b2c9142f24ddcb1d192ac0e86fac46" TargetMode="External"/><Relationship Id="rId156" Type="http://schemas.openxmlformats.org/officeDocument/2006/relationships/hyperlink" Target="https://www.scopus.com/inward/record.uri?eid=2-s2.0-85134158563&amp;doi=10.1007%2f978-3-031-09469-9_7&amp;partnerID=40&amp;md5=197088a6acd50b78341364128f4e1377" TargetMode="External"/><Relationship Id="rId155" Type="http://schemas.openxmlformats.org/officeDocument/2006/relationships/hyperlink" Target="https://www.scopus.com/inward/record.uri?eid=2-s2.0-85128251389&amp;doi=10.1049%2fsfw2.12048&amp;partnerID=40&amp;md5=03e1543ef6010fc12a1b3696ba888492" TargetMode="External"/><Relationship Id="rId1972" Type="http://schemas.openxmlformats.org/officeDocument/2006/relationships/hyperlink" Target="https://www.scopus.com/inward/record.uri?eid=2-s2.0-85141391995&amp;doi=10.1109%2fDSA56465.2022.00149&amp;partnerID=40&amp;md5=485be1f6c562f2b1d0334185354de9cd" TargetMode="External"/><Relationship Id="rId1973" Type="http://schemas.openxmlformats.org/officeDocument/2006/relationships/hyperlink" Target="https://www.scopus.com/inward/record.uri?eid=2-s2.0-85122330640&amp;doi=10.1007%2fs13198-021-01582-1&amp;partnerID=40&amp;md5=61ed859ca6f27220f06c56f744b4ad7f" TargetMode="External"/><Relationship Id="rId1974" Type="http://schemas.openxmlformats.org/officeDocument/2006/relationships/hyperlink" Target="https://www.scopus.com/inward/record.uri?eid=2-s2.0-85130778732&amp;doi=10.1109%2fACCESS.2022.3174115&amp;partnerID=40&amp;md5=e36e8ee7999d57a6b18554a0dc5d434f" TargetMode="External"/><Relationship Id="rId1975" Type="http://schemas.openxmlformats.org/officeDocument/2006/relationships/hyperlink" Target="https://www.scopus.com/inward/record.uri?eid=2-s2.0-85099278879&amp;doi=10.1109%2fQRS51102.2020.00038&amp;partnerID=40&amp;md5=4618853b08a1b6d7c872dbb3d9d59efe" TargetMode="External"/><Relationship Id="rId1976" Type="http://schemas.openxmlformats.org/officeDocument/2006/relationships/hyperlink" Target="https://www.scopus.com/inward/record.uri?eid=2-s2.0-85130979134&amp;doi=10.21833%2fijaas.2022.05.007&amp;partnerID=40&amp;md5=535b77cd0043d6e2ea6361d4fc604877" TargetMode="External"/><Relationship Id="rId1977" Type="http://schemas.openxmlformats.org/officeDocument/2006/relationships/hyperlink" Target="https://www.scopus.com/inward/record.uri?eid=2-s2.0-85128471046&amp;doi=10.1016%2fj.ijcip.2022.100527&amp;partnerID=40&amp;md5=d3888405ad4782e21a16ef0815b647f6" TargetMode="External"/><Relationship Id="rId1978" Type="http://schemas.openxmlformats.org/officeDocument/2006/relationships/hyperlink" Target="https://www.scopus.com/inward/record.uri?eid=2-s2.0-85130547099&amp;doi=10.3390%2faxioms11050223&amp;partnerID=40&amp;md5=b7eb96d755073e358537499947b49368" TargetMode="External"/><Relationship Id="rId1979" Type="http://schemas.openxmlformats.org/officeDocument/2006/relationships/hyperlink" Target="https://www.scopus.com/inward/record.uri?eid=2-s2.0-85136139341&amp;doi=10.1016%2fj.cities.2022.103925&amp;partnerID=40&amp;md5=e7823a6e8129822158206f307cf51d23" TargetMode="External"/><Relationship Id="rId1970" Type="http://schemas.openxmlformats.org/officeDocument/2006/relationships/hyperlink" Target="https://www.scopus.com/inward/record.uri?eid=2-s2.0-85118475273&amp;doi=10.3390%2fsym13112040&amp;partnerID=40&amp;md5=d9d1c7b05fadc2a906f7799273d01edc" TargetMode="External"/><Relationship Id="rId1971" Type="http://schemas.openxmlformats.org/officeDocument/2006/relationships/hyperlink" Target="https://www.scopus.com/inward/record.uri?eid=2-s2.0-85126755524&amp;doi=10.1007%2fs11334-021-00387-6&amp;partnerID=40&amp;md5=eb62d5c7a0a0d28a7aeb2654da853bc0" TargetMode="External"/><Relationship Id="rId1961" Type="http://schemas.openxmlformats.org/officeDocument/2006/relationships/hyperlink" Target="https://www.scopus.com/inward/record.uri?eid=2-s2.0-85141725628&amp;doi=10.3390%2fdiagnostics12112708&amp;partnerID=40&amp;md5=822fa44424492499a1f43f2ca5134045" TargetMode="External"/><Relationship Id="rId1962" Type="http://schemas.openxmlformats.org/officeDocument/2006/relationships/hyperlink" Target="https://www.scopus.com/inward/record.uri?eid=2-s2.0-85140892524&amp;doi=10.1109%2fQRS-C55045.2021.00062&amp;partnerID=40&amp;md5=b16ea11ddf5696038e701936e026f4b4" TargetMode="External"/><Relationship Id="rId1963" Type="http://schemas.openxmlformats.org/officeDocument/2006/relationships/hyperlink" Target="https://www.scopus.com/inward/record.uri?eid=2-s2.0-85114173315&amp;doi=10.1007%2fs00500-021-06048-x&amp;partnerID=40&amp;md5=cdaaa4cfa2e7cd47eaf82257dde36467" TargetMode="External"/><Relationship Id="rId1964" Type="http://schemas.openxmlformats.org/officeDocument/2006/relationships/hyperlink" Target="https://www.scopus.com/inward/record.uri?eid=2-s2.0-85127792036&amp;doi=10.1109%2fTR.2022.3158949&amp;partnerID=40&amp;md5=6abe3c165f32d312b3b73c9acaca5820" TargetMode="External"/><Relationship Id="rId1965" Type="http://schemas.openxmlformats.org/officeDocument/2006/relationships/hyperlink" Target="https://www.scopus.com/inward/record.uri?eid=2-s2.0-85137169173&amp;doi=10.14569%2fIJACSA.2022.0130893&amp;partnerID=40&amp;md5=e2d6f5212924319e4daf7ae4d5ea43fd" TargetMode="External"/><Relationship Id="rId1966" Type="http://schemas.openxmlformats.org/officeDocument/2006/relationships/hyperlink" Target="https://www.scopus.com/inward/record.uri?eid=2-s2.0-85096066160&amp;doi=10.1007%2fs10489-020-01935-6&amp;partnerID=40&amp;md5=8934e899f91bad9ad47b383dbafe5d87" TargetMode="External"/><Relationship Id="rId1967" Type="http://schemas.openxmlformats.org/officeDocument/2006/relationships/hyperlink" Target="https://www.scopus.com/inward/record.uri?eid=2-s2.0-85104835766&amp;doi=10.1007%2fs10489-021-02346-x&amp;partnerID=40&amp;md5=70a4a82de0e2c7ed0bc9f2e51bf078d5" TargetMode="External"/><Relationship Id="rId1968" Type="http://schemas.openxmlformats.org/officeDocument/2006/relationships/hyperlink" Target="https://www.scopus.com/inward/record.uri?eid=2-s2.0-85129288142&amp;doi=10.14445%2f22315381%2fIJETT-V70I4P214&amp;partnerID=40&amp;md5=74911de194f9b0a6617361da40795069" TargetMode="External"/><Relationship Id="rId1969" Type="http://schemas.openxmlformats.org/officeDocument/2006/relationships/hyperlink" Target="https://www.scopus.com/inward/record.uri?eid=2-s2.0-85093114739&amp;doi=10.1007%2f978-3-030-58802-1_25&amp;partnerID=40&amp;md5=a4a82ab6c1acec6090121239c85255c0" TargetMode="External"/><Relationship Id="rId1960" Type="http://schemas.openxmlformats.org/officeDocument/2006/relationships/hyperlink" Target="https://www.scopus.com/inward/record.uri?eid=2-s2.0-85133956277&amp;doi=10.1515%2fauto-2022-0039&amp;partnerID=40&amp;md5=f2b5dc4d134d948a6be7e8806cf80b4e" TargetMode="External"/><Relationship Id="rId1510" Type="http://schemas.openxmlformats.org/officeDocument/2006/relationships/hyperlink" Target="https://www.scopus.com/inward/record.uri?eid=2-s2.0-85080044458&amp;doi=10.1016%2fj.jss.2020.110546&amp;partnerID=40&amp;md5=43b8efccf2ce38c410e6152abeb32f9e" TargetMode="External"/><Relationship Id="rId1994" Type="http://schemas.openxmlformats.org/officeDocument/2006/relationships/vmlDrawing" Target="../drawings/vmlDrawing1.vml"/><Relationship Id="rId1511" Type="http://schemas.openxmlformats.org/officeDocument/2006/relationships/hyperlink" Target="https://www.scopus.com/inward/record.uri?eid=2-s2.0-85121646871&amp;doi=10.1007%2f978-3-030-91452-3_5&amp;partnerID=40&amp;md5=4a965d6944a29399beea90e5c7cbfd80" TargetMode="External"/><Relationship Id="rId1512" Type="http://schemas.openxmlformats.org/officeDocument/2006/relationships/hyperlink" Target="https://www.scopus.com/inward/record.uri?eid=2-s2.0-85072100966&amp;doi=10.1109%2fICGSE.2019.00000&amp;partnerID=40&amp;md5=14a176c4cf71b1595e58b514e30ae05f" TargetMode="External"/><Relationship Id="rId1513" Type="http://schemas.openxmlformats.org/officeDocument/2006/relationships/hyperlink" Target="https://www.scopus.com/inward/record.uri?eid=2-s2.0-85086890507&amp;doi=10.1016%2fj.jss.2020.110699&amp;partnerID=40&amp;md5=8c6d19c3d72d9ce809748ed7fefc048c" TargetMode="External"/><Relationship Id="rId1514" Type="http://schemas.openxmlformats.org/officeDocument/2006/relationships/hyperlink" Target="https://www.scopus.com/inward/record.uri?eid=2-s2.0-85134331264&amp;doi=10.1007%2fs11573-022-01102-y&amp;partnerID=40&amp;md5=cf2bb3b549f3730914eba90ab4ffc133" TargetMode="External"/><Relationship Id="rId1515" Type="http://schemas.openxmlformats.org/officeDocument/2006/relationships/hyperlink" Target="https://www.scopus.com/inward/record.uri?eid=2-s2.0-85045946497&amp;doi=10.4018%2fIJITSA.2018070105&amp;partnerID=40&amp;md5=87de57073f4d8088684deeb0a247f2c7" TargetMode="External"/><Relationship Id="rId1516" Type="http://schemas.openxmlformats.org/officeDocument/2006/relationships/hyperlink" Target="https://www.scopus.com/inward/record.uri?eid=2-s2.0-85092041507&amp;partnerID=40&amp;md5=b2bfccf7bfefccdb3d39391d33ef1704" TargetMode="External"/><Relationship Id="rId1517" Type="http://schemas.openxmlformats.org/officeDocument/2006/relationships/hyperlink" Target="https://www.scopus.com/inward/record.uri?eid=2-s2.0-85071456184&amp;partnerID=40&amp;md5=c6c0d303b2386e53aad5fb6dd1b3ccfb" TargetMode="External"/><Relationship Id="rId1518" Type="http://schemas.openxmlformats.org/officeDocument/2006/relationships/hyperlink" Target="https://www.scopus.com/inward/record.uri?eid=2-s2.0-85118535489&amp;doi=10.1016%2fj.ijproman.2021.10.004&amp;partnerID=40&amp;md5=14cfd7757fa4f7221379b712c05e6456" TargetMode="External"/><Relationship Id="rId1519" Type="http://schemas.openxmlformats.org/officeDocument/2006/relationships/hyperlink" Target="https://www.scopus.com/inward/record.uri?eid=2-s2.0-85053704949&amp;partnerID=40&amp;md5=57e803ab4ee30dcd5d173da98416428b" TargetMode="External"/><Relationship Id="rId1990" Type="http://schemas.openxmlformats.org/officeDocument/2006/relationships/hyperlink" Target="https://www.scopus.com/inward/record.uri?eid=2-s2.0-85130914931&amp;doi=10.1016%2fj.infsof.2022.106939&amp;partnerID=40&amp;md5=aff2dfe1953b66c3deb49d9a8d33cfc2" TargetMode="External"/><Relationship Id="rId1991" Type="http://schemas.openxmlformats.org/officeDocument/2006/relationships/hyperlink" Target="https://www.scopus.com/inward/record.uri?eid=2-s2.0-85135258277&amp;doi=10.1002%2fcpe.7240&amp;partnerID=40&amp;md5=871421efc67c14f443cae6e9de549567" TargetMode="External"/><Relationship Id="rId1992" Type="http://schemas.openxmlformats.org/officeDocument/2006/relationships/hyperlink" Target="https://www.scopus.com/inward/record.uri?eid=2-s2.0-85141134006&amp;doi=10.1007%2fs11042-022-14065-7&amp;partnerID=40&amp;md5=8e37b53ad9b892daf9a78fc6c9682945" TargetMode="External"/><Relationship Id="rId1993" Type="http://schemas.openxmlformats.org/officeDocument/2006/relationships/drawing" Target="../drawings/drawing2.xml"/><Relationship Id="rId1983" Type="http://schemas.openxmlformats.org/officeDocument/2006/relationships/hyperlink" Target="https://www.scopus.com/inward/record.uri?eid=2-s2.0-85108424593&amp;doi=10.1016%2fj.infsof.2021.106664&amp;partnerID=40&amp;md5=41b79d339223ed24eed1ecc28f428489" TargetMode="External"/><Relationship Id="rId1500" Type="http://schemas.openxmlformats.org/officeDocument/2006/relationships/hyperlink" Target="https://www.scopus.com/inward/record.uri?eid=2-s2.0-85079883022&amp;doi=10.1016%2fj.procs.2019.12.205&amp;partnerID=40&amp;md5=93a850e9bbd6a6fb9d4933d751a5f55a" TargetMode="External"/><Relationship Id="rId1984" Type="http://schemas.openxmlformats.org/officeDocument/2006/relationships/hyperlink" Target="https://www.scopus.com/inward/record.uri?eid=2-s2.0-85124407043&amp;doi=10.1016%2fj.infsof.2022.106847&amp;partnerID=40&amp;md5=5bcd89fd6d14467c810cbee91504c770" TargetMode="External"/><Relationship Id="rId1501" Type="http://schemas.openxmlformats.org/officeDocument/2006/relationships/hyperlink" Target="https://www.scopus.com/inward/record.uri?eid=2-s2.0-85128520129&amp;doi=10.4324%2f9780367822484&amp;partnerID=40&amp;md5=3d6cea91633c771386dc70e843bf71e9" TargetMode="External"/><Relationship Id="rId1985" Type="http://schemas.openxmlformats.org/officeDocument/2006/relationships/hyperlink" Target="https://www.scopus.com/inward/record.uri?eid=2-s2.0-85126392433&amp;doi=10.1109%2fISSRE52982.2021.00020&amp;partnerID=40&amp;md5=6325fe89b89741b1909c981eef7bd15e" TargetMode="External"/><Relationship Id="rId1502" Type="http://schemas.openxmlformats.org/officeDocument/2006/relationships/hyperlink" Target="https://www.scopus.com/inward/record.uri?eid=2-s2.0-85072846959&amp;doi=10.1007%2f978-3-030-30126-2_15&amp;partnerID=40&amp;md5=3c6fae2ccad37754777c077887cdcd14" TargetMode="External"/><Relationship Id="rId1986" Type="http://schemas.openxmlformats.org/officeDocument/2006/relationships/hyperlink" Target="https://www.scopus.com/inward/record.uri?eid=2-s2.0-85133173307&amp;doi=10.17559%2fTV-20220421110027&amp;partnerID=40&amp;md5=20dce7c70e1edd165ed4f0b95b67dfd3" TargetMode="External"/><Relationship Id="rId1503" Type="http://schemas.openxmlformats.org/officeDocument/2006/relationships/hyperlink" Target="https://www.scopus.com/inward/record.uri?eid=2-s2.0-85065885599&amp;doi=10.1007%2f978-3-030-19034-7_8&amp;partnerID=40&amp;md5=80dbbaa4fd340c3b63e32a09763407be" TargetMode="External"/><Relationship Id="rId1987" Type="http://schemas.openxmlformats.org/officeDocument/2006/relationships/hyperlink" Target="https://www.scopus.com/inward/record.uri?eid=2-s2.0-85138390813&amp;doi=10.1155%2f2022%2f2522202&amp;partnerID=40&amp;md5=4b73612070bb04e31413ceb4915fd00c" TargetMode="External"/><Relationship Id="rId1504" Type="http://schemas.openxmlformats.org/officeDocument/2006/relationships/hyperlink" Target="https://www.scopus.com/inward/record.uri?eid=2-s2.0-85111387360&amp;doi=10.1007%2f978-3-030-78098-2_9&amp;partnerID=40&amp;md5=f533fa9ac46be576583c2dc040f37eb8" TargetMode="External"/><Relationship Id="rId1988" Type="http://schemas.openxmlformats.org/officeDocument/2006/relationships/hyperlink" Target="https://www.scopus.com/inward/record.uri?eid=2-s2.0-85140801554&amp;doi=10.3233%2fJIFS-213570&amp;partnerID=40&amp;md5=75979ca78389bce1d555d93cf8160b74" TargetMode="External"/><Relationship Id="rId1505" Type="http://schemas.openxmlformats.org/officeDocument/2006/relationships/hyperlink" Target="https://www.scopus.com/inward/record.uri?eid=2-s2.0-85141853984&amp;doi=10.1109%2fTEM.2022.3206408&amp;partnerID=40&amp;md5=f77a0fcf86401dd28c5d5bc1207eccf3" TargetMode="External"/><Relationship Id="rId1989" Type="http://schemas.openxmlformats.org/officeDocument/2006/relationships/hyperlink" Target="https://www.scopus.com/inward/record.uri?eid=2-s2.0-85103032657&amp;doi=10.1109%2fTR.2021.3060937&amp;partnerID=40&amp;md5=2f3699aab4b74ecf61165933d1d5485a" TargetMode="External"/><Relationship Id="rId1506" Type="http://schemas.openxmlformats.org/officeDocument/2006/relationships/hyperlink" Target="https://www.scopus.com/inward/record.uri?eid=2-s2.0-85046670011&amp;doi=10.1016%2fj.jbusres.2018.05.003&amp;partnerID=40&amp;md5=05f20961b832e56f6c0704e866becbe1" TargetMode="External"/><Relationship Id="rId1507" Type="http://schemas.openxmlformats.org/officeDocument/2006/relationships/hyperlink" Target="https://www.scopus.com/inward/record.uri?eid=2-s2.0-85108917339&amp;doi=10.1145%2f3463274.3463323&amp;partnerID=40&amp;md5=3738a7443db2b9c153c4356e64889604" TargetMode="External"/><Relationship Id="rId1508" Type="http://schemas.openxmlformats.org/officeDocument/2006/relationships/hyperlink" Target="https://www.scopus.com/inward/record.uri?eid=2-s2.0-85134936396&amp;doi=10.18489%2fsacj.v34i1.820&amp;partnerID=40&amp;md5=292f0d9eae33e465070fc7205f287741" TargetMode="External"/><Relationship Id="rId1509" Type="http://schemas.openxmlformats.org/officeDocument/2006/relationships/hyperlink" Target="https://www.scopus.com/inward/record.uri?eid=2-s2.0-85133021515&amp;doi=10.1007%2f978-3-031-08169-9_8&amp;partnerID=40&amp;md5=3b157e4e762dabb8d3066daf51ac7c87" TargetMode="External"/><Relationship Id="rId1980" Type="http://schemas.openxmlformats.org/officeDocument/2006/relationships/hyperlink" Target="https://www.scopus.com/inward/record.uri?eid=2-s2.0-85139849153&amp;doi=10.1109%2fACCESS.2022.3211401&amp;partnerID=40&amp;md5=ff6b93e6cc7b07c8336496d0b3518d2a" TargetMode="External"/><Relationship Id="rId1981" Type="http://schemas.openxmlformats.org/officeDocument/2006/relationships/hyperlink" Target="https://www.scopus.com/inward/record.uri?eid=2-s2.0-85096687812&amp;doi=10.1016%2fj.jss.2020.110862&amp;partnerID=40&amp;md5=926219c0e671a39dbbdd1870083904d1" TargetMode="External"/><Relationship Id="rId1982" Type="http://schemas.openxmlformats.org/officeDocument/2006/relationships/hyperlink" Target="https://www.scopus.com/inward/record.uri?eid=2-s2.0-85089090799&amp;doi=10.1016%2fj.jss.2020.110763&amp;partnerID=40&amp;md5=85f5323bb00e38638bc201012d39504e" TargetMode="External"/><Relationship Id="rId1930" Type="http://schemas.openxmlformats.org/officeDocument/2006/relationships/hyperlink" Target="https://www.scopus.com/inward/record.uri?eid=2-s2.0-85111116987&amp;doi=10.11591%2fijece.v11i6.pp5402-5410&amp;partnerID=40&amp;md5=811cb629f92b40d879b03460fa90d270" TargetMode="External"/><Relationship Id="rId1931" Type="http://schemas.openxmlformats.org/officeDocument/2006/relationships/hyperlink" Target="https://www.scopus.com/inward/record.uri?eid=2-s2.0-85127011169&amp;doi=10.1109%2fISSREW53611.2021.00049&amp;partnerID=40&amp;md5=138e6db29d74546cefd0481200873de9" TargetMode="External"/><Relationship Id="rId1932" Type="http://schemas.openxmlformats.org/officeDocument/2006/relationships/hyperlink" Target="https://www.scopus.com/inward/record.uri?eid=2-s2.0-85142372304&amp;doi=10.2174%2f18741207-v16-e2208300&amp;partnerID=40&amp;md5=d3b73b9d71d4b089318b16daf13fbb76" TargetMode="External"/><Relationship Id="rId1933" Type="http://schemas.openxmlformats.org/officeDocument/2006/relationships/hyperlink" Target="https://www.scopus.com/inward/record.uri?eid=2-s2.0-85117916638&amp;doi=10.1088%2f1742-6596%2f2025%2f1%2f012100&amp;partnerID=40&amp;md5=175fd567179d7d849db13671ecdda137" TargetMode="External"/><Relationship Id="rId1934" Type="http://schemas.openxmlformats.org/officeDocument/2006/relationships/hyperlink" Target="https://www.scopus.com/inward/record.uri?eid=2-s2.0-85119968490&amp;doi=10.3390%2fen14237833&amp;partnerID=40&amp;md5=6b633640543318d9de273ab4ae64ce7f" TargetMode="External"/><Relationship Id="rId1935" Type="http://schemas.openxmlformats.org/officeDocument/2006/relationships/hyperlink" Target="https://www.scopus.com/inward/record.uri?eid=2-s2.0-85113757755&amp;doi=10.1109%2fICSGSC52434.2021.9490407&amp;partnerID=40&amp;md5=2d52ccd018111871643171ed9014634c" TargetMode="External"/><Relationship Id="rId1936" Type="http://schemas.openxmlformats.org/officeDocument/2006/relationships/hyperlink" Target="https://www.scopus.com/inward/record.uri?eid=2-s2.0-85101506514&amp;doi=10.1088%2f1757-899X%2f1043%2f3%2f032030&amp;partnerID=40&amp;md5=19de97aaccf0c5bd51783e304dcfa2db" TargetMode="External"/><Relationship Id="rId1937" Type="http://schemas.openxmlformats.org/officeDocument/2006/relationships/hyperlink" Target="https://www.scopus.com/inward/record.uri?eid=2-s2.0-85091712466&amp;doi=10.1016%2fj.infsof.2020.106432&amp;partnerID=40&amp;md5=8d032fbe681e9112cb9d11d3ddfbab05" TargetMode="External"/><Relationship Id="rId1938" Type="http://schemas.openxmlformats.org/officeDocument/2006/relationships/hyperlink" Target="https://www.scopus.com/inward/record.uri?eid=2-s2.0-85109045933&amp;doi=10.1016%2fj.infsof.2021.106662&amp;partnerID=40&amp;md5=1d86beac241092b7979f466381047a21" TargetMode="External"/><Relationship Id="rId1939" Type="http://schemas.openxmlformats.org/officeDocument/2006/relationships/hyperlink" Target="https://www.scopus.com/inward/record.uri?eid=2-s2.0-85117407165&amp;doi=10.1016%2fj.infsof.2021.106742&amp;partnerID=40&amp;md5=f690410a7cad4c849eabebfde63bba10" TargetMode="External"/><Relationship Id="rId1920" Type="http://schemas.openxmlformats.org/officeDocument/2006/relationships/hyperlink" Target="https://www.scopus.com/inward/record.uri?eid=2-s2.0-85137168457&amp;doi=10.18293%2fSEKE2022-009&amp;partnerID=40&amp;md5=91d9a9e3b89efa403d99868e2a43a0d7" TargetMode="External"/><Relationship Id="rId1921" Type="http://schemas.openxmlformats.org/officeDocument/2006/relationships/hyperlink" Target="https://www.scopus.com/inward/record.uri?eid=2-s2.0-85108361875&amp;doi=10.2174%2f1874120702115010001&amp;partnerID=40&amp;md5=7cc3b15193feba7210edc6d39c8747cd" TargetMode="External"/><Relationship Id="rId1922" Type="http://schemas.openxmlformats.org/officeDocument/2006/relationships/hyperlink" Target="https://www.scopus.com/inward/record.uri?eid=2-s2.0-85097888679&amp;doi=10.26555%2fijain.v6i3.484&amp;partnerID=40&amp;md5=a8bd4cb39fdd08a3c0610c456fdb2677" TargetMode="External"/><Relationship Id="rId1923" Type="http://schemas.openxmlformats.org/officeDocument/2006/relationships/hyperlink" Target="https://www.scopus.com/inward/record.uri?eid=2-s2.0-85116078474&amp;doi=10.1016%2fj.jksuci.2021.09.018&amp;partnerID=40&amp;md5=84c268cca47cae75498c7be271dfd288" TargetMode="External"/><Relationship Id="rId1924" Type="http://schemas.openxmlformats.org/officeDocument/2006/relationships/hyperlink" Target="https://www.scopus.com/inward/record.uri?eid=2-s2.0-85138260851&amp;doi=10.1002%2fcpe.7305&amp;partnerID=40&amp;md5=438ce110978046283b83782dc379c9f7" TargetMode="External"/><Relationship Id="rId1925" Type="http://schemas.openxmlformats.org/officeDocument/2006/relationships/hyperlink" Target="https://www.scopus.com/inward/record.uri?eid=2-s2.0-85119116782&amp;doi=10.3390%2fsym13112166&amp;partnerID=40&amp;md5=26c9e37f268d54322014eaf6e7f96018" TargetMode="External"/><Relationship Id="rId1926" Type="http://schemas.openxmlformats.org/officeDocument/2006/relationships/hyperlink" Target="https://www.scopus.com/inward/record.uri?eid=2-s2.0-85116475825&amp;doi=10.3390%2fe23101274&amp;partnerID=40&amp;md5=ba8e092290bc63381775c961f4566f24" TargetMode="External"/><Relationship Id="rId1927" Type="http://schemas.openxmlformats.org/officeDocument/2006/relationships/hyperlink" Target="https://www.scopus.com/inward/record.uri?eid=2-s2.0-85100099715&amp;doi=10.3390%2felectronics10020179&amp;partnerID=40&amp;md5=2b52e334c21bf34d53bbf53d0cea34b7" TargetMode="External"/><Relationship Id="rId1928" Type="http://schemas.openxmlformats.org/officeDocument/2006/relationships/hyperlink" Target="https://www.scopus.com/inward/record.uri?eid=2-s2.0-85120783023&amp;doi=10.1155%2f2021%2f5069016&amp;partnerID=40&amp;md5=d6b075b06b985073874288dd2ddbca1a" TargetMode="External"/><Relationship Id="rId1929" Type="http://schemas.openxmlformats.org/officeDocument/2006/relationships/hyperlink" Target="https://www.scopus.com/inward/record.uri?eid=2-s2.0-85138477192&amp;doi=10.1007%2fs10664-022-10215-5&amp;partnerID=40&amp;md5=4b57149a2d266fcd8dfe410fdf76c366" TargetMode="External"/><Relationship Id="rId1950" Type="http://schemas.openxmlformats.org/officeDocument/2006/relationships/hyperlink" Target="https://www.scopus.com/inward/record.uri?eid=2-s2.0-85111568835&amp;doi=10.3390%2fmath9151722&amp;partnerID=40&amp;md5=9fe6fc45754cb3c0af106382c638baad" TargetMode="External"/><Relationship Id="rId1951" Type="http://schemas.openxmlformats.org/officeDocument/2006/relationships/hyperlink" Target="https://www.scopus.com/inward/record.uri?eid=2-s2.0-85128474083&amp;doi=10.3934%2fmbe.2022286&amp;partnerID=40&amp;md5=ad8d2629ef072d5a098634e81bf7ac54" TargetMode="External"/><Relationship Id="rId1952" Type="http://schemas.openxmlformats.org/officeDocument/2006/relationships/hyperlink" Target="https://www.scopus.com/inward/record.uri?eid=2-s2.0-85140882607&amp;doi=10.1109%2fQRS-C55045.2021.00059&amp;partnerID=40&amp;md5=622ec560f68eb30ab34bcca053da67f0" TargetMode="External"/><Relationship Id="rId1953" Type="http://schemas.openxmlformats.org/officeDocument/2006/relationships/hyperlink" Target="https://www.scopus.com/inward/record.uri?eid=2-s2.0-85097633477&amp;doi=10.13245%2fj.hust.201104&amp;partnerID=40&amp;md5=a648ee93c50839ea85af74a26ba2521a" TargetMode="External"/><Relationship Id="rId1954" Type="http://schemas.openxmlformats.org/officeDocument/2006/relationships/hyperlink" Target="https://www.scopus.com/inward/record.uri?eid=2-s2.0-85097272089&amp;doi=10.1145%2f3416508.3417114&amp;partnerID=40&amp;md5=b9068abb4fe681d4f8b0973811168775" TargetMode="External"/><Relationship Id="rId1955" Type="http://schemas.openxmlformats.org/officeDocument/2006/relationships/hyperlink" Target="https://www.scopus.com/inward/record.uri?eid=2-s2.0-85126967580&amp;doi=10.1109%2fISSREW53611.2021.00037&amp;partnerID=40&amp;md5=87ebc12c71e9470cd013513f10a65304" TargetMode="External"/><Relationship Id="rId1956" Type="http://schemas.openxmlformats.org/officeDocument/2006/relationships/hyperlink" Target="https://www.scopus.com/inward/record.uri?eid=2-s2.0-85138923919&amp;doi=10.1049%2fsfw2.12073&amp;partnerID=40&amp;md5=739cb80874cb8468fb384dec3e0356bb" TargetMode="External"/><Relationship Id="rId1957" Type="http://schemas.openxmlformats.org/officeDocument/2006/relationships/hyperlink" Target="https://www.scopus.com/inward/record.uri?eid=2-s2.0-85118890613&amp;doi=10.3390%2fs21227535&amp;partnerID=40&amp;md5=c7503acfde580c6abfc24609354ebdee" TargetMode="External"/><Relationship Id="rId1958" Type="http://schemas.openxmlformats.org/officeDocument/2006/relationships/hyperlink" Target="https://www.scopus.com/inward/record.uri?eid=2-s2.0-85135276036&amp;doi=10.1007%2fs10515-022-00344-y&amp;partnerID=40&amp;md5=db4d6cd9a6d19ed9273882a54c64830b" TargetMode="External"/><Relationship Id="rId1959" Type="http://schemas.openxmlformats.org/officeDocument/2006/relationships/hyperlink" Target="https://www.scopus.com/inward/record.uri?eid=2-s2.0-85123502553&amp;doi=10.1109%2fDSA52907.2021.00012&amp;partnerID=40&amp;md5=425159c549c16c4852da08d54057bd96" TargetMode="External"/><Relationship Id="rId1940" Type="http://schemas.openxmlformats.org/officeDocument/2006/relationships/hyperlink" Target="https://www.scopus.com/inward/record.uri?eid=2-s2.0-85140965251&amp;doi=10.1016%2fj.jss.2022.111537&amp;partnerID=40&amp;md5=abc6530954079e153d281e71264be476" TargetMode="External"/><Relationship Id="rId1941" Type="http://schemas.openxmlformats.org/officeDocument/2006/relationships/hyperlink" Target="https://www.scopus.com/inward/record.uri?eid=2-s2.0-85131937849&amp;doi=10.1007%2f978-3-031-07012-9_44&amp;partnerID=40&amp;md5=51861267675e300cfbc9d85d03e543d1" TargetMode="External"/><Relationship Id="rId1942" Type="http://schemas.openxmlformats.org/officeDocument/2006/relationships/hyperlink" Target="https://www.scopus.com/inward/record.uri?eid=2-s2.0-85090128436&amp;doi=10.1109%2fACCESS.2020.3017101&amp;partnerID=40&amp;md5=b0b6319f85b20ff876bc1de216944b3b" TargetMode="External"/><Relationship Id="rId1943" Type="http://schemas.openxmlformats.org/officeDocument/2006/relationships/hyperlink" Target="https://www.scopus.com/inward/record.uri?eid=2-s2.0-85137778381&amp;doi=10.3390%2fmath10173120&amp;partnerID=40&amp;md5=446f3b04e9c8f91ab85fbcbfa6fbfd03" TargetMode="External"/><Relationship Id="rId1944" Type="http://schemas.openxmlformats.org/officeDocument/2006/relationships/hyperlink" Target="https://www.scopus.com/inward/record.uri?eid=2-s2.0-85104298360&amp;doi=10.14445%2f22315381%2fIJETT-V69I4P203&amp;partnerID=40&amp;md5=f5d99109a53f05f3c3e1330a45fbc203" TargetMode="External"/><Relationship Id="rId1945" Type="http://schemas.openxmlformats.org/officeDocument/2006/relationships/hyperlink" Target="https://www.scopus.com/inward/record.uri?eid=2-s2.0-85138571488&amp;doi=10.1002%2fspe.3152&amp;partnerID=40&amp;md5=31dd00edb4927d7bb80a5bf6b385cc2c" TargetMode="External"/><Relationship Id="rId1946" Type="http://schemas.openxmlformats.org/officeDocument/2006/relationships/hyperlink" Target="https://www.scopus.com/inward/record.uri?eid=2-s2.0-85135413118&amp;doi=10.1007%2f978-3-031-02063-6_3&amp;partnerID=40&amp;md5=1c0b7be8fb07ffe4039275a3c6ff4676" TargetMode="External"/><Relationship Id="rId1947" Type="http://schemas.openxmlformats.org/officeDocument/2006/relationships/hyperlink" Target="https://www.scopus.com/inward/record.uri?eid=2-s2.0-85129935577&amp;doi=10.1016%2fj.comnet.2022.108987&amp;partnerID=40&amp;md5=adec9a06ac5dcdb091cabe07777c3241" TargetMode="External"/><Relationship Id="rId1948" Type="http://schemas.openxmlformats.org/officeDocument/2006/relationships/hyperlink" Target="https://www.scopus.com/inward/record.uri?eid=2-s2.0-85129586109&amp;doi=10.1016%2fj.comnet.2022.108964&amp;partnerID=40&amp;md5=1678b9712d2492c1ea10a38ae2e2c51e" TargetMode="External"/><Relationship Id="rId1949" Type="http://schemas.openxmlformats.org/officeDocument/2006/relationships/hyperlink" Target="https://www.scopus.com/inward/record.uri?eid=2-s2.0-85127072118&amp;doi=10.1007%2f978-981-16-8248-3_5&amp;partnerID=40&amp;md5=26e95416056548c73f9639e37ec136b9" TargetMode="External"/><Relationship Id="rId1576" Type="http://schemas.openxmlformats.org/officeDocument/2006/relationships/hyperlink" Target="https://www.scopus.com/inward/record.uri?eid=2-s2.0-85112044746&amp;doi=10.1016%2fj.infsof.2021.106693&amp;partnerID=40&amp;md5=216dd60049981f6b758b9e066c84d98f" TargetMode="External"/><Relationship Id="rId1577" Type="http://schemas.openxmlformats.org/officeDocument/2006/relationships/hyperlink" Target="https://www.scopus.com/inward/record.uri?eid=2-s2.0-85059770474&amp;doi=10.1109%2fISCISC.2018.8546876&amp;partnerID=40&amp;md5=7ff5a22813973c90da78caf43a1184bf" TargetMode="External"/><Relationship Id="rId1578" Type="http://schemas.openxmlformats.org/officeDocument/2006/relationships/hyperlink" Target="https://www.scopus.com/inward/record.uri?eid=2-s2.0-85112056079&amp;doi=10.1109%2fICPC52881.2021.00050&amp;partnerID=40&amp;md5=655b8abd94d085399d1ea4035ead1d04" TargetMode="External"/><Relationship Id="rId1579" Type="http://schemas.openxmlformats.org/officeDocument/2006/relationships/hyperlink" Target="https://www.scopus.com/inward/record.uri?eid=2-s2.0-85098205567&amp;doi=10.1145%2f3432233&amp;partnerID=40&amp;md5=f56078c7095f6c1b2d7a63fbf79b2f7e" TargetMode="External"/><Relationship Id="rId509" Type="http://schemas.openxmlformats.org/officeDocument/2006/relationships/hyperlink" Target="https://www.scopus.com/inward/record.uri?eid=2-s2.0-85122659920&amp;doi=10.1007%2fs11042-021-11441-7&amp;partnerID=40&amp;md5=235296cd76549b4d1f2d00364528e960" TargetMode="External"/><Relationship Id="rId508" Type="http://schemas.openxmlformats.org/officeDocument/2006/relationships/hyperlink" Target="https://www.scopus.com/inward/record.uri?eid=2-s2.0-84965071511&amp;doi=10.1007%2f978-81-322-2755-7_65&amp;partnerID=40&amp;md5=6398f3137576de3952f8451e8016b04e" TargetMode="External"/><Relationship Id="rId503" Type="http://schemas.openxmlformats.org/officeDocument/2006/relationships/hyperlink" Target="https://www.scopus.com/inward/record.uri?eid=2-s2.0-85072821462&amp;doi=10.1007%2f978-3-030-29238-6_19&amp;partnerID=40&amp;md5=8c24cefc41984791665f01fdf9189e11" TargetMode="External"/><Relationship Id="rId987" Type="http://schemas.openxmlformats.org/officeDocument/2006/relationships/hyperlink" Target="https://www.scopus.com/inward/record.uri?eid=2-s2.0-85137017069&amp;doi=10.1016%2fj.infsof.2022.107059&amp;partnerID=40&amp;md5=16239b1a8ca56edb203b6c1b366a46af" TargetMode="External"/><Relationship Id="rId502" Type="http://schemas.openxmlformats.org/officeDocument/2006/relationships/hyperlink" Target="https://www.scopus.com/inward/record.uri?eid=2-s2.0-85116539316&amp;doi=10.4018%2f978-1-7998-9158-1.ch036&amp;partnerID=40&amp;md5=a189f213cf2a50b7d0fee8e913ce9005" TargetMode="External"/><Relationship Id="rId986" Type="http://schemas.openxmlformats.org/officeDocument/2006/relationships/hyperlink" Target="https://www.scopus.com/inward/record.uri?eid=2-s2.0-85088394236&amp;doi=10.4018%2fJITR.2019100104&amp;partnerID=40&amp;md5=9d5d235920172498b715a8d462bfd0eb" TargetMode="External"/><Relationship Id="rId501" Type="http://schemas.openxmlformats.org/officeDocument/2006/relationships/hyperlink" Target="https://www.scopus.com/inward/record.uri?eid=2-s2.0-85093877092&amp;doi=10.4018%2fIJOSSP.2020040103&amp;partnerID=40&amp;md5=f0e73c9a10a2eb17b94c2b0ed2161cc3" TargetMode="External"/><Relationship Id="rId985" Type="http://schemas.openxmlformats.org/officeDocument/2006/relationships/hyperlink" Target="https://www.scopus.com/inward/record.uri?eid=2-s2.0-85061971032&amp;doi=10.1016%2fj.procs.2018.10.101&amp;partnerID=40&amp;md5=ccf0797d63cfe1f19f116e309b41eb99" TargetMode="External"/><Relationship Id="rId500" Type="http://schemas.openxmlformats.org/officeDocument/2006/relationships/hyperlink" Target="https://www.scopus.com/inward/record.uri?eid=2-s2.0-85099241926&amp;doi=10.1109%2fTSE.2021.3049735&amp;partnerID=40&amp;md5=e1a7d67995484bb9cfc16702b8d3c4cb" TargetMode="External"/><Relationship Id="rId984" Type="http://schemas.openxmlformats.org/officeDocument/2006/relationships/hyperlink" Target="https://www.scopus.com/inward/record.uri?eid=2-s2.0-85072100349&amp;doi=10.1109%2fICSE-SEET.2019.00013&amp;partnerID=40&amp;md5=f1333571108d7b667e340ad57a0ffe8d" TargetMode="External"/><Relationship Id="rId507" Type="http://schemas.openxmlformats.org/officeDocument/2006/relationships/hyperlink" Target="https://www.scopus.com/inward/record.uri?eid=2-s2.0-84986557849&amp;doi=10.1016%2fj.procs.2016.06.083&amp;partnerID=40&amp;md5=3601c447d8e488535e0a73e78fa1ae45" TargetMode="External"/><Relationship Id="rId506" Type="http://schemas.openxmlformats.org/officeDocument/2006/relationships/hyperlink" Target="https://www.scopus.com/inward/record.uri?eid=2-s2.0-85011850905&amp;doi=10.1016%2fj.jss.2017.01.026&amp;partnerID=40&amp;md5=a072a29a4129d182e5809f63b86dc918" TargetMode="External"/><Relationship Id="rId505" Type="http://schemas.openxmlformats.org/officeDocument/2006/relationships/hyperlink" Target="https://www.scopus.com/inward/record.uri?eid=2-s2.0-84997471016&amp;partnerID=40&amp;md5=cd540459484c79037480e12bd4d3ff3c" TargetMode="External"/><Relationship Id="rId989" Type="http://schemas.openxmlformats.org/officeDocument/2006/relationships/hyperlink" Target="https://www.scopus.com/inward/record.uri?eid=2-s2.0-85068751510&amp;doi=10.3390%2fen12142640&amp;partnerID=40&amp;md5=753f730261636a9d59fc539d838ca5e0" TargetMode="External"/><Relationship Id="rId504" Type="http://schemas.openxmlformats.org/officeDocument/2006/relationships/hyperlink" Target="https://www.scopus.com/inward/record.uri?eid=2-s2.0-85111970377&amp;doi=10.1007%2f978-981-16-1089-9_25&amp;partnerID=40&amp;md5=2d40a1e57cb2bb27c08b37442633ae8d" TargetMode="External"/><Relationship Id="rId988" Type="http://schemas.openxmlformats.org/officeDocument/2006/relationships/hyperlink" Target="https://www.scopus.com/inward/record.uri?eid=2-s2.0-85048690353&amp;partnerID=40&amp;md5=5b0333ff0feec6f3e390ab7458e023a0" TargetMode="External"/><Relationship Id="rId1570" Type="http://schemas.openxmlformats.org/officeDocument/2006/relationships/hyperlink" Target="https://www.scopus.com/inward/record.uri?eid=2-s2.0-85097792294&amp;doi=10.1145%2f3427761.3428343&amp;partnerID=40&amp;md5=11be97c013a4630911bb6ef089dccb03" TargetMode="External"/><Relationship Id="rId1571" Type="http://schemas.openxmlformats.org/officeDocument/2006/relationships/hyperlink" Target="https://www.scopus.com/inward/record.uri?eid=2-s2.0-85058314545&amp;doi=10.1109%2fSCAM.2018.00019&amp;partnerID=40&amp;md5=4c04f5e11f35f3177d4518672d09897e" TargetMode="External"/><Relationship Id="rId983" Type="http://schemas.openxmlformats.org/officeDocument/2006/relationships/hyperlink" Target="https://www.scopus.com/inward/record.uri?eid=2-s2.0-85028829253&amp;doi=10.3233%2f978-1-61499-798-6-1055&amp;partnerID=40&amp;md5=05d08c1c1042b36a39261b88941a703c" TargetMode="External"/><Relationship Id="rId1572" Type="http://schemas.openxmlformats.org/officeDocument/2006/relationships/hyperlink" Target="https://www.scopus.com/inward/record.uri?eid=2-s2.0-85125923807&amp;doi=10.1109%2fPuneCon52575.2021.9686531&amp;partnerID=40&amp;md5=f38cac0eb576276a5d74c62ebdf18343" TargetMode="External"/><Relationship Id="rId982" Type="http://schemas.openxmlformats.org/officeDocument/2006/relationships/hyperlink" Target="https://www.scopus.com/inward/record.uri?eid=2-s2.0-85053867123&amp;doi=10.1145%2f3183428.3183439&amp;partnerID=40&amp;md5=cfed57200eb22177a941f20d65dddb3d" TargetMode="External"/><Relationship Id="rId1573" Type="http://schemas.openxmlformats.org/officeDocument/2006/relationships/hyperlink" Target="https://www.scopus.com/inward/record.uri?eid=2-s2.0-85092717465&amp;doi=10.1109%2fACSOS49614.2020.00024&amp;partnerID=40&amp;md5=4169dcc91eda4a5014f662ec378b9931" TargetMode="External"/><Relationship Id="rId981" Type="http://schemas.openxmlformats.org/officeDocument/2006/relationships/hyperlink" Target="https://www.scopus.com/inward/record.uri?eid=2-s2.0-85056148811&amp;doi=10.1080%2f10447318.2018.1541544&amp;partnerID=40&amp;md5=6e3540a88312d40d0251c6d8ed9a71fb" TargetMode="External"/><Relationship Id="rId1574" Type="http://schemas.openxmlformats.org/officeDocument/2006/relationships/hyperlink" Target="https://www.scopus.com/inward/record.uri?eid=2-s2.0-85109021857&amp;doi=10.3390%2felectronics10131606&amp;partnerID=40&amp;md5=ed20eb8647ddfa32c0100d0210ce32a1" TargetMode="External"/><Relationship Id="rId980" Type="http://schemas.openxmlformats.org/officeDocument/2006/relationships/hyperlink" Target="https://www.scopus.com/inward/record.uri?eid=2-s2.0-85047088466&amp;doi=10.1016%2fj.jss.2018.05.012&amp;partnerID=40&amp;md5=50a5a3afeafd7d32476db742ced2c1ec" TargetMode="External"/><Relationship Id="rId1575" Type="http://schemas.openxmlformats.org/officeDocument/2006/relationships/hyperlink" Target="https://www.scopus.com/inward/record.uri?eid=2-s2.0-85069877211&amp;doi=10.1007%2f978-3-030-24907-6_15&amp;partnerID=40&amp;md5=ed2e11a578c8f6a76d79c72ca9fabea2" TargetMode="External"/><Relationship Id="rId1565" Type="http://schemas.openxmlformats.org/officeDocument/2006/relationships/hyperlink" Target="https://www.scopus.com/inward/record.uri?eid=2-s2.0-85049404864&amp;doi=10.1145%2f3180155.3180172&amp;partnerID=40&amp;md5=46beb0306df1978f203891c2cc79086e" TargetMode="External"/><Relationship Id="rId1566" Type="http://schemas.openxmlformats.org/officeDocument/2006/relationships/hyperlink" Target="https://www.scopus.com/inward/record.uri?eid=2-s2.0-85134325836&amp;doi=10.1016%2fj.jss.2022.111417&amp;partnerID=40&amp;md5=bb8fe86c5326b16b9929f92affe5f0b2" TargetMode="External"/><Relationship Id="rId1567" Type="http://schemas.openxmlformats.org/officeDocument/2006/relationships/hyperlink" Target="https://www.scopus.com/inward/record.uri?eid=2-s2.0-85127255574&amp;doi=10.1145%2f3510003.3512766&amp;partnerID=40&amp;md5=5ae4811d6a94ec2da46d847b3d0a09ff" TargetMode="External"/><Relationship Id="rId1568" Type="http://schemas.openxmlformats.org/officeDocument/2006/relationships/hyperlink" Target="https://www.scopus.com/inward/record.uri?eid=2-s2.0-85127271898&amp;doi=10.1145%2f3510003.3510135&amp;partnerID=40&amp;md5=ce35e22afd1f72f2995392b17fbfa5b4" TargetMode="External"/><Relationship Id="rId1569" Type="http://schemas.openxmlformats.org/officeDocument/2006/relationships/hyperlink" Target="https://www.scopus.com/inward/record.uri?eid=2-s2.0-85083575421&amp;doi=10.1080%2f08874417.2020.1739579&amp;partnerID=40&amp;md5=284655a95d169232b053cfa243b444fc" TargetMode="External"/><Relationship Id="rId976" Type="http://schemas.openxmlformats.org/officeDocument/2006/relationships/hyperlink" Target="https://www.scopus.com/inward/record.uri?eid=2-s2.0-85140961390&amp;doi=10.1177%2f07334648221129859&amp;partnerID=40&amp;md5=87a12ab019ae270594fe1164bb3de5ef" TargetMode="External"/><Relationship Id="rId975" Type="http://schemas.openxmlformats.org/officeDocument/2006/relationships/hyperlink" Target="https://www.scopus.com/inward/record.uri?eid=2-s2.0-85111243327&amp;doi=10.2196%2f26059&amp;partnerID=40&amp;md5=48cd19ba9b3c306b6cb691ba8715133b" TargetMode="External"/><Relationship Id="rId974" Type="http://schemas.openxmlformats.org/officeDocument/2006/relationships/hyperlink" Target="https://www.scopus.com/inward/record.uri?eid=2-s2.0-85065327424&amp;doi=10.1007%2f978-3-030-18400-1_29&amp;partnerID=40&amp;md5=aeea2021bfd455ec9c9d20c64dff02f7" TargetMode="External"/><Relationship Id="rId973" Type="http://schemas.openxmlformats.org/officeDocument/2006/relationships/hyperlink" Target="https://www.scopus.com/inward/record.uri?eid=2-s2.0-85108175029&amp;doi=10.2196%2f28616&amp;partnerID=40&amp;md5=2de0a0405ddd9e15f24d950319ef3b7b" TargetMode="External"/><Relationship Id="rId979" Type="http://schemas.openxmlformats.org/officeDocument/2006/relationships/hyperlink" Target="https://www.scopus.com/inward/record.uri?eid=2-s2.0-85044674398&amp;doi=10.3390%2fapp8040516&amp;partnerID=40&amp;md5=a84cedc52dddc7e1769a5a5fcdc93bf8" TargetMode="External"/><Relationship Id="rId978" Type="http://schemas.openxmlformats.org/officeDocument/2006/relationships/hyperlink" Target="https://www.scopus.com/inward/record.uri?eid=2-s2.0-85139877138&amp;partnerID=40&amp;md5=901a17e864a773b955ed6fb2227240d0" TargetMode="External"/><Relationship Id="rId977" Type="http://schemas.openxmlformats.org/officeDocument/2006/relationships/hyperlink" Target="https://www.scopus.com/inward/record.uri?eid=2-s2.0-85052507970&amp;doi=10.1109%2fICE.2018.8436376&amp;partnerID=40&amp;md5=9f7742a2882143cb2befcf38485ec049" TargetMode="External"/><Relationship Id="rId1560" Type="http://schemas.openxmlformats.org/officeDocument/2006/relationships/hyperlink" Target="https://www.scopus.com/inward/record.uri?eid=2-s2.0-85100821584&amp;doi=10.1145%2f3417978&amp;partnerID=40&amp;md5=80c573c95e1852bcc78dff8d11606b87" TargetMode="External"/><Relationship Id="rId972" Type="http://schemas.openxmlformats.org/officeDocument/2006/relationships/hyperlink" Target="https://www.scopus.com/inward/record.uri?eid=2-s2.0-85124214510&amp;doi=10.1109%2fCHIuXiD54398.2021.9650673&amp;partnerID=40&amp;md5=1ab28b63db5f010a8d59d268a01edbe7" TargetMode="External"/><Relationship Id="rId1561" Type="http://schemas.openxmlformats.org/officeDocument/2006/relationships/hyperlink" Target="https://www.scopus.com/inward/record.uri?eid=2-s2.0-85051567156&amp;doi=10.1145%2f3213846.3213873&amp;partnerID=40&amp;md5=b913e546e1b665622332c15980216f5d" TargetMode="External"/><Relationship Id="rId971" Type="http://schemas.openxmlformats.org/officeDocument/2006/relationships/hyperlink" Target="https://www.scopus.com/inward/record.uri?eid=2-s2.0-85092628896&amp;doi=10.1007%2f978-3-030-58817-5_24&amp;partnerID=40&amp;md5=0da6ddb04d15dac298827476ec736b8b" TargetMode="External"/><Relationship Id="rId1562" Type="http://schemas.openxmlformats.org/officeDocument/2006/relationships/hyperlink" Target="https://www.scopus.com/inward/record.uri?eid=2-s2.0-85125748386&amp;doi=10.1109%2fACCESS.2022.3154404&amp;partnerID=40&amp;md5=06060d88f61d0cb709ae49a9a1629606" TargetMode="External"/><Relationship Id="rId970" Type="http://schemas.openxmlformats.org/officeDocument/2006/relationships/hyperlink" Target="https://www.scopus.com/inward/record.uri?eid=2-s2.0-85127500507&amp;doi=10.46338%2fIJETAE0322_03&amp;partnerID=40&amp;md5=87128fd8973fdf4e215df9b79ce954e4" TargetMode="External"/><Relationship Id="rId1563" Type="http://schemas.openxmlformats.org/officeDocument/2006/relationships/hyperlink" Target="https://www.scopus.com/inward/record.uri?eid=2-s2.0-85078990945&amp;doi=10.1007%2fs13369-020-04365-1&amp;partnerID=40&amp;md5=55ad58ecdda373d3c997c1b226075afe" TargetMode="External"/><Relationship Id="rId1564" Type="http://schemas.openxmlformats.org/officeDocument/2006/relationships/hyperlink" Target="https://www.scopus.com/inward/record.uri?eid=2-s2.0-85078039880&amp;doi=10.1109%2fISMSIT.2019.8932921&amp;partnerID=40&amp;md5=9773f30e248dadad3ff4a66cc0a900d5" TargetMode="External"/><Relationship Id="rId1114" Type="http://schemas.openxmlformats.org/officeDocument/2006/relationships/hyperlink" Target="https://www.scopus.com/inward/record.uri?eid=2-s2.0-85077187740&amp;doi=10.1109%2fICTCS.2019.8923075&amp;partnerID=40&amp;md5=079e49e870a50847c860f303204ba0b3" TargetMode="External"/><Relationship Id="rId1598" Type="http://schemas.openxmlformats.org/officeDocument/2006/relationships/hyperlink" Target="https://www.scopus.com/inward/record.uri?eid=2-s2.0-85051212985&amp;doi=10.1145%2f3194733.3194734&amp;partnerID=40&amp;md5=08bea26b3b5c35a0268910d53bf11e39" TargetMode="External"/><Relationship Id="rId1115" Type="http://schemas.openxmlformats.org/officeDocument/2006/relationships/hyperlink" Target="https://www.scopus.com/inward/record.uri?eid=2-s2.0-85056288546&amp;doi=10.18517%2fijaseit.8.5.6670&amp;partnerID=40&amp;md5=dd34d34d111379115b86ed116aa5a69d" TargetMode="External"/><Relationship Id="rId1599" Type="http://schemas.openxmlformats.org/officeDocument/2006/relationships/hyperlink" Target="https://www.scopus.com/inward/record.uri?eid=2-s2.0-85086247904&amp;doi=10.1007%2f978-3-030-50323-9_10&amp;partnerID=40&amp;md5=a2b675e758f3499a869faacbe487ec01" TargetMode="External"/><Relationship Id="rId1116" Type="http://schemas.openxmlformats.org/officeDocument/2006/relationships/hyperlink" Target="https://www.scopus.com/inward/record.uri?eid=2-s2.0-85118274122&amp;doi=10.1136%2fbmjopen-2021-053119&amp;partnerID=40&amp;md5=89506e90a7674f79e93609aa56219970" TargetMode="External"/><Relationship Id="rId1117" Type="http://schemas.openxmlformats.org/officeDocument/2006/relationships/hyperlink" Target="https://www.scopus.com/inward/record.uri?eid=2-s2.0-85112755669&amp;doi=10.17705%2f1CAIS.04901&amp;partnerID=40&amp;md5=59530f5e488f115321977acdca87f773" TargetMode="External"/><Relationship Id="rId1118" Type="http://schemas.openxmlformats.org/officeDocument/2006/relationships/hyperlink" Target="https://www.scopus.com/inward/record.uri?eid=2-s2.0-85030221231&amp;doi=10.4067%2fS0717-95022017000300056&amp;partnerID=40&amp;md5=b694997ca71481fa71888aa1f1dd7a69" TargetMode="External"/><Relationship Id="rId1119" Type="http://schemas.openxmlformats.org/officeDocument/2006/relationships/hyperlink" Target="https://www.scopus.com/inward/record.uri?eid=2-s2.0-85134966678&amp;doi=10.4018%2f978-1-7998-3016-0.ch085&amp;partnerID=40&amp;md5=cd4c85a6d6830c3579935da9ef2b1978" TargetMode="External"/><Relationship Id="rId525" Type="http://schemas.openxmlformats.org/officeDocument/2006/relationships/hyperlink" Target="https://www.scopus.com/inward/record.uri?eid=2-s2.0-85077182523&amp;doi=10.1007%2fs00521-019-04681-0&amp;partnerID=40&amp;md5=01aff172c94ab4e831e93207f7c43ae8" TargetMode="External"/><Relationship Id="rId524" Type="http://schemas.openxmlformats.org/officeDocument/2006/relationships/hyperlink" Target="https://www.scopus.com/inward/record.uri?eid=2-s2.0-85064113446&amp;doi=10.1109%2fICOMET.2019.8673510&amp;partnerID=40&amp;md5=1af89aa899184f7711c222dfa20eb441" TargetMode="External"/><Relationship Id="rId523" Type="http://schemas.openxmlformats.org/officeDocument/2006/relationships/hyperlink" Target="https://www.scopus.com/inward/record.uri?eid=2-s2.0-85019872122&amp;doi=10.1007%2f978-3-319-52491-7_5&amp;partnerID=40&amp;md5=98709d6b12c810751ffb9cfb26458ba8" TargetMode="External"/><Relationship Id="rId522" Type="http://schemas.openxmlformats.org/officeDocument/2006/relationships/hyperlink" Target="https://www.scopus.com/inward/record.uri?eid=2-s2.0-85112779271&amp;doi=10.1002%2fstvr.1787&amp;partnerID=40&amp;md5=9cd3686d7a4e0982c19c17308547d8d9" TargetMode="External"/><Relationship Id="rId529" Type="http://schemas.openxmlformats.org/officeDocument/2006/relationships/hyperlink" Target="https://www.scopus.com/inward/record.uri?eid=2-s2.0-85126338271&amp;doi=10.37190%2fE-INF220104&amp;partnerID=40&amp;md5=5ba991d0f2a45cb0322091163bd99c45" TargetMode="External"/><Relationship Id="rId528" Type="http://schemas.openxmlformats.org/officeDocument/2006/relationships/hyperlink" Target="https://www.scopus.com/inward/record.uri?eid=2-s2.0-85108651125&amp;doi=10.7717%2fPEERJ-CS.563&amp;partnerID=40&amp;md5=4ebf96a958026ef7df9e24cf466dc333" TargetMode="External"/><Relationship Id="rId527" Type="http://schemas.openxmlformats.org/officeDocument/2006/relationships/hyperlink" Target="https://www.scopus.com/inward/record.uri?eid=2-s2.0-85087562723&amp;doi=10.1007%2fs13369-020-04701-5&amp;partnerID=40&amp;md5=00e518f23b73aae1e26f83b78540235f" TargetMode="External"/><Relationship Id="rId526" Type="http://schemas.openxmlformats.org/officeDocument/2006/relationships/hyperlink" Target="https://www.scopus.com/inward/record.uri?eid=2-s2.0-85074701499&amp;doi=10.1007%2fs13198-019-00896-5&amp;partnerID=40&amp;md5=56caaa7e081bc0d59a014be2fe964b3b" TargetMode="External"/><Relationship Id="rId1590" Type="http://schemas.openxmlformats.org/officeDocument/2006/relationships/hyperlink" Target="https://www.scopus.com/inward/record.uri?eid=2-s2.0-85126521475&amp;doi=10.1007%2fs10270-022-00991-5&amp;partnerID=40&amp;md5=87f6685e7a4cd09bddfbd69d262c65ca" TargetMode="External"/><Relationship Id="rId1591" Type="http://schemas.openxmlformats.org/officeDocument/2006/relationships/hyperlink" Target="https://www.scopus.com/inward/record.uri?eid=2-s2.0-85050820077&amp;doi=10.1109%2fSIU.2018.8404302&amp;partnerID=40&amp;md5=bea7f03fbf47dc1f36231fc364c233d6" TargetMode="External"/><Relationship Id="rId1592" Type="http://schemas.openxmlformats.org/officeDocument/2006/relationships/hyperlink" Target="https://www.scopus.com/inward/record.uri?eid=2-s2.0-85051481030&amp;doi=10.1145%2f3196398.3196412&amp;partnerID=40&amp;md5=91f9f033a4ba8bb1a65e16c4d24b6f79" TargetMode="External"/><Relationship Id="rId1593" Type="http://schemas.openxmlformats.org/officeDocument/2006/relationships/hyperlink" Target="https://www.scopus.com/inward/record.uri?eid=2-s2.0-85066065384&amp;doi=10.7544%2fissn1000-1239.2019.20180071&amp;partnerID=40&amp;md5=1eade3412b085dfdc598f824567c6cfa" TargetMode="External"/><Relationship Id="rId521" Type="http://schemas.openxmlformats.org/officeDocument/2006/relationships/hyperlink" Target="https://www.scopus.com/inward/record.uri?eid=2-s2.0-85136352477&amp;doi=10.1142%2f97898112399220013&amp;partnerID=40&amp;md5=82f886c84a6c3190a9e2340625d773ea" TargetMode="External"/><Relationship Id="rId1110" Type="http://schemas.openxmlformats.org/officeDocument/2006/relationships/hyperlink" Target="https://www.scopus.com/inward/record.uri?eid=2-s2.0-85061796176&amp;doi=10.25046%2faj030511&amp;partnerID=40&amp;md5=ab5dd3312c090123611912d33dc7d1cc" TargetMode="External"/><Relationship Id="rId1594" Type="http://schemas.openxmlformats.org/officeDocument/2006/relationships/hyperlink" Target="https://www.scopus.com/inward/record.uri?eid=2-s2.0-85066083583&amp;doi=10.13328%2fj.cnki.jos.005581&amp;partnerID=40&amp;md5=c355199ce451ca5cef96b35280279eaa" TargetMode="External"/><Relationship Id="rId520" Type="http://schemas.openxmlformats.org/officeDocument/2006/relationships/hyperlink" Target="https://www.scopus.com/inward/record.uri?eid=2-s2.0-85047010055&amp;doi=10.1007%2f978-3-319-91196-0_3&amp;partnerID=40&amp;md5=46cf050a73c69061acf75cfb9f19624e" TargetMode="External"/><Relationship Id="rId1111" Type="http://schemas.openxmlformats.org/officeDocument/2006/relationships/hyperlink" Target="https://www.scopus.com/inward/record.uri?eid=2-s2.0-85067170561&amp;partnerID=40&amp;md5=ccadbdd3439152c250ff5f07a29db29e" TargetMode="External"/><Relationship Id="rId1595" Type="http://schemas.openxmlformats.org/officeDocument/2006/relationships/hyperlink" Target="https://www.scopus.com/inward/record.uri?eid=2-s2.0-85067257093&amp;doi=10.1109%2fACCESS.2019.2918139&amp;partnerID=40&amp;md5=e3c16c45c51668461feb3279b9429052" TargetMode="External"/><Relationship Id="rId1112" Type="http://schemas.openxmlformats.org/officeDocument/2006/relationships/hyperlink" Target="https://www.scopus.com/inward/record.uri?eid=2-s2.0-85132750344&amp;doi=10.1016%2fj.infsof.2022.106957&amp;partnerID=40&amp;md5=4457387fe6750effcdb94d6fbc3bf22b" TargetMode="External"/><Relationship Id="rId1596" Type="http://schemas.openxmlformats.org/officeDocument/2006/relationships/hyperlink" Target="https://www.scopus.com/inward/record.uri?eid=2-s2.0-85099183000&amp;doi=10.1145%2f3324884.3416583&amp;partnerID=40&amp;md5=2489e9e83a6d8c5749c20581aec0ce51" TargetMode="External"/><Relationship Id="rId1113" Type="http://schemas.openxmlformats.org/officeDocument/2006/relationships/hyperlink" Target="https://www.scopus.com/inward/record.uri?eid=2-s2.0-85009961943&amp;doi=10.1016%2fj.infsof.2017.01.007&amp;partnerID=40&amp;md5=6a85ea7243f2d03424972d48f898f921" TargetMode="External"/><Relationship Id="rId1597" Type="http://schemas.openxmlformats.org/officeDocument/2006/relationships/hyperlink" Target="https://www.scopus.com/inward/record.uri?eid=2-s2.0-85091943632&amp;partnerID=40&amp;md5=6a1cb59419cc5877ee4c83b42876091e" TargetMode="External"/><Relationship Id="rId1103" Type="http://schemas.openxmlformats.org/officeDocument/2006/relationships/hyperlink" Target="https://www.scopus.com/inward/record.uri?eid=2-s2.0-85085552092&amp;doi=10.1109%2fICICT50521.2020.00009&amp;partnerID=40&amp;md5=73dc288b98ecc1ad98ec4776c26c712c" TargetMode="External"/><Relationship Id="rId1587" Type="http://schemas.openxmlformats.org/officeDocument/2006/relationships/hyperlink" Target="https://www.scopus.com/inward/record.uri?eid=2-s2.0-85072702529&amp;doi=10.1109%2fCOMPSAC.2019.00087&amp;partnerID=40&amp;md5=0e99dc43ca705221cbe78e7e3874e9a8" TargetMode="External"/><Relationship Id="rId1104" Type="http://schemas.openxmlformats.org/officeDocument/2006/relationships/hyperlink" Target="https://www.scopus.com/inward/record.uri?eid=2-s2.0-85101030638&amp;doi=10.1002%2fsmr.2274&amp;partnerID=40&amp;md5=040910c11f6783b5f59c7de6659e6546" TargetMode="External"/><Relationship Id="rId1588" Type="http://schemas.openxmlformats.org/officeDocument/2006/relationships/hyperlink" Target="https://www.scopus.com/inward/record.uri?eid=2-s2.0-85026672367&amp;doi=10.1145%2f3092703.3098234&amp;partnerID=40&amp;md5=0f946bdaba7c42016155ded3760de428" TargetMode="External"/><Relationship Id="rId1105" Type="http://schemas.openxmlformats.org/officeDocument/2006/relationships/hyperlink" Target="https://www.scopus.com/inward/record.uri?eid=2-s2.0-85089812983&amp;doi=10.1016%2fj.jss.2020.110785&amp;partnerID=40&amp;md5=4df1f4e80c9c92189ddf642cd78ebc08" TargetMode="External"/><Relationship Id="rId1589" Type="http://schemas.openxmlformats.org/officeDocument/2006/relationships/hyperlink" Target="https://www.scopus.com/inward/record.uri?eid=2-s2.0-85142475439&amp;doi=10.1145%2f3545948.3545951&amp;partnerID=40&amp;md5=e9b5392dc89f1d07d4cf784a9b5a4173" TargetMode="External"/><Relationship Id="rId1106" Type="http://schemas.openxmlformats.org/officeDocument/2006/relationships/hyperlink" Target="https://www.scopus.com/inward/record.uri?eid=2-s2.0-85052027245&amp;doi=10.1145%2f3197091.3205836&amp;partnerID=40&amp;md5=595d2766dc4fee54a5d7ee1e4fd084d1" TargetMode="External"/><Relationship Id="rId1107" Type="http://schemas.openxmlformats.org/officeDocument/2006/relationships/hyperlink" Target="https://www.scopus.com/inward/record.uri?eid=2-s2.0-85125497767&amp;doi=10.1016%2fj.envsoft.2022.105361&amp;partnerID=40&amp;md5=375d8522a0e8ae99c269211d20b82735" TargetMode="External"/><Relationship Id="rId1108" Type="http://schemas.openxmlformats.org/officeDocument/2006/relationships/hyperlink" Target="https://www.scopus.com/inward/record.uri?eid=2-s2.0-84976876663&amp;doi=10.1587%2ftransinf.2015EDP7451&amp;partnerID=40&amp;md5=72bc4504fcb81df0d53046cf2eae3666" TargetMode="External"/><Relationship Id="rId1109" Type="http://schemas.openxmlformats.org/officeDocument/2006/relationships/hyperlink" Target="https://www.scopus.com/inward/record.uri?eid=2-s2.0-85098971623&amp;doi=10.1109%2fIC2IE50715.2020.9274623&amp;partnerID=40&amp;md5=9ea7dcfa20d10ef8db9833c22de25a46" TargetMode="External"/><Relationship Id="rId519" Type="http://schemas.openxmlformats.org/officeDocument/2006/relationships/hyperlink" Target="https://www.scopus.com/inward/record.uri?eid=2-s2.0-85006371128&amp;doi=10.1109%2fIROS.2016.7759661&amp;partnerID=40&amp;md5=af85725993c2e49569c167e48198ccfa" TargetMode="External"/><Relationship Id="rId514" Type="http://schemas.openxmlformats.org/officeDocument/2006/relationships/hyperlink" Target="https://www.scopus.com/inward/record.uri?eid=2-s2.0-85136058538&amp;doi=10.1089%2fbig.2021.0177&amp;partnerID=40&amp;md5=a8c8e8bd696ed89ec62d100a249ec2db" TargetMode="External"/><Relationship Id="rId998" Type="http://schemas.openxmlformats.org/officeDocument/2006/relationships/hyperlink" Target="https://www.scopus.com/inward/record.uri?eid=2-s2.0-85107156429&amp;doi=10.1186%2fs12889-021-11035-w&amp;partnerID=40&amp;md5=47eae01784d4b210d47f806a7bfe892e" TargetMode="External"/><Relationship Id="rId513" Type="http://schemas.openxmlformats.org/officeDocument/2006/relationships/hyperlink" Target="https://www.scopus.com/inward/record.uri?eid=2-s2.0-85097300247&amp;doi=10.1145%2f3416508.3417120&amp;partnerID=40&amp;md5=bb2b6d97b2e98cd6e0741308c36a04cd" TargetMode="External"/><Relationship Id="rId997" Type="http://schemas.openxmlformats.org/officeDocument/2006/relationships/hyperlink" Target="https://www.scopus.com/inward/record.uri?eid=2-s2.0-84958608790&amp;doi=10.19173%2firrodl.v17i1.2172&amp;partnerID=40&amp;md5=7907488665aa0d84a8c802c1db626258" TargetMode="External"/><Relationship Id="rId512" Type="http://schemas.openxmlformats.org/officeDocument/2006/relationships/hyperlink" Target="https://www.scopus.com/inward/record.uri?eid=2-s2.0-85126945774&amp;doi=10.1109%2fICAC3N53548.2021.9725649&amp;partnerID=40&amp;md5=1605cd596514b12d99a3c8875214c7ce" TargetMode="External"/><Relationship Id="rId996" Type="http://schemas.openxmlformats.org/officeDocument/2006/relationships/hyperlink" Target="https://www.scopus.com/inward/record.uri?eid=2-s2.0-85051243345&amp;doi=10.1002%2fsmr.1927&amp;partnerID=40&amp;md5=8537d147e9f5254522cb85f64bcca9d5" TargetMode="External"/><Relationship Id="rId511" Type="http://schemas.openxmlformats.org/officeDocument/2006/relationships/hyperlink" Target="https://www.scopus.com/inward/record.uri?eid=2-s2.0-84880777880&amp;doi=10.1016%2fj.infsof.2013.05.002&amp;partnerID=40&amp;md5=4bd143673df3bbb32127deb28c13f397" TargetMode="External"/><Relationship Id="rId995" Type="http://schemas.openxmlformats.org/officeDocument/2006/relationships/hyperlink" Target="https://www.scopus.com/inward/record.uri?eid=2-s2.0-85055143768&amp;doi=10.1002%2fsmr.1964&amp;partnerID=40&amp;md5=477c0b70beabeb03d86157a7ab4abcbf" TargetMode="External"/><Relationship Id="rId518" Type="http://schemas.openxmlformats.org/officeDocument/2006/relationships/hyperlink" Target="https://www.scopus.com/inward/record.uri?eid=2-s2.0-85088741119&amp;doi=10.1007%2f978-3-030-50020-7_8&amp;partnerID=40&amp;md5=12b6d3728b46c87d61155630830ea87a" TargetMode="External"/><Relationship Id="rId517" Type="http://schemas.openxmlformats.org/officeDocument/2006/relationships/hyperlink" Target="https://www.scopus.com/inward/record.uri?eid=2-s2.0-85101713162&amp;doi=10.1109%2fACCESS.2020.3022087&amp;partnerID=40&amp;md5=0483f23dde1a898457f5f2f1c928c62d" TargetMode="External"/><Relationship Id="rId516" Type="http://schemas.openxmlformats.org/officeDocument/2006/relationships/hyperlink" Target="https://www.scopus.com/inward/record.uri?eid=2-s2.0-85104321232&amp;doi=10.1080%2f10447318.2021.1908670&amp;partnerID=40&amp;md5=c0bd0e6899c2daa459fbd41bcbc7a796" TargetMode="External"/><Relationship Id="rId515" Type="http://schemas.openxmlformats.org/officeDocument/2006/relationships/hyperlink" Target="https://www.scopus.com/inward/record.uri?eid=2-s2.0-85084922922&amp;doi=10.1145%2f3313831.3376502&amp;partnerID=40&amp;md5=bb13980e4c05f21fdfb2c6be6dca5802" TargetMode="External"/><Relationship Id="rId999" Type="http://schemas.openxmlformats.org/officeDocument/2006/relationships/hyperlink" Target="https://www.scopus.com/inward/record.uri?eid=2-s2.0-84979763448&amp;doi=10.1016%2fj.jbi.2016.07.006&amp;partnerID=40&amp;md5=26ab5e798483b2987f54f0b51ab35b5a" TargetMode="External"/><Relationship Id="rId990" Type="http://schemas.openxmlformats.org/officeDocument/2006/relationships/hyperlink" Target="https://www.scopus.com/inward/record.uri?eid=2-s2.0-85097256061&amp;doi=10.2196%2f18101&amp;partnerID=40&amp;md5=868182e1165cd62816ba6b49242daa9b" TargetMode="External"/><Relationship Id="rId1580" Type="http://schemas.openxmlformats.org/officeDocument/2006/relationships/hyperlink" Target="https://www.scopus.com/inward/record.uri?eid=2-s2.0-85070864475&amp;doi=10.1111%2fexsy.12468&amp;partnerID=40&amp;md5=ca725d20cfa97cd68d48a50811d93950" TargetMode="External"/><Relationship Id="rId1581" Type="http://schemas.openxmlformats.org/officeDocument/2006/relationships/hyperlink" Target="https://www.scopus.com/inward/record.uri?eid=2-s2.0-85102811264&amp;doi=10.1109%2fACCESS.2020.3031690&amp;partnerID=40&amp;md5=2ad7fc2569d68a02411c868d1b1a22d2" TargetMode="External"/><Relationship Id="rId1582" Type="http://schemas.openxmlformats.org/officeDocument/2006/relationships/hyperlink" Target="https://www.scopus.com/inward/record.uri?eid=2-s2.0-85123284161&amp;doi=10.1109%2fISMSIT52890.2021.9604572&amp;partnerID=40&amp;md5=a080b3b7d6fbae7e6cd862442c0c422b" TargetMode="External"/><Relationship Id="rId510" Type="http://schemas.openxmlformats.org/officeDocument/2006/relationships/hyperlink" Target="https://www.scopus.com/inward/record.uri?eid=2-s2.0-85068673557&amp;doi=10.1109%2fACCESS.2019.2923821&amp;partnerID=40&amp;md5=4811ee5e2152fbc4e0fc55bfa83dcc0d" TargetMode="External"/><Relationship Id="rId994" Type="http://schemas.openxmlformats.org/officeDocument/2006/relationships/hyperlink" Target="https://www.scopus.com/inward/record.uri?eid=2-s2.0-84949192237&amp;partnerID=40&amp;md5=c1a195285d63f840a2174d6a776e5f14" TargetMode="External"/><Relationship Id="rId1583" Type="http://schemas.openxmlformats.org/officeDocument/2006/relationships/hyperlink" Target="https://www.scopus.com/inward/record.uri?eid=2-s2.0-85126392391&amp;doi=10.1109%2fISSRE52982.2021.00058&amp;partnerID=40&amp;md5=db20c9279ff891dabd80f427bf94afdb" TargetMode="External"/><Relationship Id="rId993" Type="http://schemas.openxmlformats.org/officeDocument/2006/relationships/hyperlink" Target="https://www.scopus.com/inward/record.uri?eid=2-s2.0-85054606828&amp;doi=10.1145%2f3183428.3183439&amp;partnerID=40&amp;md5=8b4e4f1c62b518bcb11e837ca5bae2cd" TargetMode="External"/><Relationship Id="rId1100" Type="http://schemas.openxmlformats.org/officeDocument/2006/relationships/hyperlink" Target="https://www.scopus.com/inward/record.uri?eid=2-s2.0-85138108614&amp;doi=10.1016%2fj.ijhcs.2022.102919&amp;partnerID=40&amp;md5=9dd3b167899e80aaf6323a1c92ca6a12" TargetMode="External"/><Relationship Id="rId1584" Type="http://schemas.openxmlformats.org/officeDocument/2006/relationships/hyperlink" Target="https://www.scopus.com/inward/record.uri?eid=2-s2.0-85105739317&amp;doi=10.1145%2f3440033&amp;partnerID=40&amp;md5=891eb8e5197dd7eb0d2e5e51db63eab3" TargetMode="External"/><Relationship Id="rId992" Type="http://schemas.openxmlformats.org/officeDocument/2006/relationships/hyperlink" Target="https://www.scopus.com/inward/record.uri?eid=2-s2.0-85043753708&amp;doi=10.1109%2feScience.2017.34&amp;partnerID=40&amp;md5=3b0a320305de36cbbb7a365ad7a78ee6" TargetMode="External"/><Relationship Id="rId1101" Type="http://schemas.openxmlformats.org/officeDocument/2006/relationships/hyperlink" Target="https://www.scopus.com/inward/record.uri?eid=2-s2.0-85059771162&amp;doi=10.1080%2f13854046.2018.1535662&amp;partnerID=40&amp;md5=bb1dc919853b2e57389f48ce31251f22" TargetMode="External"/><Relationship Id="rId1585" Type="http://schemas.openxmlformats.org/officeDocument/2006/relationships/hyperlink" Target="https://www.scopus.com/inward/record.uri?eid=2-s2.0-85135623051&amp;doi=10.1007%2fs11704-021-0532-4&amp;partnerID=40&amp;md5=dd4a59b7507343909562c275fb9d0368" TargetMode="External"/><Relationship Id="rId991" Type="http://schemas.openxmlformats.org/officeDocument/2006/relationships/hyperlink" Target="https://www.scopus.com/inward/record.uri?eid=2-s2.0-85069905111&amp;doi=10.1007%2fs00464-019-07024-1&amp;partnerID=40&amp;md5=6eb97f1ec56cbca7084e23c2180a4117" TargetMode="External"/><Relationship Id="rId1102" Type="http://schemas.openxmlformats.org/officeDocument/2006/relationships/hyperlink" Target="https://www.scopus.com/inward/record.uri?eid=2-s2.0-85070413833&amp;doi=10.1016%2fj.infsof.2019.07.009&amp;partnerID=40&amp;md5=e6609c4c659f234ab5e04dcc962991b4" TargetMode="External"/><Relationship Id="rId1586" Type="http://schemas.openxmlformats.org/officeDocument/2006/relationships/hyperlink" Target="https://www.scopus.com/inward/record.uri?eid=2-s2.0-85105805285&amp;doi=10.1145%2f3411764.3445616&amp;partnerID=40&amp;md5=0daa8d358ca5aaec9027a2ca2806278e" TargetMode="External"/><Relationship Id="rId1532" Type="http://schemas.openxmlformats.org/officeDocument/2006/relationships/hyperlink" Target="https://www.scopus.com/inward/record.uri?eid=2-s2.0-85056842282&amp;doi=10.1109%2fRE.2018.00-55&amp;partnerID=40&amp;md5=bc771b9bc82c4d81bf2aded0b4294023" TargetMode="External"/><Relationship Id="rId1533" Type="http://schemas.openxmlformats.org/officeDocument/2006/relationships/hyperlink" Target="https://www.scopus.com/inward/record.uri?eid=2-s2.0-85092640720&amp;doi=10.1177%2f8756972820956884&amp;partnerID=40&amp;md5=86bb7372c9bd2ec13896783a68d9aa1b" TargetMode="External"/><Relationship Id="rId1534" Type="http://schemas.openxmlformats.org/officeDocument/2006/relationships/hyperlink" Target="https://www.scopus.com/inward/record.uri?eid=2-s2.0-85118638067&amp;partnerID=40&amp;md5=67462bae73cd0c34a679732b7e06e8be" TargetMode="External"/><Relationship Id="rId1535" Type="http://schemas.openxmlformats.org/officeDocument/2006/relationships/hyperlink" Target="https://www.scopus.com/inward/record.uri?eid=2-s2.0-85093942221&amp;doi=10.1109%2fRE48521.2020.00065&amp;partnerID=40&amp;md5=8212c1966662a652c738a5f7c6e2acf5" TargetMode="External"/><Relationship Id="rId1536" Type="http://schemas.openxmlformats.org/officeDocument/2006/relationships/hyperlink" Target="https://www.scopus.com/inward/record.uri?eid=2-s2.0-85135343475&amp;doi=10.1155%2f2022%2f3183411&amp;partnerID=40&amp;md5=f401ab5f7f80484f79a6f3bb84faf62b" TargetMode="External"/><Relationship Id="rId1537" Type="http://schemas.openxmlformats.org/officeDocument/2006/relationships/hyperlink" Target="https://www.scopus.com/inward/record.uri?eid=2-s2.0-85118188192&amp;doi=10.1007%2f978-3-030-88583-0_1&amp;partnerID=40&amp;md5=a4587087459d0a431b67d671217aac90" TargetMode="External"/><Relationship Id="rId1538" Type="http://schemas.openxmlformats.org/officeDocument/2006/relationships/hyperlink" Target="https://www.scopus.com/inward/record.uri?eid=2-s2.0-85034642314&amp;doi=10.1109%2fREW.2017.33&amp;partnerID=40&amp;md5=7f59184d0ccc604518d88ace40957eac" TargetMode="External"/><Relationship Id="rId1539" Type="http://schemas.openxmlformats.org/officeDocument/2006/relationships/hyperlink" Target="https://www.scopus.com/inward/record.uri?eid=2-s2.0-85135037200&amp;doi=10.1007%2f978-3-031-11520-2_6&amp;partnerID=40&amp;md5=1499cd2c2ec5b64081d50b2e3a6a4dc3" TargetMode="External"/><Relationship Id="rId949" Type="http://schemas.openxmlformats.org/officeDocument/2006/relationships/hyperlink" Target="https://www.scopus.com/inward/record.uri?eid=2-s2.0-85067129434&amp;partnerID=40&amp;md5=00682442fcfec86f73b551fc43ec0a6d" TargetMode="External"/><Relationship Id="rId948" Type="http://schemas.openxmlformats.org/officeDocument/2006/relationships/hyperlink" Target="https://www.scopus.com/inward/record.uri?eid=2-s2.0-85098481821&amp;doi=10.1016%2fj.compenvurbsys.2020.101591&amp;partnerID=40&amp;md5=5de14e8176a3f8a582135633390ca606" TargetMode="External"/><Relationship Id="rId943" Type="http://schemas.openxmlformats.org/officeDocument/2006/relationships/hyperlink" Target="https://www.scopus.com/inward/record.uri?eid=2-s2.0-85069492246&amp;partnerID=40&amp;md5=25905b6d216c95834c9c46262a97ac1b" TargetMode="External"/><Relationship Id="rId942" Type="http://schemas.openxmlformats.org/officeDocument/2006/relationships/hyperlink" Target="https://www.scopus.com/inward/record.uri?eid=2-s2.0-85100601815&amp;doi=10.1109%2fINMIC50486.2020.9318148&amp;partnerID=40&amp;md5=0f578f1e2a5361e4bba21185d8e8cb46" TargetMode="External"/><Relationship Id="rId941" Type="http://schemas.openxmlformats.org/officeDocument/2006/relationships/hyperlink" Target="https://www.scopus.com/inward/record.uri?eid=2-s2.0-85038921788&amp;doi=10.1145%2f3139367.3139430&amp;partnerID=40&amp;md5=e3822eaa78facb5132d0ab9bced37a89" TargetMode="External"/><Relationship Id="rId940" Type="http://schemas.openxmlformats.org/officeDocument/2006/relationships/hyperlink" Target="https://www.scopus.com/inward/record.uri?eid=2-s2.0-85096609648&amp;doi=10.1109%2fSEAA51224.2020.00052&amp;partnerID=40&amp;md5=d69b0ed3ae07c0acfedc2359fbdba060" TargetMode="External"/><Relationship Id="rId947" Type="http://schemas.openxmlformats.org/officeDocument/2006/relationships/hyperlink" Target="https://www.scopus.com/inward/record.uri?eid=2-s2.0-85044761249&amp;doi=10.4018%2fJITR.2018040108&amp;partnerID=40&amp;md5=143c6432abde979844a683645841ca49" TargetMode="External"/><Relationship Id="rId946" Type="http://schemas.openxmlformats.org/officeDocument/2006/relationships/hyperlink" Target="https://www.scopus.com/inward/record.uri?eid=2-s2.0-85029212642&amp;doi=10.3233%2f978-1-61499-800-6-3&amp;partnerID=40&amp;md5=1a06a47f3d39f026117c1e040c4ad794" TargetMode="External"/><Relationship Id="rId945" Type="http://schemas.openxmlformats.org/officeDocument/2006/relationships/hyperlink" Target="https://www.scopus.com/inward/record.uri?eid=2-s2.0-84955565033&amp;doi=10.1109%2fPICMET.2015.7273238&amp;partnerID=40&amp;md5=920dcacf9aae5f4bc95f94789ea4b577" TargetMode="External"/><Relationship Id="rId944" Type="http://schemas.openxmlformats.org/officeDocument/2006/relationships/hyperlink" Target="https://www.scopus.com/inward/record.uri?eid=2-s2.0-85106059484&amp;doi=10.1109%2fICCMC51019.2021.9418285&amp;partnerID=40&amp;md5=f789b0860dde99bf4fe118f8524ef1d9" TargetMode="External"/><Relationship Id="rId1530" Type="http://schemas.openxmlformats.org/officeDocument/2006/relationships/hyperlink" Target="https://www.scopus.com/inward/record.uri?eid=2-s2.0-85082773065&amp;doi=10.1016%2fj.promfg.2020.01.314&amp;partnerID=40&amp;md5=4247c58f73cc7522757866670fc8213e" TargetMode="External"/><Relationship Id="rId1531" Type="http://schemas.openxmlformats.org/officeDocument/2006/relationships/hyperlink" Target="https://www.scopus.com/inward/record.uri?eid=2-s2.0-85127474393&amp;doi=10.1016%2fj.im.2022.103645&amp;partnerID=40&amp;md5=4351c7b3cd08d98e746c80060a7cdbc1" TargetMode="External"/><Relationship Id="rId1521" Type="http://schemas.openxmlformats.org/officeDocument/2006/relationships/hyperlink" Target="https://www.scopus.com/inward/record.uri?eid=2-s2.0-85126520982&amp;doi=10.1109%2fTEM.2022.3146139&amp;partnerID=40&amp;md5=362cd15a00b0c11cfbb9c8e5633cfcb0" TargetMode="External"/><Relationship Id="rId1522" Type="http://schemas.openxmlformats.org/officeDocument/2006/relationships/hyperlink" Target="https://www.scopus.com/inward/record.uri?eid=2-s2.0-85068382529&amp;partnerID=40&amp;md5=af92dc262f67539ab2d70dbea879dfd3" TargetMode="External"/><Relationship Id="rId1523" Type="http://schemas.openxmlformats.org/officeDocument/2006/relationships/hyperlink" Target="https://www.scopus.com/inward/record.uri?eid=2-s2.0-85031756006&amp;doi=10.1007%2fs40171-017-0162-8&amp;partnerID=40&amp;md5=1a44c36aa3513a05f7598d9441c20e68" TargetMode="External"/><Relationship Id="rId1524" Type="http://schemas.openxmlformats.org/officeDocument/2006/relationships/hyperlink" Target="https://www.scopus.com/inward/record.uri?eid=2-s2.0-85092166865&amp;doi=10.1007%2f978-3-030-58858-8_8&amp;partnerID=40&amp;md5=051db02ab1b64aa07ba14cbf3b11de9a" TargetMode="External"/><Relationship Id="rId1525" Type="http://schemas.openxmlformats.org/officeDocument/2006/relationships/hyperlink" Target="https://www.scopus.com/inward/record.uri?eid=2-s2.0-85079613374&amp;doi=10.1109%2fIEEM44572.2019.8978806&amp;partnerID=40&amp;md5=ad211a2c4acbdfb967ab281d38b45147" TargetMode="External"/><Relationship Id="rId1526" Type="http://schemas.openxmlformats.org/officeDocument/2006/relationships/hyperlink" Target="https://www.scopus.com/inward/record.uri?eid=2-s2.0-85097241666&amp;doi=10.1108%2fIJQRM-07-2020-0248&amp;partnerID=40&amp;md5=d9abcdc16d59097235e8d8e96f572e91" TargetMode="External"/><Relationship Id="rId1527" Type="http://schemas.openxmlformats.org/officeDocument/2006/relationships/hyperlink" Target="https://www.scopus.com/inward/record.uri?eid=2-s2.0-85048059869&amp;doi=10.1007%2f978-3-319-91602-6_11&amp;partnerID=40&amp;md5=d428b20c6fc0a3278430fec8530f3e68" TargetMode="External"/><Relationship Id="rId1528" Type="http://schemas.openxmlformats.org/officeDocument/2006/relationships/hyperlink" Target="https://www.scopus.com/inward/record.uri?eid=2-s2.0-85084830185&amp;doi=10.1109%2fACCESS.2020.2990117&amp;partnerID=40&amp;md5=24fff9ff9a25600e41f7f88dbdafefa9" TargetMode="External"/><Relationship Id="rId1529" Type="http://schemas.openxmlformats.org/officeDocument/2006/relationships/hyperlink" Target="https://www.scopus.com/inward/record.uri?eid=2-s2.0-85097310398&amp;doi=10.7166%2f31-3-2432&amp;partnerID=40&amp;md5=ddb1cac03e2bf36c2a36d1835310b990" TargetMode="External"/><Relationship Id="rId939" Type="http://schemas.openxmlformats.org/officeDocument/2006/relationships/hyperlink" Target="https://www.scopus.com/inward/record.uri?eid=2-s2.0-85060892590&amp;doi=10.1145%2f3291533.3291574&amp;partnerID=40&amp;md5=a8c16675e29515c521def492e236dc76" TargetMode="External"/><Relationship Id="rId938" Type="http://schemas.openxmlformats.org/officeDocument/2006/relationships/hyperlink" Target="https://www.scopus.com/inward/record.uri?eid=2-s2.0-85014903246&amp;doi=10.1007%2f978-981-10-3156-4_28&amp;partnerID=40&amp;md5=20819b9a60703079f798258b7bd4dd33" TargetMode="External"/><Relationship Id="rId937" Type="http://schemas.openxmlformats.org/officeDocument/2006/relationships/hyperlink" Target="https://www.scopus.com/inward/record.uri?eid=2-s2.0-85063682341&amp;partnerID=40&amp;md5=c5bf09aed0f4e8a34a900197d4eb9423" TargetMode="External"/><Relationship Id="rId932" Type="http://schemas.openxmlformats.org/officeDocument/2006/relationships/hyperlink" Target="https://www.scopus.com/inward/record.uri?eid=2-s2.0-85056815302&amp;doi=10.1109%2fRE.2018.00-17&amp;partnerID=40&amp;md5=7463464fb10369984b0ddf2ddf8a8ddd" TargetMode="External"/><Relationship Id="rId931" Type="http://schemas.openxmlformats.org/officeDocument/2006/relationships/hyperlink" Target="https://www.scopus.com/inward/record.uri?eid=2-s2.0-85115274710&amp;doi=10.1142%2f97898112399220002&amp;partnerID=40&amp;md5=491ba244ecf49580b13547a39f2ad558" TargetMode="External"/><Relationship Id="rId930" Type="http://schemas.openxmlformats.org/officeDocument/2006/relationships/hyperlink" Target="https://www.scopus.com/inward/record.uri?eid=2-s2.0-85133973708&amp;doi=10.1155%2f2022%2f7936236&amp;partnerID=40&amp;md5=62d436a40a625140c9fe9cd3001376bf" TargetMode="External"/><Relationship Id="rId936" Type="http://schemas.openxmlformats.org/officeDocument/2006/relationships/hyperlink" Target="https://www.scopus.com/inward/record.uri?eid=2-s2.0-85007417915&amp;doi=10.1109%2fTLA.2016.7785950&amp;partnerID=40&amp;md5=5f28e2e0a2e96a4cf1a75b24d449e745" TargetMode="External"/><Relationship Id="rId935" Type="http://schemas.openxmlformats.org/officeDocument/2006/relationships/hyperlink" Target="https://www.scopus.com/inward/record.uri?eid=2-s2.0-85089350693&amp;doi=10.1109%2fACCESS.2020.3004450&amp;partnerID=40&amp;md5=16a981c6ca916e0237e9453239cff31c" TargetMode="External"/><Relationship Id="rId934" Type="http://schemas.openxmlformats.org/officeDocument/2006/relationships/hyperlink" Target="https://www.scopus.com/inward/record.uri?eid=2-s2.0-84955359818&amp;doi=10.1007%2f978-3-319-09798-5_2&amp;partnerID=40&amp;md5=d0150f647ebfd4c2f15b57b8446859a7" TargetMode="External"/><Relationship Id="rId933" Type="http://schemas.openxmlformats.org/officeDocument/2006/relationships/hyperlink" Target="https://www.scopus.com/inward/record.uri?eid=2-s2.0-85076141376&amp;doi=10.1007%2f978-3-030-33223-5_44&amp;partnerID=40&amp;md5=4160fd2f6ce97c1db1727b9709de7201" TargetMode="External"/><Relationship Id="rId1520" Type="http://schemas.openxmlformats.org/officeDocument/2006/relationships/hyperlink" Target="https://www.scopus.com/inward/record.uri?eid=2-s2.0-85141472968&amp;doi=10.1007%2fs00766-022-00391-7&amp;partnerID=40&amp;md5=83c5448555f836bb0c6fd28e41b6c37b" TargetMode="External"/><Relationship Id="rId1554" Type="http://schemas.openxmlformats.org/officeDocument/2006/relationships/hyperlink" Target="https://www.scopus.com/inward/record.uri?eid=2-s2.0-85096400337&amp;doi=10.5937%2fTELFOR2001046P&amp;partnerID=40&amp;md5=e44874fb390ba8d5eec056cfff7b2d57" TargetMode="External"/><Relationship Id="rId1555" Type="http://schemas.openxmlformats.org/officeDocument/2006/relationships/hyperlink" Target="https://www.scopus.com/inward/record.uri?eid=2-s2.0-85083873271&amp;doi=10.1080%2f19393555.2020.1741743&amp;partnerID=40&amp;md5=98755107b81110748e66313a78c4e463" TargetMode="External"/><Relationship Id="rId1556" Type="http://schemas.openxmlformats.org/officeDocument/2006/relationships/hyperlink" Target="https://www.scopus.com/inward/record.uri?eid=2-s2.0-85134251753&amp;doi=10.1145%2f3524613.3527815&amp;partnerID=40&amp;md5=b219ad5a61928d9ddf51a89d41a4d3f4" TargetMode="External"/><Relationship Id="rId1557" Type="http://schemas.openxmlformats.org/officeDocument/2006/relationships/hyperlink" Target="https://www.scopus.com/inward/record.uri?eid=2-s2.0-85123284743&amp;doi=10.1109%2fSCAM52516.2021.00014&amp;partnerID=40&amp;md5=f0efc2098e890e6219bce5d3e2cd5175" TargetMode="External"/><Relationship Id="rId1558" Type="http://schemas.openxmlformats.org/officeDocument/2006/relationships/hyperlink" Target="https://www.scopus.com/inward/record.uri?eid=2-s2.0-85102364440&amp;doi=10.1109%2fAPSEC51365.2020.00046&amp;partnerID=40&amp;md5=354143215626d49ce9793c2f11e617b5" TargetMode="External"/><Relationship Id="rId1559" Type="http://schemas.openxmlformats.org/officeDocument/2006/relationships/hyperlink" Target="https://www.scopus.com/inward/record.uri?eid=2-s2.0-85072855866&amp;doi=10.1007%2f978-3-030-30619-9_14&amp;partnerID=40&amp;md5=3f7520cc63495c5b47d941cc301ae2d1" TargetMode="External"/><Relationship Id="rId965" Type="http://schemas.openxmlformats.org/officeDocument/2006/relationships/hyperlink" Target="https://www.scopus.com/inward/record.uri?eid=2-s2.0-84988373332&amp;doi=10.18293%2fSEKE2016-057&amp;partnerID=40&amp;md5=6d8a521b0bcb750b3e7f6909705d9379" TargetMode="External"/><Relationship Id="rId964" Type="http://schemas.openxmlformats.org/officeDocument/2006/relationships/hyperlink" Target="https://www.scopus.com/inward/record.uri?eid=2-s2.0-85013870278&amp;doi=10.1109%2fCLEI.2016.7833347&amp;partnerID=40&amp;md5=d1770655a1815f542aa660d08597a34c" TargetMode="External"/><Relationship Id="rId963" Type="http://schemas.openxmlformats.org/officeDocument/2006/relationships/hyperlink" Target="https://www.scopus.com/inward/record.uri?eid=2-s2.0-85010433109&amp;doi=10.1109%2fICA-ACCA.2016.7778513&amp;partnerID=40&amp;md5=da2b8f4edbf8ce91a57908f8de1510eb" TargetMode="External"/><Relationship Id="rId962" Type="http://schemas.openxmlformats.org/officeDocument/2006/relationships/hyperlink" Target="https://www.scopus.com/inward/record.uri?eid=2-s2.0-85115200138&amp;doi=10.3390%2fs21186298&amp;partnerID=40&amp;md5=97e5cb85a9a5e8ba61c5440e599e7623" TargetMode="External"/><Relationship Id="rId969" Type="http://schemas.openxmlformats.org/officeDocument/2006/relationships/hyperlink" Target="https://www.scopus.com/inward/record.uri?eid=2-s2.0-85087781796&amp;doi=10.1080%2f09537325.2020.1790515&amp;partnerID=40&amp;md5=ce644ea2aca9f329036c39785164fa72" TargetMode="External"/><Relationship Id="rId968" Type="http://schemas.openxmlformats.org/officeDocument/2006/relationships/hyperlink" Target="https://www.scopus.com/inward/record.uri?eid=2-s2.0-85040133005&amp;doi=10.1049%2fiet-sen.2016.0173&amp;partnerID=40&amp;md5=af2cf1f728f11aee7a262156de69cc06" TargetMode="External"/><Relationship Id="rId967" Type="http://schemas.openxmlformats.org/officeDocument/2006/relationships/hyperlink" Target="https://www.scopus.com/inward/record.uri?eid=2-s2.0-85054101645&amp;partnerID=40&amp;md5=08068cb47abfd152698ad88e2248cff9" TargetMode="External"/><Relationship Id="rId966" Type="http://schemas.openxmlformats.org/officeDocument/2006/relationships/hyperlink" Target="https://www.scopus.com/inward/record.uri?eid=2-s2.0-85026669802&amp;partnerID=40&amp;md5=cce6b023e1982f0aa09bab45ca934b81" TargetMode="External"/><Relationship Id="rId961" Type="http://schemas.openxmlformats.org/officeDocument/2006/relationships/hyperlink" Target="https://www.scopus.com/inward/record.uri?eid=2-s2.0-85055895715&amp;doi=10.1145%2f3233824.3233865&amp;partnerID=40&amp;md5=fb370512deb9d988dc571690c90b8331" TargetMode="External"/><Relationship Id="rId1550" Type="http://schemas.openxmlformats.org/officeDocument/2006/relationships/hyperlink" Target="https://www.scopus.com/inward/record.uri?eid=2-s2.0-85070625366&amp;doi=10.1145%2f3293882.3339001&amp;partnerID=40&amp;md5=733fa2ca2fc2c2244aac0a88619e58d2" TargetMode="External"/><Relationship Id="rId960" Type="http://schemas.openxmlformats.org/officeDocument/2006/relationships/hyperlink" Target="https://www.scopus.com/inward/record.uri?eid=2-s2.0-85120854963&amp;doi=10.1145%2f3489410.3489413&amp;partnerID=40&amp;md5=33a22deaf0d3fe60c186d788d9947fae" TargetMode="External"/><Relationship Id="rId1551" Type="http://schemas.openxmlformats.org/officeDocument/2006/relationships/hyperlink" Target="https://www.scopus.com/inward/record.uri?eid=2-s2.0-85087794020&amp;doi=10.1109%2fACCESS.2020.3002842&amp;partnerID=40&amp;md5=a04621a38eb9405e1b9ed8aa681688b9" TargetMode="External"/><Relationship Id="rId1552" Type="http://schemas.openxmlformats.org/officeDocument/2006/relationships/hyperlink" Target="https://www.scopus.com/inward/record.uri?eid=2-s2.0-85081260668&amp;doi=10.14569%2fijacsa.2020.0110263&amp;partnerID=40&amp;md5=b330a77d81d1bf2bb0516689987cbf29" TargetMode="External"/><Relationship Id="rId1553" Type="http://schemas.openxmlformats.org/officeDocument/2006/relationships/hyperlink" Target="https://www.scopus.com/inward/record.uri?eid=2-s2.0-85058302437&amp;doi=10.1145%2f3236024.3236029&amp;partnerID=40&amp;md5=a5d792b7aad1b4b2191d9ffbe0b37ed3" TargetMode="External"/><Relationship Id="rId1543" Type="http://schemas.openxmlformats.org/officeDocument/2006/relationships/hyperlink" Target="https://www.scopus.com/inward/record.uri?eid=2-s2.0-85050316108&amp;doi=10.1016%2fj.future.2018.06.053&amp;partnerID=40&amp;md5=a7998fa73fc3d567b5ff8f2ba3d922ae" TargetMode="External"/><Relationship Id="rId1544" Type="http://schemas.openxmlformats.org/officeDocument/2006/relationships/hyperlink" Target="https://www.scopus.com/inward/record.uri?eid=2-s2.0-85094322118&amp;doi=10.1145%2f3377811.3380438&amp;partnerID=40&amp;md5=81e23f2d1d94531b4bb4ae2915ce5fa4" TargetMode="External"/><Relationship Id="rId1545" Type="http://schemas.openxmlformats.org/officeDocument/2006/relationships/hyperlink" Target="https://www.scopus.com/inward/record.uri?eid=2-s2.0-85135221274&amp;doi=10.1109%2fACCESS.2022.3192562&amp;partnerID=40&amp;md5=126c58634ea576b034aecb5a58386cb7" TargetMode="External"/><Relationship Id="rId1546" Type="http://schemas.openxmlformats.org/officeDocument/2006/relationships/hyperlink" Target="https://www.scopus.com/inward/record.uri?eid=2-s2.0-85114495406&amp;partnerID=40&amp;md5=e3133714fdb6216cfbdb30c8478f3a69" TargetMode="External"/><Relationship Id="rId1547" Type="http://schemas.openxmlformats.org/officeDocument/2006/relationships/hyperlink" Target="https://www.scopus.com/inward/record.uri?eid=2-s2.0-85143071146&amp;doi=10.1145%2f3548606.3560564&amp;partnerID=40&amp;md5=b0b11ebc9c3eea8fe87b7fcd2919aa8d" TargetMode="External"/><Relationship Id="rId1548" Type="http://schemas.openxmlformats.org/officeDocument/2006/relationships/hyperlink" Target="https://www.scopus.com/inward/record.uri?eid=2-s2.0-85055052916&amp;doi=10.1002%2fspe.2643&amp;partnerID=40&amp;md5=350048bd601a39505b0eb135aee3a61a" TargetMode="External"/><Relationship Id="rId1549" Type="http://schemas.openxmlformats.org/officeDocument/2006/relationships/hyperlink" Target="https://www.scopus.com/inward/record.uri?eid=2-s2.0-85097196630&amp;doi=10.1145%2f3368089.3409699&amp;partnerID=40&amp;md5=1b122b0afb5bf3a7455ce39e5110503d" TargetMode="External"/><Relationship Id="rId959" Type="http://schemas.openxmlformats.org/officeDocument/2006/relationships/hyperlink" Target="https://www.scopus.com/inward/record.uri?eid=2-s2.0-85055492465&amp;doi=10.1145%2f3131151.3131154&amp;partnerID=40&amp;md5=3416a83f5f605e40f97f5656ef385b95" TargetMode="External"/><Relationship Id="rId954" Type="http://schemas.openxmlformats.org/officeDocument/2006/relationships/hyperlink" Target="https://www.scopus.com/inward/record.uri?eid=2-s2.0-85061815975&amp;doi=10.1109%2fSIPROCESS.2018.8600456&amp;partnerID=40&amp;md5=e74105cab3da0eccfc8c569542dfe2bf" TargetMode="External"/><Relationship Id="rId953" Type="http://schemas.openxmlformats.org/officeDocument/2006/relationships/hyperlink" Target="https://www.scopus.com/inward/record.uri?eid=2-s2.0-85139851660&amp;doi=10.1016%2fj.infsof.2022.107087&amp;partnerID=40&amp;md5=5bf57b14687468e607e484643c82bcc8" TargetMode="External"/><Relationship Id="rId952" Type="http://schemas.openxmlformats.org/officeDocument/2006/relationships/hyperlink" Target="https://www.scopus.com/inward/record.uri?eid=2-s2.0-85056289215&amp;doi=10.1007%2f978-3-030-01087-4_11&amp;partnerID=40&amp;md5=c9745681e2c080ca8e6020b4fdc949a3" TargetMode="External"/><Relationship Id="rId951" Type="http://schemas.openxmlformats.org/officeDocument/2006/relationships/hyperlink" Target="https://www.scopus.com/inward/record.uri?eid=2-s2.0-84957895226&amp;doi=10.1016%2fj.jss.2016.01.024&amp;partnerID=40&amp;md5=3f906719b39c30f6c7d07821562ccd4c" TargetMode="External"/><Relationship Id="rId958" Type="http://schemas.openxmlformats.org/officeDocument/2006/relationships/hyperlink" Target="https://www.scopus.com/inward/record.uri?eid=2-s2.0-85002688408&amp;doi=10.1007%2fs11771-016-3354-z&amp;partnerID=40&amp;md5=a01cc72865acd0126d518d655b1b2255" TargetMode="External"/><Relationship Id="rId957" Type="http://schemas.openxmlformats.org/officeDocument/2006/relationships/hyperlink" Target="https://www.scopus.com/inward/record.uri?eid=2-s2.0-85062552976&amp;partnerID=40&amp;md5=c82a172e8349444f10771e23c403dc51" TargetMode="External"/><Relationship Id="rId956" Type="http://schemas.openxmlformats.org/officeDocument/2006/relationships/hyperlink" Target="https://www.scopus.com/inward/record.uri?eid=2-s2.0-85126232531&amp;doi=10.1109%2fAPSEC53868.2021.00047&amp;partnerID=40&amp;md5=f9d05cd78e266b26ae841e97679e8bc7" TargetMode="External"/><Relationship Id="rId955" Type="http://schemas.openxmlformats.org/officeDocument/2006/relationships/hyperlink" Target="https://www.scopus.com/inward/record.uri?eid=2-s2.0-85027834818&amp;doi=10.1109%2fICIMSA.2017.7985587&amp;partnerID=40&amp;md5=118b9aeb3f6af0094a3b42ee922d3c81" TargetMode="External"/><Relationship Id="rId950" Type="http://schemas.openxmlformats.org/officeDocument/2006/relationships/hyperlink" Target="https://www.scopus.com/inward/record.uri?eid=2-s2.0-85059959513&amp;doi=10.1007%2f978-3-030-05909-5_1&amp;partnerID=40&amp;md5=e3c556dbdb3996452910677b0bead88c" TargetMode="External"/><Relationship Id="rId1540" Type="http://schemas.openxmlformats.org/officeDocument/2006/relationships/hyperlink" Target="https://www.scopus.com/inward/record.uri?eid=2-s2.0-85123577363&amp;doi=10.1109%2fCBI52690.2021.00013&amp;partnerID=40&amp;md5=c6a52e517d2e491f315e51e1722ba2d7" TargetMode="External"/><Relationship Id="rId1541" Type="http://schemas.openxmlformats.org/officeDocument/2006/relationships/hyperlink" Target="https://www.scopus.com/inward/record.uri?eid=2-s2.0-85103826287&amp;doi=10.3390%2fapp11072960&amp;partnerID=40&amp;md5=291653fc356841cafaa2ddb4988b51da" TargetMode="External"/><Relationship Id="rId1542" Type="http://schemas.openxmlformats.org/officeDocument/2006/relationships/hyperlink" Target="https://www.scopus.com/inward/record.uri?eid=2-s2.0-85125185511&amp;doi=10.1109%2fICSEC53205.2021.9684622&amp;partnerID=40&amp;md5=a9e77cdf5340ddf80aa0171da78b0d71" TargetMode="External"/><Relationship Id="rId590" Type="http://schemas.openxmlformats.org/officeDocument/2006/relationships/hyperlink" Target="https://www.scopus.com/inward/record.uri?eid=2-s2.0-85048146263&amp;doi=10.1109%2fISKE.2017.8258836&amp;partnerID=40&amp;md5=2ac205392b8664cab5fb7c2061c87501" TargetMode="External"/><Relationship Id="rId107" Type="http://schemas.openxmlformats.org/officeDocument/2006/relationships/hyperlink" Target="https://www.scopus.com/inward/record.uri?eid=2-s2.0-84980320700&amp;doi=10.1002%2fett.3053&amp;partnerID=40&amp;md5=82f2b2065ccf11a1316687e9b9a91a31" TargetMode="External"/><Relationship Id="rId106" Type="http://schemas.openxmlformats.org/officeDocument/2006/relationships/hyperlink" Target="https://www.scopus.com/inward/record.uri?eid=2-s2.0-85007505021&amp;doi=10.1007%2fs10515-016-0209-7&amp;partnerID=40&amp;md5=356f9b84a5fd55b6f6fd63b9a5fbc9bf" TargetMode="External"/><Relationship Id="rId105" Type="http://schemas.openxmlformats.org/officeDocument/2006/relationships/hyperlink" Target="https://www.scopus.com/inward/record.uri?eid=2-s2.0-84994193527&amp;doi=10.1145%2f2568225.2568228&amp;partnerID=40&amp;md5=eb4d5b86b6edf905dc71a1edf50a6253" TargetMode="External"/><Relationship Id="rId589" Type="http://schemas.openxmlformats.org/officeDocument/2006/relationships/hyperlink" Target="https://www.scopus.com/inward/record.uri?eid=2-s2.0-85062695056&amp;doi=10.2991%2fijcis.11.1.92&amp;partnerID=40&amp;md5=f98a33ff708fc979dcd41e7d03e93e20" TargetMode="External"/><Relationship Id="rId104" Type="http://schemas.openxmlformats.org/officeDocument/2006/relationships/hyperlink" Target="https://www.scopus.com/inward/record.uri?eid=2-s2.0-84997317397&amp;doi=10.1145%2f2499393.2499403&amp;partnerID=40&amp;md5=384d4c1c6379eed3c99575290b77e6e2" TargetMode="External"/><Relationship Id="rId588" Type="http://schemas.openxmlformats.org/officeDocument/2006/relationships/hyperlink" Target="https://www.scopus.com/inward/record.uri?eid=2-s2.0-85018792345&amp;doi=10.2991%2fijcis.2017.10.1.43&amp;partnerID=40&amp;md5=3734f048ce9b1924c4365a9e2976b7ce" TargetMode="External"/><Relationship Id="rId109" Type="http://schemas.openxmlformats.org/officeDocument/2006/relationships/hyperlink" Target="https://www.scopus.com/inward/record.uri?eid=2-s2.0-85081587836&amp;doi=10.1002%2fsmr.2258&amp;partnerID=40&amp;md5=6c927557fa958193ca6df6ddf23917d9" TargetMode="External"/><Relationship Id="rId1170" Type="http://schemas.openxmlformats.org/officeDocument/2006/relationships/hyperlink" Target="https://www.scopus.com/inward/record.uri?eid=2-s2.0-85142490556&amp;doi=10.1063%2f5.0103745&amp;partnerID=40&amp;md5=243f12758160553bd63194d9a4447826" TargetMode="External"/><Relationship Id="rId108" Type="http://schemas.openxmlformats.org/officeDocument/2006/relationships/hyperlink" Target="https://www.scopus.com/inward/record.uri?eid=2-s2.0-85097162026&amp;doi=10.1109%2fACCESS.2020.3040169&amp;partnerID=40&amp;md5=01ee61504a9bfd8d147d8821ced49047" TargetMode="External"/><Relationship Id="rId1171" Type="http://schemas.openxmlformats.org/officeDocument/2006/relationships/hyperlink" Target="https://www.scopus.com/inward/record.uri?eid=2-s2.0-85076090290&amp;doi=10.3837%2ftiis.2019.09.013&amp;partnerID=40&amp;md5=115c3253c0e88b3d761f757e8aedd6e3" TargetMode="External"/><Relationship Id="rId583" Type="http://schemas.openxmlformats.org/officeDocument/2006/relationships/hyperlink" Target="https://www.scopus.com/inward/record.uri?eid=2-s2.0-85126273540&amp;doi=10.1109%2fTR.2022.3149658&amp;partnerID=40&amp;md5=d75cfb32f332c261cb967a4725de76ae" TargetMode="External"/><Relationship Id="rId1172" Type="http://schemas.openxmlformats.org/officeDocument/2006/relationships/hyperlink" Target="https://www.scopus.com/inward/record.uri?eid=2-s2.0-85092561705&amp;doi=10.1504%2fIJBIR.2020.110101&amp;partnerID=40&amp;md5=1783100be6d9e7937b45aa9c790e2e42" TargetMode="External"/><Relationship Id="rId582" Type="http://schemas.openxmlformats.org/officeDocument/2006/relationships/hyperlink" Target="https://www.scopus.com/inward/record.uri?eid=2-s2.0-85129951392&amp;doi=10.13328%2fj.cnki.jos.006550&amp;partnerID=40&amp;md5=058a82623a40a6ccb4d1023db0bd5d02" TargetMode="External"/><Relationship Id="rId1173" Type="http://schemas.openxmlformats.org/officeDocument/2006/relationships/hyperlink" Target="https://www.scopus.com/inward/record.uri?eid=2-s2.0-85118504348&amp;doi=10.2196%2f30545&amp;partnerID=40&amp;md5=0473940fd2af408a0a16f9800e8b0129" TargetMode="External"/><Relationship Id="rId581" Type="http://schemas.openxmlformats.org/officeDocument/2006/relationships/hyperlink" Target="https://www.scopus.com/inward/record.uri?eid=2-s2.0-85037174268&amp;doi=10.1007%2fs13198-014-0325-3&amp;partnerID=40&amp;md5=60121634c384aae84d831cec03d1b8a7" TargetMode="External"/><Relationship Id="rId1174" Type="http://schemas.openxmlformats.org/officeDocument/2006/relationships/hyperlink" Target="https://www.scopus.com/inward/record.uri?eid=2-s2.0-85078904955&amp;doi=10.1109%2fICISE.2019.00014&amp;partnerID=40&amp;md5=ad1541c91055b730c0b8007671a0f166" TargetMode="External"/><Relationship Id="rId580" Type="http://schemas.openxmlformats.org/officeDocument/2006/relationships/hyperlink" Target="https://www.scopus.com/inward/record.uri?eid=2-s2.0-84931325701&amp;doi=10.1016%2fj.procs.2015.01.002&amp;partnerID=40&amp;md5=d607bc353d88483056afb00cefa7afdf" TargetMode="External"/><Relationship Id="rId1175" Type="http://schemas.openxmlformats.org/officeDocument/2006/relationships/hyperlink" Target="https://www.scopus.com/inward/record.uri?eid=2-s2.0-85108842842&amp;doi=10.19053%2f01211129.v29.n54.2020.11763&amp;partnerID=40&amp;md5=c39ae1bea87699ac91a9db0140443ae2" TargetMode="External"/><Relationship Id="rId103" Type="http://schemas.openxmlformats.org/officeDocument/2006/relationships/hyperlink" Target="https://www.scopus.com/inward/record.uri?eid=2-s2.0-85066307148&amp;doi=10.1016%2fj.ijinfomgt.2019.05.020&amp;partnerID=40&amp;md5=5cc95ab869c2986f2aa7c98a092105ff" TargetMode="External"/><Relationship Id="rId587" Type="http://schemas.openxmlformats.org/officeDocument/2006/relationships/hyperlink" Target="https://www.scopus.com/inward/record.uri?eid=2-s2.0-85124805497&amp;doi=10.1155%2f2022%2f1276830&amp;partnerID=40&amp;md5=0613e08274d31a354f39da1feea591e0" TargetMode="External"/><Relationship Id="rId1176" Type="http://schemas.openxmlformats.org/officeDocument/2006/relationships/hyperlink" Target="https://www.scopus.com/inward/record.uri?eid=2-s2.0-85088601175&amp;doi=10.1007%2fs11365-019-00633-1&amp;partnerID=40&amp;md5=10dc3ffadc4c27b386f3d9d529cff819" TargetMode="External"/><Relationship Id="rId102" Type="http://schemas.openxmlformats.org/officeDocument/2006/relationships/hyperlink" Target="https://www.scopus.com/inward/record.uri?eid=2-s2.0-85074100616&amp;doi=10.1002%2fsmr.2211&amp;partnerID=40&amp;md5=a362cc6d8c977a0719a10226e38563c8" TargetMode="External"/><Relationship Id="rId586" Type="http://schemas.openxmlformats.org/officeDocument/2006/relationships/hyperlink" Target="https://www.scopus.com/inward/record.uri?eid=2-s2.0-85089106208&amp;doi=10.1145%2f3383219.3383232&amp;partnerID=40&amp;md5=1c10eef800977805f45020187177a4a4" TargetMode="External"/><Relationship Id="rId1177" Type="http://schemas.openxmlformats.org/officeDocument/2006/relationships/hyperlink" Target="https://www.scopus.com/inward/record.uri?eid=2-s2.0-84996563490&amp;doi=10.1016%2fj.jss.2016.11.024&amp;partnerID=40&amp;md5=081cb4cf2c4c18acf2c1bba448ab998d" TargetMode="External"/><Relationship Id="rId101" Type="http://schemas.openxmlformats.org/officeDocument/2006/relationships/hyperlink" Target="https://www.scopus.com/inward/record.uri?eid=2-s2.0-85135059882&amp;doi=10.1007%2f978-3-031-07969-6_24&amp;partnerID=40&amp;md5=744dceb379fd3656a37a9965da30e49f" TargetMode="External"/><Relationship Id="rId585" Type="http://schemas.openxmlformats.org/officeDocument/2006/relationships/hyperlink" Target="https://www.scopus.com/inward/record.uri?eid=2-s2.0-85052536544&amp;doi=10.1109%2fQRS-C.2018.00019&amp;partnerID=40&amp;md5=ff8952bd0a0b2e0c2bea0c7086480066" TargetMode="External"/><Relationship Id="rId1178" Type="http://schemas.openxmlformats.org/officeDocument/2006/relationships/hyperlink" Target="https://www.scopus.com/inward/record.uri?eid=2-s2.0-85072840633&amp;doi=10.1007%2f978-3-030-30126-2_13&amp;partnerID=40&amp;md5=c1c0cdc1b6afe8b03e9a2e931231c864" TargetMode="External"/><Relationship Id="rId100" Type="http://schemas.openxmlformats.org/officeDocument/2006/relationships/hyperlink" Target="https://www.scopus.com/inward/record.uri?eid=2-s2.0-85063461315&amp;doi=10.1016%2fj.infsof.2019.03.010&amp;partnerID=40&amp;md5=df0cf98fdc38fa99690880503347b82b" TargetMode="External"/><Relationship Id="rId584" Type="http://schemas.openxmlformats.org/officeDocument/2006/relationships/hyperlink" Target="https://www.scopus.com/inward/record.uri?eid=2-s2.0-84893369075&amp;doi=10.1109%2fWCRE.2013.6671309&amp;partnerID=40&amp;md5=7301cad4d838d501ac3f04cabdbdbf48" TargetMode="External"/><Relationship Id="rId1179" Type="http://schemas.openxmlformats.org/officeDocument/2006/relationships/hyperlink" Target="https://www.scopus.com/inward/record.uri?eid=2-s2.0-85128477510&amp;doi=10.12821%2fijispm100102&amp;partnerID=40&amp;md5=f01d0c3475c3e5bc40788f3879ba198f" TargetMode="External"/><Relationship Id="rId1169" Type="http://schemas.openxmlformats.org/officeDocument/2006/relationships/hyperlink" Target="https://www.scopus.com/inward/record.uri?eid=2-s2.0-85115090526&amp;partnerID=40&amp;md5=cf4e44abb715488b4216fb341a81ee84" TargetMode="External"/><Relationship Id="rId579" Type="http://schemas.openxmlformats.org/officeDocument/2006/relationships/hyperlink" Target="https://www.scopus.com/inward/record.uri?eid=2-s2.0-84928139920&amp;doi=10.1016%2fj.infsof.2015.03.001&amp;partnerID=40&amp;md5=f25c5c2e7eea347fd5158a9c0beb9356" TargetMode="External"/><Relationship Id="rId578" Type="http://schemas.openxmlformats.org/officeDocument/2006/relationships/hyperlink" Target="https://www.scopus.com/inward/record.uri?eid=2-s2.0-84927713954&amp;doi=10.1007%2f978-81-322-2220-0_10&amp;partnerID=40&amp;md5=34de57f0622321c89e3888d69f00fedd" TargetMode="External"/><Relationship Id="rId577" Type="http://schemas.openxmlformats.org/officeDocument/2006/relationships/hyperlink" Target="https://www.scopus.com/inward/record.uri?eid=2-s2.0-84922597905&amp;doi=10.1007%2f978-81-322-1768-8_58&amp;partnerID=40&amp;md5=1edcb910754bd3240e500629a6b3f6ea" TargetMode="External"/><Relationship Id="rId1160" Type="http://schemas.openxmlformats.org/officeDocument/2006/relationships/hyperlink" Target="https://www.scopus.com/inward/record.uri?eid=2-s2.0-85103441182&amp;partnerID=40&amp;md5=64102d482ac805213de6deae2a070aff" TargetMode="External"/><Relationship Id="rId572" Type="http://schemas.openxmlformats.org/officeDocument/2006/relationships/hyperlink" Target="https://www.scopus.com/inward/record.uri?eid=2-s2.0-85028275894&amp;doi=10.1016%2fj.jss.2016.07.016&amp;partnerID=40&amp;md5=44d236574257265814b1b03bf35ca257" TargetMode="External"/><Relationship Id="rId1161" Type="http://schemas.openxmlformats.org/officeDocument/2006/relationships/hyperlink" Target="https://www.scopus.com/inward/record.uri?eid=2-s2.0-85041712973&amp;partnerID=40&amp;md5=65c583654c62a19e726572d6ae218d64" TargetMode="External"/><Relationship Id="rId571" Type="http://schemas.openxmlformats.org/officeDocument/2006/relationships/hyperlink" Target="https://www.scopus.com/inward/record.uri?eid=2-s2.0-84905666064&amp;doi=10.1145%2f2639490.2639505&amp;partnerID=40&amp;md5=1a8e65b357a6644a4a06a4996ebbbc94" TargetMode="External"/><Relationship Id="rId1162" Type="http://schemas.openxmlformats.org/officeDocument/2006/relationships/hyperlink" Target="https://www.scopus.com/inward/record.uri?eid=2-s2.0-85089722961&amp;doi=10.1007%2f978-3-030-56441-4_15&amp;partnerID=40&amp;md5=a4e41f3d970edceada33999e0bca869f" TargetMode="External"/><Relationship Id="rId570" Type="http://schemas.openxmlformats.org/officeDocument/2006/relationships/hyperlink" Target="https://www.scopus.com/inward/record.uri?eid=2-s2.0-85126545038&amp;doi=10.1109%2fTR.2022.3155183&amp;partnerID=40&amp;md5=c9afa2ab7995178b16e30c5e575ddd7c" TargetMode="External"/><Relationship Id="rId1163" Type="http://schemas.openxmlformats.org/officeDocument/2006/relationships/hyperlink" Target="https://www.scopus.com/inward/record.uri?eid=2-s2.0-85133013850&amp;doi=10.1007%2f978-3-031-08169-9_12&amp;partnerID=40&amp;md5=5ea1768fb90f2db103d5ab4f14d974fb" TargetMode="External"/><Relationship Id="rId1164" Type="http://schemas.openxmlformats.org/officeDocument/2006/relationships/hyperlink" Target="https://www.scopus.com/inward/record.uri?eid=2-s2.0-85035747994&amp;doi=10.7166%2f28-3-1837&amp;partnerID=40&amp;md5=7d219b17bb2b18b985d7c818e5f25b9a" TargetMode="External"/><Relationship Id="rId576" Type="http://schemas.openxmlformats.org/officeDocument/2006/relationships/hyperlink" Target="https://www.scopus.com/inward/record.uri?eid=2-s2.0-85096687812&amp;doi=10.1016%2fj.jss.2020.110862&amp;partnerID=40&amp;md5=926219c0e671a39dbbdd1870083904d1" TargetMode="External"/><Relationship Id="rId1165" Type="http://schemas.openxmlformats.org/officeDocument/2006/relationships/hyperlink" Target="https://www.scopus.com/inward/record.uri?eid=2-s2.0-85056872013&amp;doi=10.18293%2fSEKE2018-185&amp;partnerID=40&amp;md5=8cd2d756ea7b020b6a2c3e688ca01781" TargetMode="External"/><Relationship Id="rId575" Type="http://schemas.openxmlformats.org/officeDocument/2006/relationships/hyperlink" Target="https://www.scopus.com/inward/record.uri?eid=2-s2.0-85105849853&amp;doi=10.23919%2fJSEE.2021.000032&amp;partnerID=40&amp;md5=2c30f7a191bc61c283276c260789fbb9" TargetMode="External"/><Relationship Id="rId1166" Type="http://schemas.openxmlformats.org/officeDocument/2006/relationships/hyperlink" Target="https://www.scopus.com/inward/record.uri?eid=2-s2.0-85065993359&amp;doi=10.1109%2fTPC.2019.2911461&amp;partnerID=40&amp;md5=902c1eccd066ab4e59f25cf96107395a" TargetMode="External"/><Relationship Id="rId574" Type="http://schemas.openxmlformats.org/officeDocument/2006/relationships/hyperlink" Target="https://www.scopus.com/inward/record.uri?eid=2-s2.0-85064752392&amp;doi=10.1145%2f3319008.3319023&amp;partnerID=40&amp;md5=814beb73d887fc487a7391396bd0ef3b" TargetMode="External"/><Relationship Id="rId1167" Type="http://schemas.openxmlformats.org/officeDocument/2006/relationships/hyperlink" Target="https://www.scopus.com/inward/record.uri?eid=2-s2.0-85062515115&amp;partnerID=40&amp;md5=ebae67183dd09134e5db0520bec91bab" TargetMode="External"/><Relationship Id="rId573" Type="http://schemas.openxmlformats.org/officeDocument/2006/relationships/hyperlink" Target="https://www.scopus.com/inward/record.uri?eid=2-s2.0-85135913074&amp;doi=10.1007%2f978-3-031-10536-4_4&amp;partnerID=40&amp;md5=d02ebeaa61f86c1a6169cf7236ee64d4" TargetMode="External"/><Relationship Id="rId1168" Type="http://schemas.openxmlformats.org/officeDocument/2006/relationships/hyperlink" Target="https://www.scopus.com/inward/record.uri?eid=2-s2.0-85079805341&amp;doi=10.1145%2f3380799.3380807&amp;partnerID=40&amp;md5=834fae053b18935f264877c4a8a44fcc" TargetMode="External"/><Relationship Id="rId129" Type="http://schemas.openxmlformats.org/officeDocument/2006/relationships/hyperlink" Target="https://www.scopus.com/inward/record.uri?eid=2-s2.0-84943600627&amp;doi=10.13053%2fCyS-19-3-1960&amp;partnerID=40&amp;md5=caa3593757dd9685bb38aa7309228c08" TargetMode="External"/><Relationship Id="rId128" Type="http://schemas.openxmlformats.org/officeDocument/2006/relationships/hyperlink" Target="https://www.scopus.com/inward/record.uri?eid=2-s2.0-84924054129&amp;doi=10.1109%2fIWSM.Mensura.2014.30&amp;partnerID=40&amp;md5=dde0c90f7da7b7c14764aae521798235" TargetMode="External"/><Relationship Id="rId127" Type="http://schemas.openxmlformats.org/officeDocument/2006/relationships/hyperlink" Target="https://www.scopus.com/inward/record.uri?eid=2-s2.0-85085368135&amp;doi=10.7717%2fpeerj.8311&amp;partnerID=40&amp;md5=5c2977b40c3b94c1a546e7f9b6dcea60" TargetMode="External"/><Relationship Id="rId126" Type="http://schemas.openxmlformats.org/officeDocument/2006/relationships/hyperlink" Target="https://www.scopus.com/inward/record.uri?eid=2-s2.0-85018331426&amp;doi=10.1109%2fMALTESQUE.2017.7882011&amp;partnerID=40&amp;md5=fdc19aee6ab4bb30a5876b9157298875" TargetMode="External"/><Relationship Id="rId1190" Type="http://schemas.openxmlformats.org/officeDocument/2006/relationships/hyperlink" Target="https://www.scopus.com/inward/record.uri?eid=2-s2.0-85107843102&amp;doi=10.1016%2fj.procir.2021.05.043&amp;partnerID=40&amp;md5=9f9cbe887b0ac5312f7ad33685eeaf86" TargetMode="External"/><Relationship Id="rId1191" Type="http://schemas.openxmlformats.org/officeDocument/2006/relationships/hyperlink" Target="https://www.scopus.com/inward/record.uri?eid=2-s2.0-85097708819&amp;partnerID=40&amp;md5=a75f66a0cecddfb41d6d4222242dc9a4" TargetMode="External"/><Relationship Id="rId1192" Type="http://schemas.openxmlformats.org/officeDocument/2006/relationships/hyperlink" Target="https://www.scopus.com/inward/record.uri?eid=2-s2.0-85088362264&amp;doi=10.1177%2f8756972820933057&amp;partnerID=40&amp;md5=07530d391930faedc340b77a914a8843" TargetMode="External"/><Relationship Id="rId1193" Type="http://schemas.openxmlformats.org/officeDocument/2006/relationships/hyperlink" Target="https://www.scopus.com/inward/record.uri?eid=2-s2.0-85029856665&amp;doi=10.1177%2f875697281704800301&amp;partnerID=40&amp;md5=6dbe23d0dd94e8a9df15bfed15a66bae" TargetMode="External"/><Relationship Id="rId121" Type="http://schemas.openxmlformats.org/officeDocument/2006/relationships/hyperlink" Target="https://www.scopus.com/inward/record.uri?eid=2-s2.0-85075601860&amp;doi=10.1007%2f978-3-030-30329-7_44&amp;partnerID=40&amp;md5=95abfc009a267e1d3c322afb53277b11" TargetMode="External"/><Relationship Id="rId1194" Type="http://schemas.openxmlformats.org/officeDocument/2006/relationships/hyperlink" Target="https://www.scopus.com/inward/record.uri?eid=2-s2.0-85094592781&amp;doi=10.35199%2fICDC.2020.29&amp;partnerID=40&amp;md5=59f5ec274e741d528be92e3c919b9885" TargetMode="External"/><Relationship Id="rId120" Type="http://schemas.openxmlformats.org/officeDocument/2006/relationships/hyperlink" Target="https://www.scopus.com/inward/record.uri?eid=2-s2.0-85079709806&amp;partnerID=40&amp;md5=9a945d0d77bdc28cb7a1655c1d1544c2" TargetMode="External"/><Relationship Id="rId1195" Type="http://schemas.openxmlformats.org/officeDocument/2006/relationships/hyperlink" Target="https://www.scopus.com/inward/record.uri?eid=2-s2.0-85113400322&amp;doi=10.1109%2fCSCI51800.2020.00329&amp;partnerID=40&amp;md5=bd7eb045982907b1017195f36b927e7a" TargetMode="External"/><Relationship Id="rId1196" Type="http://schemas.openxmlformats.org/officeDocument/2006/relationships/hyperlink" Target="https://www.scopus.com/inward/record.uri?eid=2-s2.0-85092331701&amp;doi=10.1007%2f978-3-030-58858-8_19&amp;partnerID=40&amp;md5=47b5f908b4cf7c304b02e69cc46676c2" TargetMode="External"/><Relationship Id="rId1197" Type="http://schemas.openxmlformats.org/officeDocument/2006/relationships/hyperlink" Target="https://www.scopus.com/inward/record.uri?eid=2-s2.0-85117250893&amp;doi=10.1016%2fj.jss.2021.111110&amp;partnerID=40&amp;md5=679e2472bbc61b779a693b59f1e1db71" TargetMode="External"/><Relationship Id="rId125" Type="http://schemas.openxmlformats.org/officeDocument/2006/relationships/hyperlink" Target="https://www.scopus.com/inward/record.uri?eid=2-s2.0-85101430497&amp;doi=10.1109%2fICOSST51357.2020.9332995&amp;partnerID=40&amp;md5=0fb2381711825ea3cf33981679ec84ef" TargetMode="External"/><Relationship Id="rId1198" Type="http://schemas.openxmlformats.org/officeDocument/2006/relationships/hyperlink" Target="https://www.scopus.com/inward/record.uri?eid=2-s2.0-85072843077&amp;doi=10.1007%2f978-3-030-30126-2_5&amp;partnerID=40&amp;md5=58b9cef0fe1330087bed95a07ae893b1" TargetMode="External"/><Relationship Id="rId124" Type="http://schemas.openxmlformats.org/officeDocument/2006/relationships/hyperlink" Target="https://www.scopus.com/inward/record.uri?eid=2-s2.0-85045847744&amp;doi=10.1007%2f978-3-319-77028-4_60&amp;partnerID=40&amp;md5=db606f4db52dc9864d7e9759f614e2ad" TargetMode="External"/><Relationship Id="rId1199" Type="http://schemas.openxmlformats.org/officeDocument/2006/relationships/hyperlink" Target="https://www.scopus.com/inward/record.uri?eid=2-s2.0-85059339301&amp;doi=10.24136%2foc.2018.023&amp;partnerID=40&amp;md5=017e2575d72fdd736b046639abeee46c" TargetMode="External"/><Relationship Id="rId123" Type="http://schemas.openxmlformats.org/officeDocument/2006/relationships/hyperlink" Target="https://www.scopus.com/inward/record.uri?eid=2-s2.0-85104708631&amp;doi=10.1007%2fs10845-021-01771-6&amp;partnerID=40&amp;md5=bb3b86e3b17ebd080d72c023feb94843" TargetMode="External"/><Relationship Id="rId122" Type="http://schemas.openxmlformats.org/officeDocument/2006/relationships/hyperlink" Target="https://www.scopus.com/inward/record.uri?eid=2-s2.0-85092494622&amp;doi=10.1145%2f3379177.3388894&amp;partnerID=40&amp;md5=4b40afa4c3b97546512df2438ee6bdfa" TargetMode="External"/><Relationship Id="rId118" Type="http://schemas.openxmlformats.org/officeDocument/2006/relationships/hyperlink" Target="https://www.scopus.com/inward/record.uri?eid=2-s2.0-85066256743&amp;doi=10.1016%2fj.infsof.2019.05.009&amp;partnerID=40&amp;md5=a1ed98175a61323ea9e37c48e98e3b5d" TargetMode="External"/><Relationship Id="rId117" Type="http://schemas.openxmlformats.org/officeDocument/2006/relationships/hyperlink" Target="https://www.scopus.com/inward/record.uri?eid=2-s2.0-85062631113&amp;doi=10.1109%2fBigData.2018.8622107&amp;partnerID=40&amp;md5=e231311eb7d0d4bdd0ff1c0e2f080e62" TargetMode="External"/><Relationship Id="rId116" Type="http://schemas.openxmlformats.org/officeDocument/2006/relationships/hyperlink" Target="https://www.scopus.com/inward/record.uri?eid=2-s2.0-85135467036&amp;doi=10.11591%2fijeecs.v27.i2.pp1138-1150&amp;partnerID=40&amp;md5=af76e798ce92480d03a0a6e13b278bd5" TargetMode="External"/><Relationship Id="rId115" Type="http://schemas.openxmlformats.org/officeDocument/2006/relationships/hyperlink" Target="https://www.scopus.com/inward/record.uri?eid=2-s2.0-85088983260&amp;doi=10.14569%2fIJACSA.2020.0110767&amp;partnerID=40&amp;md5=3ae66f960c0916dc4c0cef4f83d7b0fc" TargetMode="External"/><Relationship Id="rId599" Type="http://schemas.openxmlformats.org/officeDocument/2006/relationships/hyperlink" Target="https://www.scopus.com/inward/record.uri?eid=2-s2.0-85042906171&amp;doi=10.1007%2fs10664-017-9587-0&amp;partnerID=40&amp;md5=190c79512b9c781c305a5c7cf9ae29e7" TargetMode="External"/><Relationship Id="rId1180" Type="http://schemas.openxmlformats.org/officeDocument/2006/relationships/hyperlink" Target="https://www.scopus.com/inward/record.uri?eid=2-s2.0-85091557670&amp;doi=10.18690%2f978-961-286-280-0.16&amp;partnerID=40&amp;md5=a01c1e82600dfdd7545d0b1f3ce9b632" TargetMode="External"/><Relationship Id="rId1181" Type="http://schemas.openxmlformats.org/officeDocument/2006/relationships/hyperlink" Target="https://www.scopus.com/inward/record.uri?eid=2-s2.0-85096590478&amp;doi=10.1109%2fSEAA51224.2020.00071&amp;partnerID=40&amp;md5=51a3de99024df301503ca3baec5903eb" TargetMode="External"/><Relationship Id="rId119" Type="http://schemas.openxmlformats.org/officeDocument/2006/relationships/hyperlink" Target="https://www.scopus.com/inward/record.uri?eid=2-s2.0-84947554861&amp;doi=10.1007%2fs00521-015-2127-1&amp;partnerID=40&amp;md5=652d9fb3cb82d2405b9c39990e37f2df" TargetMode="External"/><Relationship Id="rId1182" Type="http://schemas.openxmlformats.org/officeDocument/2006/relationships/hyperlink" Target="https://www.scopus.com/inward/record.uri?eid=2-s2.0-85096556507&amp;doi=10.1109%2fSEAA51224.2020.00017&amp;partnerID=40&amp;md5=8c126b5eeb60ccfbdf509c73e02b8cff" TargetMode="External"/><Relationship Id="rId110" Type="http://schemas.openxmlformats.org/officeDocument/2006/relationships/hyperlink" Target="https://www.scopus.com/inward/record.uri?eid=2-s2.0-85053619551&amp;doi=10.1109%2fCCECE.2018.8447687&amp;partnerID=40&amp;md5=639b58f03218fa68453cd2b8b91d44a9" TargetMode="External"/><Relationship Id="rId594" Type="http://schemas.openxmlformats.org/officeDocument/2006/relationships/hyperlink" Target="https://www.scopus.com/inward/record.uri?eid=2-s2.0-85027952352&amp;doi=10.1016%2fj.asej.2014.09.007&amp;partnerID=40&amp;md5=4bf37920cb9702801e00bdb49f8be4ba" TargetMode="External"/><Relationship Id="rId1183" Type="http://schemas.openxmlformats.org/officeDocument/2006/relationships/hyperlink" Target="https://www.scopus.com/inward/record.uri?eid=2-s2.0-85087657490&amp;doi=10.1002%2fsmr.2292&amp;partnerID=40&amp;md5=e47c8706f9f7e8ae095a7eb93db40f61" TargetMode="External"/><Relationship Id="rId593" Type="http://schemas.openxmlformats.org/officeDocument/2006/relationships/hyperlink" Target="https://www.scopus.com/inward/record.uri?eid=2-s2.0-84946690734&amp;doi=10.1109%2fICCES.2014.7030975&amp;partnerID=40&amp;md5=854715a1a3cc735dc6f8e4800240f599" TargetMode="External"/><Relationship Id="rId1184" Type="http://schemas.openxmlformats.org/officeDocument/2006/relationships/hyperlink" Target="https://www.scopus.com/inward/record.uri?eid=2-s2.0-85091788410&amp;partnerID=40&amp;md5=37c285374f52b7efea95efe9a5d47dcb" TargetMode="External"/><Relationship Id="rId592" Type="http://schemas.openxmlformats.org/officeDocument/2006/relationships/hyperlink" Target="https://www.scopus.com/inward/record.uri?eid=2-s2.0-85013293316&amp;doi=10.1142%2fS0218194016400155&amp;partnerID=40&amp;md5=2dab6f8337ac7d42f2116066fdfb78de" TargetMode="External"/><Relationship Id="rId1185" Type="http://schemas.openxmlformats.org/officeDocument/2006/relationships/hyperlink" Target="https://www.scopus.com/inward/record.uri?eid=2-s2.0-85060626345&amp;doi=10.1109%2fCSCI.2017.169&amp;partnerID=40&amp;md5=69dbd954c190bdefac28c404b2e5f524" TargetMode="External"/><Relationship Id="rId591" Type="http://schemas.openxmlformats.org/officeDocument/2006/relationships/hyperlink" Target="https://www.scopus.com/inward/record.uri?eid=2-s2.0-84988311459&amp;doi=10.18293%2fSEKE2016-047&amp;partnerID=40&amp;md5=50dbc51b9ce4aaefed4ed3e453992f91" TargetMode="External"/><Relationship Id="rId1186" Type="http://schemas.openxmlformats.org/officeDocument/2006/relationships/hyperlink" Target="https://www.scopus.com/inward/record.uri?eid=2-s2.0-85118646821&amp;doi=10.32604%2fIASC.2022.020898&amp;partnerID=40&amp;md5=9a57ed27367a5fd31bf8b435b67bced2" TargetMode="External"/><Relationship Id="rId114" Type="http://schemas.openxmlformats.org/officeDocument/2006/relationships/hyperlink" Target="https://www.scopus.com/inward/record.uri?eid=2-s2.0-85076012151&amp;doi=10.1109%2fSEAA.2019.00043&amp;partnerID=40&amp;md5=44676a544850121ce15b3bf29c7bf676" TargetMode="External"/><Relationship Id="rId598" Type="http://schemas.openxmlformats.org/officeDocument/2006/relationships/hyperlink" Target="https://www.scopus.com/inward/record.uri?eid=2-s2.0-85041176093&amp;doi=10.1109%2fTSE.2018.2791521&amp;partnerID=40&amp;md5=2455a90a9de502285e1be319b57b76ff" TargetMode="External"/><Relationship Id="rId1187" Type="http://schemas.openxmlformats.org/officeDocument/2006/relationships/hyperlink" Target="https://www.scopus.com/inward/record.uri?eid=2-s2.0-85080133215&amp;doi=10.1109%2fFIT47737.2019.00039&amp;partnerID=40&amp;md5=5eb2629b902f1c4734819fbe694c71d2" TargetMode="External"/><Relationship Id="rId113" Type="http://schemas.openxmlformats.org/officeDocument/2006/relationships/hyperlink" Target="https://www.scopus.com/inward/record.uri?eid=2-s2.0-85100624983&amp;doi=10.1016%2fj.jss.2021.110904&amp;partnerID=40&amp;md5=3b1acf19ac0af039cd87445e810752d2" TargetMode="External"/><Relationship Id="rId597" Type="http://schemas.openxmlformats.org/officeDocument/2006/relationships/hyperlink" Target="https://www.scopus.com/inward/record.uri?eid=2-s2.0-85063930386&amp;doi=10.1109%2fACCESS.2019.2895614&amp;partnerID=40&amp;md5=e1816ee5eea7822af6663dff8471aa97" TargetMode="External"/><Relationship Id="rId1188" Type="http://schemas.openxmlformats.org/officeDocument/2006/relationships/hyperlink" Target="https://www.scopus.com/inward/record.uri?eid=2-s2.0-85009188417&amp;doi=10.1007%2fs10664-016-9491-z&amp;partnerID=40&amp;md5=416b03be9a0e50212ddefdd4cfd86b3a" TargetMode="External"/><Relationship Id="rId112" Type="http://schemas.openxmlformats.org/officeDocument/2006/relationships/hyperlink" Target="https://www.scopus.com/inward/record.uri?eid=2-s2.0-85050694331&amp;doi=10.1007%2fs10664-018-9638-1&amp;partnerID=40&amp;md5=24406dcf95de7405b06a8ce16df8182c" TargetMode="External"/><Relationship Id="rId596" Type="http://schemas.openxmlformats.org/officeDocument/2006/relationships/hyperlink" Target="https://www.scopus.com/inward/record.uri?eid=2-s2.0-85115834685&amp;doi=10.1109%2fCOMPSAC51774.2021.00059&amp;partnerID=40&amp;md5=85bbd6f68b9dfe6db4e82f5de34a1508" TargetMode="External"/><Relationship Id="rId1189" Type="http://schemas.openxmlformats.org/officeDocument/2006/relationships/hyperlink" Target="https://www.scopus.com/inward/record.uri?eid=2-s2.0-85131359689&amp;doi=10.1017%2fpds.2022.249&amp;partnerID=40&amp;md5=028faedf47e05cd4f4bcd123801b6215" TargetMode="External"/><Relationship Id="rId111" Type="http://schemas.openxmlformats.org/officeDocument/2006/relationships/hyperlink" Target="https://www.scopus.com/inward/record.uri?eid=2-s2.0-85107900034&amp;doi=10.31577%2fCAI_2020_6_1148&amp;partnerID=40&amp;md5=c9bcf9009eaea026f42f07b2d59aa32b" TargetMode="External"/><Relationship Id="rId595" Type="http://schemas.openxmlformats.org/officeDocument/2006/relationships/hyperlink" Target="https://www.scopus.com/inward/record.uri?eid=2-s2.0-85023160525&amp;doi=10.5220%2f0006292800630074&amp;partnerID=40&amp;md5=61accd7551e0fb14fd1eceb6cd7bc4af" TargetMode="External"/><Relationship Id="rId1136" Type="http://schemas.openxmlformats.org/officeDocument/2006/relationships/hyperlink" Target="https://www.scopus.com/inward/record.uri?eid=2-s2.0-84946095787&amp;doi=10.1007%2f978-3-319-22698-9_3&amp;partnerID=40&amp;md5=22f4a9e5f131a3b66ac27e6e4b53343c" TargetMode="External"/><Relationship Id="rId1137" Type="http://schemas.openxmlformats.org/officeDocument/2006/relationships/hyperlink" Target="https://www.scopus.com/inward/record.uri?eid=2-s2.0-84958253285&amp;doi=10.1109%2fSEAA.2015.38&amp;partnerID=40&amp;md5=052c9d26d36d9ae9b490bb6c73464c6c" TargetMode="External"/><Relationship Id="rId1138" Type="http://schemas.openxmlformats.org/officeDocument/2006/relationships/hyperlink" Target="https://www.scopus.com/inward/record.uri?eid=2-s2.0-85091517358&amp;doi=10.11591%2feei.v10i1.2031&amp;partnerID=40&amp;md5=493d9c3496504c20d7af4e3d1e9b4670" TargetMode="External"/><Relationship Id="rId1139" Type="http://schemas.openxmlformats.org/officeDocument/2006/relationships/hyperlink" Target="https://www.scopus.com/inward/record.uri?eid=2-s2.0-85068988637&amp;doi=10.1007%2fs00766-019-00319-8&amp;partnerID=40&amp;md5=6b856d31af5527473a3be1be9341a53a" TargetMode="External"/><Relationship Id="rId547" Type="http://schemas.openxmlformats.org/officeDocument/2006/relationships/hyperlink" Target="https://www.scopus.com/inward/record.uri?eid=2-s2.0-84957581023&amp;doi=10.1016%2fj.cose.2015.12.006&amp;partnerID=40&amp;md5=07daac2695955357239af81b2a52af0a" TargetMode="External"/><Relationship Id="rId546" Type="http://schemas.openxmlformats.org/officeDocument/2006/relationships/hyperlink" Target="https://www.scopus.com/inward/record.uri?eid=2-s2.0-85116381167&amp;doi=10.1007%2fs00500-021-06254-7&amp;partnerID=40&amp;md5=743616e25bff5647b6164600c2caca81" TargetMode="External"/><Relationship Id="rId545" Type="http://schemas.openxmlformats.org/officeDocument/2006/relationships/hyperlink" Target="https://www.scopus.com/inward/record.uri?eid=2-s2.0-85047007747&amp;doi=10.1109%2fTSE.2018.2836442&amp;partnerID=40&amp;md5=1be91bf42316d1187ab10bee1101c20f" TargetMode="External"/><Relationship Id="rId544" Type="http://schemas.openxmlformats.org/officeDocument/2006/relationships/hyperlink" Target="https://www.scopus.com/inward/record.uri?eid=2-s2.0-85061870075&amp;doi=10.3390%2fsym11020212&amp;partnerID=40&amp;md5=25a1882b11033f9a90fc16fd124c3522" TargetMode="External"/><Relationship Id="rId549" Type="http://schemas.openxmlformats.org/officeDocument/2006/relationships/hyperlink" Target="https://www.scopus.com/inward/record.uri?eid=2-s2.0-85034452693&amp;doi=10.1109%2fQRS-C.2017.85&amp;partnerID=40&amp;md5=5c8dca07b33a24ac6f4a0d41ecb95909" TargetMode="External"/><Relationship Id="rId548" Type="http://schemas.openxmlformats.org/officeDocument/2006/relationships/hyperlink" Target="https://www.scopus.com/inward/record.uri?eid=2-s2.0-85076053010&amp;doi=10.1109%2fISS1.2019.8908096&amp;partnerID=40&amp;md5=f6b89b875d1b6881c604b05bf3237307" TargetMode="External"/><Relationship Id="rId1130" Type="http://schemas.openxmlformats.org/officeDocument/2006/relationships/hyperlink" Target="https://www.scopus.com/inward/record.uri?eid=2-s2.0-85081559539&amp;doi=10.1007%2f978-3-030-41590-7_6&amp;partnerID=40&amp;md5=c3e44e5d1362b75790cc4d8ee41f2273" TargetMode="External"/><Relationship Id="rId1131" Type="http://schemas.openxmlformats.org/officeDocument/2006/relationships/hyperlink" Target="https://www.scopus.com/inward/record.uri?eid=2-s2.0-85068233165&amp;doi=10.5220%2f0007693600740085&amp;partnerID=40&amp;md5=d050fccbdbffd29b4448de018761034c" TargetMode="External"/><Relationship Id="rId543" Type="http://schemas.openxmlformats.org/officeDocument/2006/relationships/hyperlink" Target="https://www.scopus.com/inward/record.uri?eid=2-s2.0-85089617690&amp;doi=10.1007%2f978-3-030-52856-0_20&amp;partnerID=40&amp;md5=823f08511a759b2e3d2780bb3bd6c36c" TargetMode="External"/><Relationship Id="rId1132" Type="http://schemas.openxmlformats.org/officeDocument/2006/relationships/hyperlink" Target="https://www.scopus.com/inward/record.uri?eid=2-s2.0-85039965785&amp;doi=10.1109%2fAFRCON.2017.8095603&amp;partnerID=40&amp;md5=7a3c70baf98238f0061f8e989cf3bc01" TargetMode="External"/><Relationship Id="rId542" Type="http://schemas.openxmlformats.org/officeDocument/2006/relationships/hyperlink" Target="https://www.scopus.com/inward/record.uri?eid=2-s2.0-85102811264&amp;doi=10.1109%2fACCESS.2020.3031690&amp;partnerID=40&amp;md5=2ad7fc2569d68a02411c868d1b1a22d2" TargetMode="External"/><Relationship Id="rId1133" Type="http://schemas.openxmlformats.org/officeDocument/2006/relationships/hyperlink" Target="https://www.scopus.com/inward/record.uri?eid=2-s2.0-85097640154&amp;doi=10.1007%2f978-3-030-64266-2_9&amp;partnerID=40&amp;md5=47c255d940f1addff9ea7bb47912d019" TargetMode="External"/><Relationship Id="rId541" Type="http://schemas.openxmlformats.org/officeDocument/2006/relationships/hyperlink" Target="https://www.scopus.com/inward/record.uri?eid=2-s2.0-85056176650&amp;doi=10.4018%2fIJOSSP.2018070102&amp;partnerID=40&amp;md5=97b9620bc8b36f9da7eae1bafc07bdab" TargetMode="External"/><Relationship Id="rId1134" Type="http://schemas.openxmlformats.org/officeDocument/2006/relationships/hyperlink" Target="https://www.scopus.com/inward/record.uri?eid=2-s2.0-85139799240&amp;doi=10.3390%2fapp12199462&amp;partnerID=40&amp;md5=f71a684bfff45178bf0c6f239d7714fe" TargetMode="External"/><Relationship Id="rId540" Type="http://schemas.openxmlformats.org/officeDocument/2006/relationships/hyperlink" Target="https://www.scopus.com/inward/record.uri?eid=2-s2.0-85129099656&amp;doi=10.4018%2f978-1-7998-9158-1.ch032&amp;partnerID=40&amp;md5=246025600a7677ce5472f7c7c694b33a" TargetMode="External"/><Relationship Id="rId1135" Type="http://schemas.openxmlformats.org/officeDocument/2006/relationships/hyperlink" Target="https://www.scopus.com/inward/record.uri?eid=2-s2.0-85141648123&amp;doi=10.1109%2fIBDAP55587.2022.9907598&amp;partnerID=40&amp;md5=f0dcb8c85982f01f6871e6ccf75f9263" TargetMode="External"/><Relationship Id="rId1125" Type="http://schemas.openxmlformats.org/officeDocument/2006/relationships/hyperlink" Target="https://www.scopus.com/inward/record.uri?eid=2-s2.0-85134925552&amp;doi=10.4018%2f978-1-7998-3016-0.ch068&amp;partnerID=40&amp;md5=031e40e8c3e5be2aee2b0253747bf0e5" TargetMode="External"/><Relationship Id="rId1126" Type="http://schemas.openxmlformats.org/officeDocument/2006/relationships/hyperlink" Target="https://www.scopus.com/inward/record.uri?eid=2-s2.0-85137027795&amp;doi=10.1007%2f978-3-031-14785-2_9&amp;partnerID=40&amp;md5=008c2a093306b6ed6e6166c7a55362ae" TargetMode="External"/><Relationship Id="rId1127" Type="http://schemas.openxmlformats.org/officeDocument/2006/relationships/hyperlink" Target="https://www.scopus.com/inward/record.uri?eid=2-s2.0-85111890545&amp;doi=10.1016%2fj.rse.2021.112615&amp;partnerID=40&amp;md5=90367f88f611b839b625f641870d0889" TargetMode="External"/><Relationship Id="rId1128" Type="http://schemas.openxmlformats.org/officeDocument/2006/relationships/hyperlink" Target="https://www.scopus.com/inward/record.uri?eid=2-s2.0-84980395543&amp;doi=10.1109%2fICCTICT.2016.7514577&amp;partnerID=40&amp;md5=b62fc3d191547db786abd959616e329e" TargetMode="External"/><Relationship Id="rId1129" Type="http://schemas.openxmlformats.org/officeDocument/2006/relationships/hyperlink" Target="https://www.scopus.com/inward/record.uri?eid=2-s2.0-85108196009&amp;partnerID=40&amp;md5=ddebad168d51992d673478d5b12801e7" TargetMode="External"/><Relationship Id="rId536" Type="http://schemas.openxmlformats.org/officeDocument/2006/relationships/hyperlink" Target="https://www.scopus.com/inward/record.uri?eid=2-s2.0-85070598505&amp;doi=10.1109%2fCONFLUENCE.2019.8776946&amp;partnerID=40&amp;md5=54ba2a53401a4504a23a75510c9e3b12" TargetMode="External"/><Relationship Id="rId535" Type="http://schemas.openxmlformats.org/officeDocument/2006/relationships/hyperlink" Target="https://www.scopus.com/inward/record.uri?eid=2-s2.0-85049103501&amp;doi=10.1016%2fj.procs.2018.05.115&amp;partnerID=40&amp;md5=6810cbcabc4154d4c3ddb064cdb3eb9e" TargetMode="External"/><Relationship Id="rId534" Type="http://schemas.openxmlformats.org/officeDocument/2006/relationships/hyperlink" Target="https://www.scopus.com/inward/record.uri?eid=2-s2.0-85090531967&amp;partnerID=40&amp;md5=f59b5dcba117b174c5512ce0e204bcc1" TargetMode="External"/><Relationship Id="rId533" Type="http://schemas.openxmlformats.org/officeDocument/2006/relationships/hyperlink" Target="https://www.scopus.com/inward/record.uri?eid=2-s2.0-85123383541&amp;doi=10.1109%2fACCESS.2022.3144598&amp;partnerID=40&amp;md5=6f026f26f6828fe3c1f1e28156cf823d" TargetMode="External"/><Relationship Id="rId539" Type="http://schemas.openxmlformats.org/officeDocument/2006/relationships/hyperlink" Target="https://www.scopus.com/inward/record.uri?eid=2-s2.0-85132743233&amp;doi=10.1007%2f978-3-031-07472-1_8&amp;partnerID=40&amp;md5=d65cf28ab6feaf98594642e230992bf5" TargetMode="External"/><Relationship Id="rId538" Type="http://schemas.openxmlformats.org/officeDocument/2006/relationships/hyperlink" Target="https://www.scopus.com/inward/record.uri?eid=2-s2.0-85122330640&amp;doi=10.1007%2fs13198-021-01582-1&amp;partnerID=40&amp;md5=61ed859ca6f27220f06c56f744b4ad7f" TargetMode="External"/><Relationship Id="rId537" Type="http://schemas.openxmlformats.org/officeDocument/2006/relationships/hyperlink" Target="https://www.scopus.com/inward/record.uri?eid=2-s2.0-85053241459&amp;partnerID=40&amp;md5=293f39194eee0923138e0e75623c6487" TargetMode="External"/><Relationship Id="rId1120" Type="http://schemas.openxmlformats.org/officeDocument/2006/relationships/hyperlink" Target="https://www.scopus.com/inward/record.uri?eid=2-s2.0-85115372284&amp;doi=10.1016%2fj.jbusres.2021.09.024&amp;partnerID=40&amp;md5=807fdb36bda5eef35da32c932be3260a" TargetMode="External"/><Relationship Id="rId532" Type="http://schemas.openxmlformats.org/officeDocument/2006/relationships/hyperlink" Target="https://www.scopus.com/inward/record.uri?eid=2-s2.0-85100448720&amp;doi=10.1109%2fACCESS.2021.3054948&amp;partnerID=40&amp;md5=b7b3ba084908ed4d512a5317a7cf7c53" TargetMode="External"/><Relationship Id="rId1121" Type="http://schemas.openxmlformats.org/officeDocument/2006/relationships/hyperlink" Target="https://www.scopus.com/inward/record.uri?eid=2-s2.0-85063543617&amp;doi=10.1080%2f10447318.2019.1587856&amp;partnerID=40&amp;md5=377ff42551feae2da98c4f1952291162" TargetMode="External"/><Relationship Id="rId531" Type="http://schemas.openxmlformats.org/officeDocument/2006/relationships/hyperlink" Target="https://www.scopus.com/inward/record.uri?eid=2-s2.0-85101342800&amp;doi=10.4018%2fIJITSA.2021010104&amp;partnerID=40&amp;md5=5bd66488f05ec5dbafb06299c2c9fe5f" TargetMode="External"/><Relationship Id="rId1122" Type="http://schemas.openxmlformats.org/officeDocument/2006/relationships/hyperlink" Target="https://www.scopus.com/inward/record.uri?eid=2-s2.0-85079818335&amp;doi=10.1109%2faCCESS.2020.2967839&amp;partnerID=40&amp;md5=a9d5d8efee959a559a4ad06c49a6a631" TargetMode="External"/><Relationship Id="rId530" Type="http://schemas.openxmlformats.org/officeDocument/2006/relationships/hyperlink" Target="https://www.scopus.com/inward/record.uri?eid=2-s2.0-84969846011&amp;doi=10.1002%2fsmr.1702&amp;partnerID=40&amp;md5=5675d16c527884ef54652163f053e5e6" TargetMode="External"/><Relationship Id="rId1123" Type="http://schemas.openxmlformats.org/officeDocument/2006/relationships/hyperlink" Target="https://www.scopus.com/inward/record.uri?eid=2-s2.0-85029773339&amp;doi=10.1007%2f978-3-319-67383-7_3&amp;partnerID=40&amp;md5=8db58767265d701a25c678957a1baa08" TargetMode="External"/><Relationship Id="rId1124" Type="http://schemas.openxmlformats.org/officeDocument/2006/relationships/hyperlink" Target="https://www.scopus.com/inward/record.uri?eid=2-s2.0-85090585453&amp;doi=10.3390%2fijgi9090505&amp;partnerID=40&amp;md5=c5cdb2bd4eb6091e6e0e8235413709c7" TargetMode="External"/><Relationship Id="rId1158" Type="http://schemas.openxmlformats.org/officeDocument/2006/relationships/hyperlink" Target="https://www.scopus.com/inward/record.uri?eid=2-s2.0-85084974546&amp;doi=10.1080%2f15623599.2020.1764751&amp;partnerID=40&amp;md5=546769e2df305e209f04d04eb9c65c41" TargetMode="External"/><Relationship Id="rId1159" Type="http://schemas.openxmlformats.org/officeDocument/2006/relationships/hyperlink" Target="https://www.scopus.com/inward/record.uri?eid=2-s2.0-85065868581&amp;doi=10.1007%2f978-3-030-19034-7_12&amp;partnerID=40&amp;md5=033939d0b94a19328cc8a6bdfb6fa96f" TargetMode="External"/><Relationship Id="rId569" Type="http://schemas.openxmlformats.org/officeDocument/2006/relationships/hyperlink" Target="https://www.scopus.com/inward/record.uri?eid=2-s2.0-84893324008&amp;doi=10.1109%2fISSREW.2013.6688882&amp;partnerID=40&amp;md5=8e8b00f9941102d9f351785319d49b32" TargetMode="External"/><Relationship Id="rId568" Type="http://schemas.openxmlformats.org/officeDocument/2006/relationships/hyperlink" Target="https://www.scopus.com/inward/record.uri?eid=2-s2.0-85077730108&amp;doi=10.4018%2f978-1-5225-9659-2.ch007&amp;partnerID=40&amp;md5=69b4549efa8bb912d42ccf7cb27a5a00" TargetMode="External"/><Relationship Id="rId567" Type="http://schemas.openxmlformats.org/officeDocument/2006/relationships/hyperlink" Target="https://www.scopus.com/inward/record.uri?eid=2-s2.0-85044070570&amp;doi=10.1007%2fs10586-018-1923-7&amp;partnerID=40&amp;md5=33edadab5d90007d6da92964d8288ccd" TargetMode="External"/><Relationship Id="rId566" Type="http://schemas.openxmlformats.org/officeDocument/2006/relationships/hyperlink" Target="https://www.scopus.com/inward/record.uri?eid=2-s2.0-85059869212&amp;doi=10.1109%2fISSREW.2018.00-39&amp;partnerID=40&amp;md5=1c3650717b330020861b5ce4345552bb" TargetMode="External"/><Relationship Id="rId561" Type="http://schemas.openxmlformats.org/officeDocument/2006/relationships/hyperlink" Target="https://www.scopus.com/inward/record.uri?eid=2-s2.0-85053032476&amp;doi=10.1016%2fj.jksuci.2018.08.003&amp;partnerID=40&amp;md5=dc1ca5a715bad9a6287aa6e72f63f14d" TargetMode="External"/><Relationship Id="rId1150" Type="http://schemas.openxmlformats.org/officeDocument/2006/relationships/hyperlink" Target="https://www.scopus.com/inward/record.uri?eid=2-s2.0-85139397546&amp;doi=10.1002%2fsmr.2516&amp;partnerID=40&amp;md5=21abce309354d6f55dc677be30048fbe" TargetMode="External"/><Relationship Id="rId560" Type="http://schemas.openxmlformats.org/officeDocument/2006/relationships/hyperlink" Target="https://www.scopus.com/inward/record.uri?eid=2-s2.0-85100834217&amp;doi=10.6703%2fIJASE.202012_17%284%29.331&amp;partnerID=40&amp;md5=2a49e223432655d9aebd846927bfab0e" TargetMode="External"/><Relationship Id="rId1151" Type="http://schemas.openxmlformats.org/officeDocument/2006/relationships/hyperlink" Target="https://www.scopus.com/inward/record.uri?eid=2-s2.0-85091341597&amp;doi=10.1109%2fICCES48766.2020.09137917&amp;partnerID=40&amp;md5=b32fb38fd713eea9088818ea459f034d" TargetMode="External"/><Relationship Id="rId1152" Type="http://schemas.openxmlformats.org/officeDocument/2006/relationships/hyperlink" Target="https://www.scopus.com/inward/record.uri?eid=2-s2.0-85103243626&amp;doi=10.1109%2fTSE.2021.3069039&amp;partnerID=40&amp;md5=81b412745ac8a7860364c57c5d83d87f" TargetMode="External"/><Relationship Id="rId1153" Type="http://schemas.openxmlformats.org/officeDocument/2006/relationships/hyperlink" Target="https://www.scopus.com/inward/record.uri?eid=2-s2.0-85127511870&amp;doi=10.1016%2fj.techfore.2022.121650&amp;partnerID=40&amp;md5=b1c9d796665cb880ab59497d63f422a5" TargetMode="External"/><Relationship Id="rId565" Type="http://schemas.openxmlformats.org/officeDocument/2006/relationships/hyperlink" Target="https://www.scopus.com/inward/record.uri?eid=2-s2.0-85059147076&amp;doi=10.1016%2fj.eswa.2018.12.033&amp;partnerID=40&amp;md5=4e2a26b5e9e7526b5321afc9965b36a7" TargetMode="External"/><Relationship Id="rId1154" Type="http://schemas.openxmlformats.org/officeDocument/2006/relationships/hyperlink" Target="https://www.scopus.com/inward/record.uri?eid=2-s2.0-85103464302&amp;partnerID=40&amp;md5=26dbfaa692480d655dd4b28ccbd683e3" TargetMode="External"/><Relationship Id="rId564" Type="http://schemas.openxmlformats.org/officeDocument/2006/relationships/hyperlink" Target="https://www.scopus.com/inward/record.uri?eid=2-s2.0-85098414166&amp;doi=10.1109%2fTSE.2020.2986415&amp;partnerID=40&amp;md5=638abf74d76cd60698871916833f90ae" TargetMode="External"/><Relationship Id="rId1155" Type="http://schemas.openxmlformats.org/officeDocument/2006/relationships/hyperlink" Target="https://www.scopus.com/inward/record.uri?eid=2-s2.0-85127047201&amp;doi=10.1109%2fICIMCIS53775.2021.9699312&amp;partnerID=40&amp;md5=e09a653a35d7beaad5817703a7fd384b" TargetMode="External"/><Relationship Id="rId563" Type="http://schemas.openxmlformats.org/officeDocument/2006/relationships/hyperlink" Target="https://www.scopus.com/inward/record.uri?eid=2-s2.0-85044398806&amp;doi=10.1145%2f3172871.3172878&amp;partnerID=40&amp;md5=13fb2384a9b8cfd377bb3cb142ef572e" TargetMode="External"/><Relationship Id="rId1156" Type="http://schemas.openxmlformats.org/officeDocument/2006/relationships/hyperlink" Target="https://www.scopus.com/inward/record.uri?eid=2-s2.0-85026809253&amp;doi=10.1109%2fICSE-SEIP.2017.25&amp;partnerID=40&amp;md5=955fae8ffadd101c851fe86f702be289" TargetMode="External"/><Relationship Id="rId562" Type="http://schemas.openxmlformats.org/officeDocument/2006/relationships/hyperlink" Target="https://www.scopus.com/inward/record.uri?eid=2-s2.0-85077728941&amp;partnerID=40&amp;md5=deabe6958722e807e1ad53418935130c" TargetMode="External"/><Relationship Id="rId1157" Type="http://schemas.openxmlformats.org/officeDocument/2006/relationships/hyperlink" Target="https://www.scopus.com/inward/record.uri?eid=2-s2.0-85142686832&amp;doi=10.1007%2f978-3-031-19756-7_17&amp;partnerID=40&amp;md5=e7512dbcb4102e5308e13e7d16800931" TargetMode="External"/><Relationship Id="rId1147" Type="http://schemas.openxmlformats.org/officeDocument/2006/relationships/hyperlink" Target="https://www.scopus.com/inward/record.uri?eid=2-s2.0-85103072175&amp;partnerID=40&amp;md5=cfb0a44df5ce936a0df0f1e7825a6f3b" TargetMode="External"/><Relationship Id="rId1148" Type="http://schemas.openxmlformats.org/officeDocument/2006/relationships/hyperlink" Target="https://www.scopus.com/inward/record.uri?eid=2-s2.0-85125702303&amp;doi=10.1177%2f87569728221077013&amp;partnerID=40&amp;md5=22663237941deecf80d58b74691a2d2b" TargetMode="External"/><Relationship Id="rId1149" Type="http://schemas.openxmlformats.org/officeDocument/2006/relationships/hyperlink" Target="https://www.scopus.com/inward/record.uri?eid=2-s2.0-85101735418&amp;doi=10.1049%2fiet-sen.2020.0048&amp;partnerID=40&amp;md5=0b2ce6a645bd8a16268cfed1c5a06665" TargetMode="External"/><Relationship Id="rId558" Type="http://schemas.openxmlformats.org/officeDocument/2006/relationships/hyperlink" Target="https://www.scopus.com/inward/record.uri?eid=2-s2.0-84958257505&amp;doi=10.1109%2fICSESS.2015.7339006&amp;partnerID=40&amp;md5=45479d6a9ada7ab758c17d69c4d53fb6" TargetMode="External"/><Relationship Id="rId557" Type="http://schemas.openxmlformats.org/officeDocument/2006/relationships/hyperlink" Target="https://www.scopus.com/inward/record.uri?eid=2-s2.0-85047366111&amp;doi=10.5277%2fe-Inf180106&amp;partnerID=40&amp;md5=f763cde6e7f33ead8de41e8b52afec9a" TargetMode="External"/><Relationship Id="rId556" Type="http://schemas.openxmlformats.org/officeDocument/2006/relationships/hyperlink" Target="https://www.scopus.com/inward/record.uri?eid=2-s2.0-85054620176&amp;doi=10.1109%2fACCESS.2018.2872956&amp;partnerID=40&amp;md5=ee09fe3607a91bd4c21b9bb923e72b3a" TargetMode="External"/><Relationship Id="rId555" Type="http://schemas.openxmlformats.org/officeDocument/2006/relationships/hyperlink" Target="https://www.scopus.com/inward/record.uri?eid=2-s2.0-84960386544&amp;doi=10.1016%2fj.infsof.2016.01.014&amp;partnerID=40&amp;md5=ff6d622d54657cc97615d51ecb2b31cb" TargetMode="External"/><Relationship Id="rId559" Type="http://schemas.openxmlformats.org/officeDocument/2006/relationships/hyperlink" Target="https://www.scopus.com/inward/record.uri?eid=2-s2.0-84951727785&amp;doi=10.1109%2fICSE.2015.93&amp;partnerID=40&amp;md5=72b5f4c52499572b51f8cd7661103110" TargetMode="External"/><Relationship Id="rId550" Type="http://schemas.openxmlformats.org/officeDocument/2006/relationships/hyperlink" Target="https://www.scopus.com/inward/record.uri?eid=2-s2.0-85123045586&amp;doi=10.1109%2fICON-SONICS53103.2021.9616999&amp;partnerID=40&amp;md5=5c6b0d158135f35e8860024c4ebc3cea" TargetMode="External"/><Relationship Id="rId1140" Type="http://schemas.openxmlformats.org/officeDocument/2006/relationships/hyperlink" Target="https://www.scopus.com/inward/record.uri?eid=2-s2.0-85062505759&amp;partnerID=40&amp;md5=636a61064499fcd05da9d69617d70c0d" TargetMode="External"/><Relationship Id="rId1141" Type="http://schemas.openxmlformats.org/officeDocument/2006/relationships/hyperlink" Target="https://www.scopus.com/inward/record.uri?eid=2-s2.0-85090019724&amp;doi=10.1007%2f978-3-030-38854-6_20&amp;partnerID=40&amp;md5=230f2946f72a5fda0694f081116b5ef0" TargetMode="External"/><Relationship Id="rId1142" Type="http://schemas.openxmlformats.org/officeDocument/2006/relationships/hyperlink" Target="https://www.scopus.com/inward/record.uri?eid=2-s2.0-85141649460&amp;doi=10.1007%2fs10664-022-10230-6&amp;partnerID=40&amp;md5=8da388350b20d7b80081f1d2271a6fa1" TargetMode="External"/><Relationship Id="rId554" Type="http://schemas.openxmlformats.org/officeDocument/2006/relationships/hyperlink" Target="https://www.scopus.com/inward/record.uri?eid=2-s2.0-85065607053&amp;doi=10.1109%2fAICAI.2019.8701345&amp;partnerID=40&amp;md5=998a06c54f05e6519b3b10683d45dc91" TargetMode="External"/><Relationship Id="rId1143" Type="http://schemas.openxmlformats.org/officeDocument/2006/relationships/hyperlink" Target="https://www.scopus.com/inward/record.uri?eid=2-s2.0-85084926164&amp;doi=10.1007%2f978-3-030-44999-5_31&amp;partnerID=40&amp;md5=5286f88c804e5fced37187d01fbaca07" TargetMode="External"/><Relationship Id="rId553" Type="http://schemas.openxmlformats.org/officeDocument/2006/relationships/hyperlink" Target="https://www.scopus.com/inward/record.uri?eid=2-s2.0-85017566671&amp;doi=10.1007%2fs11219-017-9364-8&amp;partnerID=40&amp;md5=64be91384347ff392179346f104c31a8" TargetMode="External"/><Relationship Id="rId1144" Type="http://schemas.openxmlformats.org/officeDocument/2006/relationships/hyperlink" Target="https://www.scopus.com/inward/record.uri?eid=2-s2.0-85087489223&amp;doi=10.1080%2f23311975.2020.1782658&amp;partnerID=40&amp;md5=98df6dff85ddedf6ef55413a71aa7349" TargetMode="External"/><Relationship Id="rId552" Type="http://schemas.openxmlformats.org/officeDocument/2006/relationships/hyperlink" Target="https://www.scopus.com/inward/record.uri?eid=2-s2.0-85064756456&amp;doi=10.1145%2f3180155.3180168&amp;partnerID=40&amp;md5=9583ce263c3fce2e06e56efd6281b884" TargetMode="External"/><Relationship Id="rId1145" Type="http://schemas.openxmlformats.org/officeDocument/2006/relationships/hyperlink" Target="https://www.scopus.com/inward/record.uri?eid=2-s2.0-85085525558&amp;doi=10.1007%2f978-3-030-45688-7_9&amp;partnerID=40&amp;md5=450152bec422c7ab85294b4cb445b842" TargetMode="External"/><Relationship Id="rId551" Type="http://schemas.openxmlformats.org/officeDocument/2006/relationships/hyperlink" Target="https://www.scopus.com/inward/record.uri?eid=2-s2.0-84962199108&amp;doi=10.1016%2fj.jss.2015.10.051&amp;partnerID=40&amp;md5=77765daf16994c889d1d2ce29d6b7c77" TargetMode="External"/><Relationship Id="rId1146" Type="http://schemas.openxmlformats.org/officeDocument/2006/relationships/hyperlink" Target="https://www.scopus.com/inward/record.uri?eid=2-s2.0-85126499509&amp;partnerID=40&amp;md5=6558cf3e07741dc64d0e3cbecf09dc79" TargetMode="External"/><Relationship Id="rId495" Type="http://schemas.openxmlformats.org/officeDocument/2006/relationships/hyperlink" Target="https://www.scopus.com/inward/record.uri?eid=2-s2.0-85071425763&amp;doi=10.5220%2f0006857802720279&amp;partnerID=40&amp;md5=558bc170fa0c81307f2c14f153ff59c7" TargetMode="External"/><Relationship Id="rId494" Type="http://schemas.openxmlformats.org/officeDocument/2006/relationships/hyperlink" Target="https://www.scopus.com/inward/record.uri?eid=2-s2.0-84898646080&amp;doi=10.1007%2f978-3-319-05948-8_12&amp;partnerID=40&amp;md5=50d8ff9435850fc819ecacf9ca123d34" TargetMode="External"/><Relationship Id="rId493" Type="http://schemas.openxmlformats.org/officeDocument/2006/relationships/hyperlink" Target="https://www.scopus.com/inward/record.uri?eid=2-s2.0-85057246265&amp;doi=10.1007%2f978-3-030-03673-7_20&amp;partnerID=40&amp;md5=7a393650b240c1c7484bb4508fc411fc" TargetMode="External"/><Relationship Id="rId492" Type="http://schemas.openxmlformats.org/officeDocument/2006/relationships/hyperlink" Target="https://www.scopus.com/inward/record.uri?eid=2-s2.0-84938894185&amp;doi=10.19026%2frjaset.10.2437&amp;partnerID=40&amp;md5=f6293d13dfa99fbac343e2df421a0639" TargetMode="External"/><Relationship Id="rId499" Type="http://schemas.openxmlformats.org/officeDocument/2006/relationships/hyperlink" Target="https://www.scopus.com/inward/record.uri?eid=2-s2.0-85019755092&amp;doi=10.1007%2fs10462-017-9563-5&amp;partnerID=40&amp;md5=e56265c5804961a6b8776709531bfcab" TargetMode="External"/><Relationship Id="rId498" Type="http://schemas.openxmlformats.org/officeDocument/2006/relationships/hyperlink" Target="https://www.scopus.com/inward/record.uri?eid=2-s2.0-85041605628&amp;doi=10.4018%2f978-1-5225-3923-0.ch014&amp;partnerID=40&amp;md5=6caa71052c8c95451fff62ced48a10e3" TargetMode="External"/><Relationship Id="rId497" Type="http://schemas.openxmlformats.org/officeDocument/2006/relationships/hyperlink" Target="https://www.scopus.com/inward/record.uri?eid=2-s2.0-84945998993&amp;doi=10.4018%2f978-1-4666-6026-7.ch024&amp;partnerID=40&amp;md5=ac5ff72f10a1ecbffe1453dde25d2308" TargetMode="External"/><Relationship Id="rId496" Type="http://schemas.openxmlformats.org/officeDocument/2006/relationships/hyperlink" Target="https://www.scopus.com/inward/record.uri?eid=2-s2.0-85123243815&amp;doi=10.1109%2fCITSM52892.2021.9587932&amp;partnerID=40&amp;md5=bb1259fb669167b8d2631cf7ff13f28c" TargetMode="External"/><Relationship Id="rId1610" Type="http://schemas.openxmlformats.org/officeDocument/2006/relationships/hyperlink" Target="https://www.scopus.com/inward/record.uri?eid=2-s2.0-85085115170&amp;doi=10.1007%2fs11219-019-09492-z&amp;partnerID=40&amp;md5=36eaaf5f1f9026ea918aaad7568b7f06" TargetMode="External"/><Relationship Id="rId1611" Type="http://schemas.openxmlformats.org/officeDocument/2006/relationships/hyperlink" Target="https://www.scopus.com/inward/record.uri?eid=2-s2.0-85100393725&amp;doi=10.1016%2fj.cose.2020.102161&amp;partnerID=40&amp;md5=6922c56b9cd130bc4e4eb9472c92366e" TargetMode="External"/><Relationship Id="rId1612" Type="http://schemas.openxmlformats.org/officeDocument/2006/relationships/hyperlink" Target="https://www.scopus.com/inward/record.uri?eid=2-s2.0-85107415570&amp;doi=10.13328%2fj.cnki.jos.006245&amp;partnerID=40&amp;md5=f66436f22a8ee75e18beed72b8f669da" TargetMode="External"/><Relationship Id="rId1613" Type="http://schemas.openxmlformats.org/officeDocument/2006/relationships/hyperlink" Target="https://www.scopus.com/inward/record.uri?eid=2-s2.0-85114716597&amp;doi=10.1109%2fTSE.2021.3109563&amp;partnerID=40&amp;md5=c22f03aa91e825c998105c413fa986bc" TargetMode="External"/><Relationship Id="rId1614" Type="http://schemas.openxmlformats.org/officeDocument/2006/relationships/hyperlink" Target="https://www.scopus.com/inward/record.uri?eid=2-s2.0-85132422170&amp;doi=10.1145%2f3510003.3510128&amp;partnerID=40&amp;md5=b0760715d06ed91ed3cf73036fb680f3" TargetMode="External"/><Relationship Id="rId1615" Type="http://schemas.openxmlformats.org/officeDocument/2006/relationships/hyperlink" Target="https://www.scopus.com/inward/record.uri?eid=2-s2.0-85107688670&amp;doi=10.1016%2fj.infsof.2021.106619&amp;partnerID=40&amp;md5=a5ace19bd94adb898f10d9ef181f78cd" TargetMode="External"/><Relationship Id="rId1616" Type="http://schemas.openxmlformats.org/officeDocument/2006/relationships/hyperlink" Target="https://www.scopus.com/inward/record.uri?eid=2-s2.0-85132437006&amp;doi=10.1109%2fICSE-Companion55297.2022.9793746&amp;partnerID=40&amp;md5=d0d3fb2d671bc36aa602df55f9b5b3dc" TargetMode="External"/><Relationship Id="rId907" Type="http://schemas.openxmlformats.org/officeDocument/2006/relationships/hyperlink" Target="https://www.scopus.com/inward/record.uri?eid=2-s2.0-85091845528&amp;doi=10.15388%2finfedu.2020.17&amp;partnerID=40&amp;md5=ff3bc3d725942b6718895138cba47f36" TargetMode="External"/><Relationship Id="rId1617" Type="http://schemas.openxmlformats.org/officeDocument/2006/relationships/hyperlink" Target="https://www.scopus.com/inward/record.uri?eid=2-s2.0-85103045173&amp;doi=10.1145%2f3446905&amp;partnerID=40&amp;md5=98c83e83073d0ea6c3d9e52185d1ccc2" TargetMode="External"/><Relationship Id="rId906" Type="http://schemas.openxmlformats.org/officeDocument/2006/relationships/hyperlink" Target="https://www.scopus.com/inward/record.uri?eid=2-s2.0-85038215582&amp;doi=10.1016%2fj.jss.2017.12.005&amp;partnerID=40&amp;md5=25e186e653748cd719f94ef63920de98" TargetMode="External"/><Relationship Id="rId1618" Type="http://schemas.openxmlformats.org/officeDocument/2006/relationships/hyperlink" Target="https://www.scopus.com/inward/record.uri?eid=2-s2.0-85079679403&amp;doi=10.1109%2fTSE.2020.2975176&amp;partnerID=40&amp;md5=71bc40c76cb9cc6c73a1a4b71a411c54" TargetMode="External"/><Relationship Id="rId905" Type="http://schemas.openxmlformats.org/officeDocument/2006/relationships/hyperlink" Target="https://www.scopus.com/inward/record.uri?eid=2-s2.0-84960854553&amp;doi=10.1007%2f978-3-662-49619-0_5&amp;partnerID=40&amp;md5=dada60fbd5689231bc5ebbcc0ebc053f" TargetMode="External"/><Relationship Id="rId1619" Type="http://schemas.openxmlformats.org/officeDocument/2006/relationships/hyperlink" Target="https://www.scopus.com/inward/record.uri?eid=2-s2.0-85069476040&amp;doi=10.1007%2f978-3-030-22479-0_7&amp;partnerID=40&amp;md5=5a268139ef26ca3ac46bcd3cd74f0a48" TargetMode="External"/><Relationship Id="rId904" Type="http://schemas.openxmlformats.org/officeDocument/2006/relationships/hyperlink" Target="https://www.scopus.com/inward/record.uri?eid=2-s2.0-84965109973&amp;doi=10.1109%2fEmpiRE.2015.7431305&amp;partnerID=40&amp;md5=e10e1965d9466d5464013434c22c8138" TargetMode="External"/><Relationship Id="rId909" Type="http://schemas.openxmlformats.org/officeDocument/2006/relationships/hyperlink" Target="https://www.scopus.com/inward/record.uri?eid=2-s2.0-84936818484&amp;doi=10.1007%2fs00500-015-1760-z&amp;partnerID=40&amp;md5=1f53a57d34a906ea79d654b6a51ff6b3" TargetMode="External"/><Relationship Id="rId908" Type="http://schemas.openxmlformats.org/officeDocument/2006/relationships/hyperlink" Target="https://www.scopus.com/inward/record.uri?eid=2-s2.0-84904497085&amp;doi=10.1109%2fICISA.2014.6847365&amp;partnerID=40&amp;md5=5e726c2f4504ac83be8d30af16b3c0ba" TargetMode="External"/><Relationship Id="rId903" Type="http://schemas.openxmlformats.org/officeDocument/2006/relationships/hyperlink" Target="https://www.scopus.com/inward/record.uri?eid=2-s2.0-85051217589&amp;doi=10.1145%2f3195538.3195539&amp;partnerID=40&amp;md5=eacb1e81d550b977fa240eea2c1a1c4b" TargetMode="External"/><Relationship Id="rId902" Type="http://schemas.openxmlformats.org/officeDocument/2006/relationships/hyperlink" Target="https://www.scopus.com/inward/record.uri?eid=2-s2.0-84957672937&amp;doi=10.1109%2fICCP.2015.7312610&amp;partnerID=40&amp;md5=38b6dffb17d1007b77ee8357e60bc33a" TargetMode="External"/><Relationship Id="rId901" Type="http://schemas.openxmlformats.org/officeDocument/2006/relationships/hyperlink" Target="https://www.scopus.com/inward/record.uri?eid=2-s2.0-85108252149&amp;doi=10.1016%2fj.compedu.2021.104263&amp;partnerID=40&amp;md5=ce1fa09d262800d699a444b80555f416" TargetMode="External"/><Relationship Id="rId900" Type="http://schemas.openxmlformats.org/officeDocument/2006/relationships/hyperlink" Target="https://www.scopus.com/inward/record.uri?eid=2-s2.0-85029407216&amp;doi=10.1007%2f978-3-319-66827-7_5&amp;partnerID=40&amp;md5=2e017e926c6482a58a750eef9c8f6a1e" TargetMode="External"/><Relationship Id="rId1600" Type="http://schemas.openxmlformats.org/officeDocument/2006/relationships/hyperlink" Target="https://www.scopus.com/inward/record.uri?eid=2-s2.0-85076598199&amp;doi=10.1007%2fs11219-019-09484-z&amp;partnerID=40&amp;md5=cf62221695e7681b024d65024a22a858" TargetMode="External"/><Relationship Id="rId1601" Type="http://schemas.openxmlformats.org/officeDocument/2006/relationships/hyperlink" Target="https://www.scopus.com/inward/record.uri?eid=2-s2.0-85060609310&amp;doi=10.1007%2fs11704-018-7008-1&amp;partnerID=40&amp;md5=8b839a621e786c679d82135d0f09807e" TargetMode="External"/><Relationship Id="rId1602" Type="http://schemas.openxmlformats.org/officeDocument/2006/relationships/hyperlink" Target="https://www.scopus.com/inward/record.uri?eid=2-s2.0-85075921987&amp;doi=10.1145%2f3319535.3363193&amp;partnerID=40&amp;md5=66ae0909a07547cc7ebf867984069867" TargetMode="External"/><Relationship Id="rId1603" Type="http://schemas.openxmlformats.org/officeDocument/2006/relationships/hyperlink" Target="https://www.scopus.com/inward/record.uri?eid=2-s2.0-85123201264&amp;doi=10.1109%2fICOSEC51865.2021.9591700&amp;partnerID=40&amp;md5=02cb09ab34bef4f434840afe2dcdcb44" TargetMode="External"/><Relationship Id="rId1604" Type="http://schemas.openxmlformats.org/officeDocument/2006/relationships/hyperlink" Target="https://www.scopus.com/inward/record.uri?eid=2-s2.0-85048573806&amp;doi=10.1007%2fs10515-018-0237-6&amp;partnerID=40&amp;md5=746031200a12446e1956f9164ffca8fa" TargetMode="External"/><Relationship Id="rId1605" Type="http://schemas.openxmlformats.org/officeDocument/2006/relationships/hyperlink" Target="https://www.scopus.com/inward/record.uri?eid=2-s2.0-85078081312&amp;doi=10.1109%2fICCT46805.2019.8947230&amp;partnerID=40&amp;md5=9ead6011d568b9c8293dd57d69ad1d64" TargetMode="External"/><Relationship Id="rId1606" Type="http://schemas.openxmlformats.org/officeDocument/2006/relationships/hyperlink" Target="https://www.scopus.com/inward/record.uri?eid=2-s2.0-85088536697&amp;doi=10.3390%2fe22070792&amp;partnerID=40&amp;md5=14d38d3b7a8bccab0cc2b914e4967a3a" TargetMode="External"/><Relationship Id="rId1607" Type="http://schemas.openxmlformats.org/officeDocument/2006/relationships/hyperlink" Target="https://www.scopus.com/inward/record.uri?eid=2-s2.0-85090905067&amp;doi=10.1371%2fjournal.pone.0238694&amp;partnerID=40&amp;md5=2bb9671265d24de01d6f37c245070b55" TargetMode="External"/><Relationship Id="rId1608" Type="http://schemas.openxmlformats.org/officeDocument/2006/relationships/hyperlink" Target="https://www.scopus.com/inward/record.uri?eid=2-s2.0-85115667284&amp;doi=10.1109%2fTSE.2021.3114381&amp;partnerID=40&amp;md5=949d92a5de7d71e583392005de217f1a" TargetMode="External"/><Relationship Id="rId1609" Type="http://schemas.openxmlformats.org/officeDocument/2006/relationships/hyperlink" Target="https://www.scopus.com/inward/record.uri?eid=2-s2.0-85058287524&amp;doi=10.1145%2f3236024.3236073&amp;partnerID=40&amp;md5=8efec9efaf29398f2e15a88504cd4042" TargetMode="External"/><Relationship Id="rId1631" Type="http://schemas.openxmlformats.org/officeDocument/2006/relationships/hyperlink" Target="https://www.scopus.com/inward/record.uri?eid=2-s2.0-85108024309&amp;doi=10.1109%2fICSTW52544.2021.00034&amp;partnerID=40&amp;md5=87225d687345be5bd03f5d9eb13aa35e" TargetMode="External"/><Relationship Id="rId1632" Type="http://schemas.openxmlformats.org/officeDocument/2006/relationships/hyperlink" Target="https://www.scopus.com/inward/record.uri?eid=2-s2.0-85103322484&amp;doi=10.13052%2fjcsm2245-1439.1019&amp;partnerID=40&amp;md5=81762169af172345711b3b41128ef361" TargetMode="External"/><Relationship Id="rId1633" Type="http://schemas.openxmlformats.org/officeDocument/2006/relationships/hyperlink" Target="https://www.scopus.com/inward/record.uri?eid=2-s2.0-85096019953&amp;doi=10.1016%2fj.infsof.2020.106466&amp;partnerID=40&amp;md5=390f16ac9694d3f44dc1fc996f4ba067" TargetMode="External"/><Relationship Id="rId1634" Type="http://schemas.openxmlformats.org/officeDocument/2006/relationships/hyperlink" Target="https://www.scopus.com/inward/record.uri?eid=2-s2.0-85120000103&amp;doi=10.1371%2fjournal.pone.0260232&amp;partnerID=40&amp;md5=81aeda109548f938f33e08604d48e14f" TargetMode="External"/><Relationship Id="rId1635" Type="http://schemas.openxmlformats.org/officeDocument/2006/relationships/hyperlink" Target="https://www.scopus.com/inward/record.uri?eid=2-s2.0-85091909512&amp;partnerID=40&amp;md5=51dc5e974d0943d05768cc8b75c4bb97" TargetMode="External"/><Relationship Id="rId1636" Type="http://schemas.openxmlformats.org/officeDocument/2006/relationships/hyperlink" Target="https://www.scopus.com/inward/record.uri?eid=2-s2.0-85091563174&amp;doi=10.1109%2fICST46399.2020.00057&amp;partnerID=40&amp;md5=6d94e1f677e37aad8750bea4b32bf93a" TargetMode="External"/><Relationship Id="rId1637" Type="http://schemas.openxmlformats.org/officeDocument/2006/relationships/hyperlink" Target="https://www.scopus.com/inward/record.uri?eid=2-s2.0-85123187537&amp;doi=10.1109%2fTSE.2020.2982638&amp;partnerID=40&amp;md5=c95177e6f6e1cf5d370909d403eeee8c" TargetMode="External"/><Relationship Id="rId1638" Type="http://schemas.openxmlformats.org/officeDocument/2006/relationships/hyperlink" Target="https://www.scopus.com/inward/record.uri?eid=2-s2.0-85120039133&amp;doi=10.1007%2fs10664-021-10020-6&amp;partnerID=40&amp;md5=e34fcb06c5b76ea95cbe6036bf924cad" TargetMode="External"/><Relationship Id="rId929" Type="http://schemas.openxmlformats.org/officeDocument/2006/relationships/hyperlink" Target="https://www.scopus.com/inward/record.uri?eid=2-s2.0-85025633023&amp;doi=10.1109%2fICSAW.2017.19&amp;partnerID=40&amp;md5=b2d8ae6e4bb9ad8cd31bade940455f78" TargetMode="External"/><Relationship Id="rId1639" Type="http://schemas.openxmlformats.org/officeDocument/2006/relationships/hyperlink" Target="https://www.scopus.com/inward/record.uri?eid=2-s2.0-85091768239&amp;partnerID=40&amp;md5=67c3ac3970feafb5d2819ab32d63aadc" TargetMode="External"/><Relationship Id="rId928" Type="http://schemas.openxmlformats.org/officeDocument/2006/relationships/hyperlink" Target="https://www.scopus.com/inward/record.uri?eid=2-s2.0-85090459336&amp;doi=10.1145%2f3386160&amp;partnerID=40&amp;md5=ca1f4f1c39a653b753969691c3781191" TargetMode="External"/><Relationship Id="rId927" Type="http://schemas.openxmlformats.org/officeDocument/2006/relationships/hyperlink" Target="https://www.scopus.com/inward/record.uri?eid=2-s2.0-85125802544&amp;doi=10.3389%2ffeduc.2022.799683&amp;partnerID=40&amp;md5=36d5a5d93caf8d926262de8a6e998bab" TargetMode="External"/><Relationship Id="rId926" Type="http://schemas.openxmlformats.org/officeDocument/2006/relationships/hyperlink" Target="https://www.scopus.com/inward/record.uri?eid=2-s2.0-85089026459&amp;doi=10.1155%2f2020%2f8830683&amp;partnerID=40&amp;md5=e03293835a3c5c6a7fa7ff50fa182fad" TargetMode="External"/><Relationship Id="rId921" Type="http://schemas.openxmlformats.org/officeDocument/2006/relationships/hyperlink" Target="https://www.scopus.com/inward/record.uri?eid=2-s2.0-85030625093&amp;doi=10.15446%2finnovar.v27n66.66710&amp;partnerID=40&amp;md5=5abfa1d9379fa36cac527dc1092754e5" TargetMode="External"/><Relationship Id="rId920" Type="http://schemas.openxmlformats.org/officeDocument/2006/relationships/hyperlink" Target="https://www.scopus.com/inward/record.uri?eid=2-s2.0-85073464231&amp;partnerID=40&amp;md5=8d1bf7c74964dd99ffa232595ff4bd54" TargetMode="External"/><Relationship Id="rId925" Type="http://schemas.openxmlformats.org/officeDocument/2006/relationships/hyperlink" Target="https://www.scopus.com/inward/record.uri?eid=2-s2.0-84930842776&amp;doi=10.1108%2fOIR-12-2014-0315&amp;partnerID=40&amp;md5=7ae062d6859aa982b0ce5ed50e64374d" TargetMode="External"/><Relationship Id="rId924" Type="http://schemas.openxmlformats.org/officeDocument/2006/relationships/hyperlink" Target="https://www.scopus.com/inward/record.uri?eid=2-s2.0-85138650948&amp;partnerID=40&amp;md5=f7feba5e7891b84e2ec389f40ed2db89" TargetMode="External"/><Relationship Id="rId923" Type="http://schemas.openxmlformats.org/officeDocument/2006/relationships/hyperlink" Target="https://www.scopus.com/inward/record.uri?eid=2-s2.0-85013751954&amp;doi=10.1109%2fQUATIC.2016.020&amp;partnerID=40&amp;md5=4a7ffef8cc37246e9e1362fe1b230f33" TargetMode="External"/><Relationship Id="rId922" Type="http://schemas.openxmlformats.org/officeDocument/2006/relationships/hyperlink" Target="https://www.scopus.com/inward/record.uri?eid=2-s2.0-85068417412&amp;doi=10.1016%2fj.jss.2019.06.097&amp;partnerID=40&amp;md5=baeace423ec0fd8ebe4cd5d40dd5a351" TargetMode="External"/><Relationship Id="rId1630" Type="http://schemas.openxmlformats.org/officeDocument/2006/relationships/hyperlink" Target="https://www.scopus.com/inward/record.uri?eid=2-s2.0-85121612699&amp;doi=10.1155%2f2021%2f3452700&amp;partnerID=40&amp;md5=93d308fa81473aad34559194fe4883c6" TargetMode="External"/><Relationship Id="rId1620" Type="http://schemas.openxmlformats.org/officeDocument/2006/relationships/hyperlink" Target="https://www.scopus.com/inward/record.uri?eid=2-s2.0-85122345824&amp;doi=10.3390%2fs22020513&amp;partnerID=40&amp;md5=a196065349100dabd6417ab6d29c871a" TargetMode="External"/><Relationship Id="rId1621" Type="http://schemas.openxmlformats.org/officeDocument/2006/relationships/hyperlink" Target="https://www.scopus.com/inward/record.uri?eid=2-s2.0-85088923035&amp;doi=10.1145%2f3395363.3397347&amp;partnerID=40&amp;md5=58d1a65c36d1a3e669f45a05c32874b2" TargetMode="External"/><Relationship Id="rId1622" Type="http://schemas.openxmlformats.org/officeDocument/2006/relationships/hyperlink" Target="https://www.scopus.com/inward/record.uri?eid=2-s2.0-85104999711&amp;doi=10.1145%2f3412841.3442023&amp;partnerID=40&amp;md5=15fc43e5f0f680d76d78d48046da9aff" TargetMode="External"/><Relationship Id="rId1623" Type="http://schemas.openxmlformats.org/officeDocument/2006/relationships/hyperlink" Target="https://www.scopus.com/inward/record.uri?eid=2-s2.0-85134348765&amp;doi=10.1016%2fj.cose.2022.102812&amp;partnerID=40&amp;md5=56c3164eefe4da2109f3bec1253c193c" TargetMode="External"/><Relationship Id="rId1624" Type="http://schemas.openxmlformats.org/officeDocument/2006/relationships/hyperlink" Target="https://www.scopus.com/inward/record.uri?eid=2-s2.0-85077221538&amp;doi=10.1109%2fICSME.2019.00013&amp;partnerID=40&amp;md5=94241c6a948a7381e1a251e2ef8914d8" TargetMode="External"/><Relationship Id="rId1625" Type="http://schemas.openxmlformats.org/officeDocument/2006/relationships/hyperlink" Target="https://www.scopus.com/inward/record.uri?eid=2-s2.0-85090923087&amp;doi=10.1049%2fcje.2020.06.001&amp;partnerID=40&amp;md5=41e335e485b3c85363e229cb062f2576" TargetMode="External"/><Relationship Id="rId1626" Type="http://schemas.openxmlformats.org/officeDocument/2006/relationships/hyperlink" Target="https://www.scopus.com/inward/record.uri?eid=2-s2.0-85085141651&amp;doi=10.1007%2fs10664-019-09798-3&amp;partnerID=40&amp;md5=fc15b7688d50e54589e66f8c824fc42a" TargetMode="External"/><Relationship Id="rId1627" Type="http://schemas.openxmlformats.org/officeDocument/2006/relationships/hyperlink" Target="https://www.scopus.com/inward/record.uri?eid=2-s2.0-85085918766&amp;doi=10.1002%2fspe.2844&amp;partnerID=40&amp;md5=fe995a19564a6379670362546bb7fdbe" TargetMode="External"/><Relationship Id="rId918" Type="http://schemas.openxmlformats.org/officeDocument/2006/relationships/hyperlink" Target="https://www.scopus.com/inward/record.uri?eid=2-s2.0-84912102547&amp;doi=10.1109%2fSBES.2014.13&amp;partnerID=40&amp;md5=3f22f1936441f36500b4062cf6b94104" TargetMode="External"/><Relationship Id="rId1628" Type="http://schemas.openxmlformats.org/officeDocument/2006/relationships/hyperlink" Target="https://www.scopus.com/inward/record.uri?eid=2-s2.0-85112738733&amp;doi=10.3390%2felectronics10161999&amp;partnerID=40&amp;md5=719a23b5413bddbfb1395c8882196c96" TargetMode="External"/><Relationship Id="rId917" Type="http://schemas.openxmlformats.org/officeDocument/2006/relationships/hyperlink" Target="https://www.scopus.com/inward/record.uri?eid=2-s2.0-85050940146&amp;doi=10.1007%2fs40593-017-0157-9&amp;partnerID=40&amp;md5=1d3c8d1a22899f10887155e4dddc1530" TargetMode="External"/><Relationship Id="rId1629" Type="http://schemas.openxmlformats.org/officeDocument/2006/relationships/hyperlink" Target="https://www.scopus.com/inward/record.uri?eid=2-s2.0-85129555034&amp;doi=10.1016%2fj.jisa.2022.103171&amp;partnerID=40&amp;md5=20d6aadc8b5df7fb8a3efa428a80e415" TargetMode="External"/><Relationship Id="rId916" Type="http://schemas.openxmlformats.org/officeDocument/2006/relationships/hyperlink" Target="https://www.scopus.com/inward/record.uri?eid=2-s2.0-85013950527&amp;doi=10.1109%2fCLEI.2016.7833344&amp;partnerID=40&amp;md5=501ea33c8cbbb4314cd50cf443563ce0" TargetMode="External"/><Relationship Id="rId915" Type="http://schemas.openxmlformats.org/officeDocument/2006/relationships/hyperlink" Target="https://www.scopus.com/inward/record.uri?eid=2-s2.0-85121649710&amp;doi=10.3906%2fELK-2102-139&amp;partnerID=40&amp;md5=b1223b43a8f96ec7b0210c4896133921" TargetMode="External"/><Relationship Id="rId919" Type="http://schemas.openxmlformats.org/officeDocument/2006/relationships/hyperlink" Target="https://www.scopus.com/inward/record.uri?eid=2-s2.0-84922982854&amp;doi=10.1007%2fs00766-015-0222-6&amp;partnerID=40&amp;md5=b347bcb9e3a911426f7345fbc6d1d6f2" TargetMode="External"/><Relationship Id="rId910" Type="http://schemas.openxmlformats.org/officeDocument/2006/relationships/hyperlink" Target="https://www.scopus.com/inward/record.uri?eid=2-s2.0-85076846933&amp;doi=10.1016%2fj.jss.2019.110485&amp;partnerID=40&amp;md5=78783098c5be3378958095aa6cdf5cff" TargetMode="External"/><Relationship Id="rId914" Type="http://schemas.openxmlformats.org/officeDocument/2006/relationships/hyperlink" Target="https://www.scopus.com/inward/record.uri?eid=2-s2.0-85028707786&amp;doi=10.1504%2fIJASM.2017.086157&amp;partnerID=40&amp;md5=bfbd9978ad0eeee2628b610e3ee9a968" TargetMode="External"/><Relationship Id="rId913" Type="http://schemas.openxmlformats.org/officeDocument/2006/relationships/hyperlink" Target="https://www.scopus.com/inward/record.uri?eid=2-s2.0-85059958378&amp;doi=10.1142%2fS0218194018400302&amp;partnerID=40&amp;md5=b33cf03690c0d06a65e8c3f773b17022" TargetMode="External"/><Relationship Id="rId912" Type="http://schemas.openxmlformats.org/officeDocument/2006/relationships/hyperlink" Target="https://www.scopus.com/inward/record.uri?eid=2-s2.0-84905815244&amp;doi=10.1016%2fj.jss.2014.06.035&amp;partnerID=40&amp;md5=797c00fa5e056f78d8d18591c181a089" TargetMode="External"/><Relationship Id="rId911" Type="http://schemas.openxmlformats.org/officeDocument/2006/relationships/hyperlink" Target="https://www.scopus.com/inward/record.uri?eid=2-s2.0-85057833874&amp;doi=10.14419%2fijet.v7i4.15805&amp;partnerID=40&amp;md5=0a58d8c538b889c5b31c8dae6550d674" TargetMode="External"/><Relationship Id="rId1213" Type="http://schemas.openxmlformats.org/officeDocument/2006/relationships/hyperlink" Target="https://www.scopus.com/inward/record.uri?eid=2-s2.0-85141227566&amp;partnerID=40&amp;md5=146e7165f71781db30588e5e90033dfc" TargetMode="External"/><Relationship Id="rId1697" Type="http://schemas.openxmlformats.org/officeDocument/2006/relationships/hyperlink" Target="https://www.scopus.com/inward/record.uri?eid=2-s2.0-85072083428&amp;doi=10.1109%2fICSE-NIER.2019.00013&amp;partnerID=40&amp;md5=68f58a44e38552232ea42895099d18ba" TargetMode="External"/><Relationship Id="rId1214" Type="http://schemas.openxmlformats.org/officeDocument/2006/relationships/hyperlink" Target="https://www.scopus.com/inward/record.uri?eid=2-s2.0-85048048622&amp;doi=10.1007%2f978-3-319-91602-6_12&amp;partnerID=40&amp;md5=5e73d20c926157470859b8ccae3bed8e" TargetMode="External"/><Relationship Id="rId1698" Type="http://schemas.openxmlformats.org/officeDocument/2006/relationships/hyperlink" Target="https://www.scopus.com/inward/record.uri?eid=2-s2.0-85105851105&amp;doi=10.1007%2f978-3-030-73689-7_77&amp;partnerID=40&amp;md5=ed297908f42fb9ee1862c12bc46e8ff9" TargetMode="External"/><Relationship Id="rId1215" Type="http://schemas.openxmlformats.org/officeDocument/2006/relationships/hyperlink" Target="https://www.scopus.com/inward/record.uri?eid=2-s2.0-85138479535&amp;doi=10.1016%2fj.infsof.2022.107079&amp;partnerID=40&amp;md5=b52b4442a6703e758a2c94069ee48cf6" TargetMode="External"/><Relationship Id="rId1699" Type="http://schemas.openxmlformats.org/officeDocument/2006/relationships/hyperlink" Target="https://www.scopus.com/inward/record.uri?eid=2-s2.0-85131957490&amp;doi=10.1007%2f978-3-031-06374-9_26&amp;partnerID=40&amp;md5=96bf38c61ef76bd741bb77b52ee4e59f" TargetMode="External"/><Relationship Id="rId1216" Type="http://schemas.openxmlformats.org/officeDocument/2006/relationships/hyperlink" Target="https://www.scopus.com/inward/record.uri?eid=2-s2.0-85091700193&amp;doi=10.1016%2fj.procir.2020.02.218&amp;partnerID=40&amp;md5=5d716027a2ccf174fe80e8ba56f0616b" TargetMode="External"/><Relationship Id="rId1217" Type="http://schemas.openxmlformats.org/officeDocument/2006/relationships/hyperlink" Target="https://www.scopus.com/inward/record.uri?eid=2-s2.0-85109487659&amp;doi=10.19255%2fJMPM02607&amp;partnerID=40&amp;md5=affdd7e41f7cb18e51a3eb2e6fb20f34" TargetMode="External"/><Relationship Id="rId1218" Type="http://schemas.openxmlformats.org/officeDocument/2006/relationships/hyperlink" Target="https://www.scopus.com/inward/record.uri?eid=2-s2.0-85047486348&amp;doi=10.1002%2fsmr.1954&amp;partnerID=40&amp;md5=36d52067f77f75d879760849f19ca508" TargetMode="External"/><Relationship Id="rId1219" Type="http://schemas.openxmlformats.org/officeDocument/2006/relationships/hyperlink" Target="https://www.scopus.com/inward/record.uri?eid=2-s2.0-85122913139&amp;partnerID=40&amp;md5=6e9d2536fcf1dae5d4a065a5599650da" TargetMode="External"/><Relationship Id="rId866" Type="http://schemas.openxmlformats.org/officeDocument/2006/relationships/hyperlink" Target="https://www.scopus.com/inward/record.uri?eid=2-s2.0-85064509701&amp;doi=10.1145%2f3306500.3306532&amp;partnerID=40&amp;md5=3acf6aaf50ed398c41959dda7f1606fa" TargetMode="External"/><Relationship Id="rId865" Type="http://schemas.openxmlformats.org/officeDocument/2006/relationships/hyperlink" Target="https://www.scopus.com/inward/record.uri?eid=2-s2.0-85022027206&amp;doi=10.1016%2fj.compeleceng.2017.06.022&amp;partnerID=40&amp;md5=1224df51003c1121ee13b167b6c15973" TargetMode="External"/><Relationship Id="rId864" Type="http://schemas.openxmlformats.org/officeDocument/2006/relationships/hyperlink" Target="https://www.scopus.com/inward/record.uri?eid=2-s2.0-85077965259&amp;doi=10.1109%2fIEMCON.2019.8936265&amp;partnerID=40&amp;md5=fe426d4ae9667d8565ed8e345391e46f" TargetMode="External"/><Relationship Id="rId863" Type="http://schemas.openxmlformats.org/officeDocument/2006/relationships/hyperlink" Target="https://www.scopus.com/inward/record.uri?eid=2-s2.0-84946921837&amp;doi=10.1166%2fasl.2015.6213&amp;partnerID=40&amp;md5=b626726c237dac687cbba940e0b945b1" TargetMode="External"/><Relationship Id="rId869" Type="http://schemas.openxmlformats.org/officeDocument/2006/relationships/hyperlink" Target="https://www.scopus.com/inward/record.uri?eid=2-s2.0-85087625164&amp;doi=10.1109%2fACCESS.2019.2936664&amp;partnerID=40&amp;md5=e860e25b5af47ea1bc4941405897827a" TargetMode="External"/><Relationship Id="rId868" Type="http://schemas.openxmlformats.org/officeDocument/2006/relationships/hyperlink" Target="https://www.scopus.com/inward/record.uri?eid=2-s2.0-85054215179&amp;doi=10.1145%2f3196831&amp;partnerID=40&amp;md5=26cfa0ac14d11a4fcf596812e83f0a03" TargetMode="External"/><Relationship Id="rId867" Type="http://schemas.openxmlformats.org/officeDocument/2006/relationships/hyperlink" Target="https://www.scopus.com/inward/record.uri?eid=2-s2.0-85011325147&amp;doi=10.1007%2f978-3-319-52171-8_30&amp;partnerID=40&amp;md5=88ae727d7683947bb40a33436a236e00" TargetMode="External"/><Relationship Id="rId1690" Type="http://schemas.openxmlformats.org/officeDocument/2006/relationships/hyperlink" Target="https://www.scopus.com/inward/record.uri?eid=2-s2.0-85136806210&amp;doi=10.1145%2f3533767.3534407&amp;partnerID=40&amp;md5=c6324f4c9d63c67cc7e3e2bc2cb7e125" TargetMode="External"/><Relationship Id="rId1691" Type="http://schemas.openxmlformats.org/officeDocument/2006/relationships/hyperlink" Target="https://www.scopus.com/inward/record.uri?eid=2-s2.0-85078925425&amp;doi=10.1109%2fASE.2019.00017&amp;partnerID=40&amp;md5=b227b49e5cc46019adbf6bb16ac80dc6" TargetMode="External"/><Relationship Id="rId1692" Type="http://schemas.openxmlformats.org/officeDocument/2006/relationships/hyperlink" Target="https://www.scopus.com/inward/record.uri?eid=2-s2.0-85086566051&amp;doi=10.1145%2f3366423.3380242&amp;partnerID=40&amp;md5=e063c34669594f30f7be266f84d0dd0a" TargetMode="External"/><Relationship Id="rId862" Type="http://schemas.openxmlformats.org/officeDocument/2006/relationships/hyperlink" Target="https://www.scopus.com/inward/record.uri?eid=2-s2.0-85030554017&amp;doi=10.1109%2fTSE.2016.2638427&amp;partnerID=40&amp;md5=609e9a174850bf034150d22e1ef8654b" TargetMode="External"/><Relationship Id="rId1693" Type="http://schemas.openxmlformats.org/officeDocument/2006/relationships/hyperlink" Target="https://www.scopus.com/inward/record.uri?eid=2-s2.0-85125183269&amp;doi=10.1109%2fICSIP52628.2021.9688672&amp;partnerID=40&amp;md5=2d1516099b32b97c46b1e4ce7f543023" TargetMode="External"/><Relationship Id="rId861" Type="http://schemas.openxmlformats.org/officeDocument/2006/relationships/hyperlink" Target="https://www.scopus.com/inward/record.uri?eid=2-s2.0-85066815305&amp;doi=10.1109%2fAPSEC.2018.00014&amp;partnerID=40&amp;md5=fde09c247dbc5e53da4fa9510074aeb4" TargetMode="External"/><Relationship Id="rId1210" Type="http://schemas.openxmlformats.org/officeDocument/2006/relationships/hyperlink" Target="https://www.scopus.com/inward/record.uri?eid=2-s2.0-85136347923&amp;doi=10.4018%2f978-1-6684-3702-5.ch029&amp;partnerID=40&amp;md5=848a68fb81e258ded7fe70980540f949" TargetMode="External"/><Relationship Id="rId1694" Type="http://schemas.openxmlformats.org/officeDocument/2006/relationships/hyperlink" Target="https://www.scopus.com/inward/record.uri?eid=2-s2.0-85125637792&amp;doi=10.1109%2fASEW52652.2021.00023&amp;partnerID=40&amp;md5=df8d2ad703456f0c01e7ec3af823a1fa" TargetMode="External"/><Relationship Id="rId860" Type="http://schemas.openxmlformats.org/officeDocument/2006/relationships/hyperlink" Target="https://www.scopus.com/inward/record.uri?eid=2-s2.0-85077136707&amp;doi=10.1007%2f978-3-030-27192-3_24&amp;partnerID=40&amp;md5=01ca633f82d20536e4fdf13079a88789" TargetMode="External"/><Relationship Id="rId1211" Type="http://schemas.openxmlformats.org/officeDocument/2006/relationships/hyperlink" Target="https://www.scopus.com/inward/record.uri?eid=2-s2.0-85117593948&amp;doi=10.1108%2fIJOA-05-2021-2749&amp;partnerID=40&amp;md5=659fd03e05bb6a885d94e6f437a0fab1" TargetMode="External"/><Relationship Id="rId1695" Type="http://schemas.openxmlformats.org/officeDocument/2006/relationships/hyperlink" Target="https://www.scopus.com/inward/record.uri?eid=2-s2.0-85078876879&amp;doi=10.1109%2fASE.2019.00020&amp;partnerID=40&amp;md5=4f9aa3b98b65dfb1aad55f94e3d1c9be" TargetMode="External"/><Relationship Id="rId1212" Type="http://schemas.openxmlformats.org/officeDocument/2006/relationships/hyperlink" Target="https://www.scopus.com/inward/record.uri?eid=2-s2.0-85025115622&amp;doi=10.1016%2fj.jss.2017.07.008&amp;partnerID=40&amp;md5=897c7ad6b33d691e0b074a615018718e" TargetMode="External"/><Relationship Id="rId1696" Type="http://schemas.openxmlformats.org/officeDocument/2006/relationships/hyperlink" Target="https://www.scopus.com/inward/record.uri?eid=2-s2.0-85099441030&amp;doi=10.1007%2fs11042-020-10367-w&amp;partnerID=40&amp;md5=f1d1a275b866ac0aa673eecae86fb3de" TargetMode="External"/><Relationship Id="rId1202" Type="http://schemas.openxmlformats.org/officeDocument/2006/relationships/hyperlink" Target="https://www.scopus.com/inward/record.uri?eid=2-s2.0-85124106100&amp;doi=10.1109%2fPlatCon53246.2021.9680763&amp;partnerID=40&amp;md5=8cc14b4829110a62de9d93e27e9905d0" TargetMode="External"/><Relationship Id="rId1686" Type="http://schemas.openxmlformats.org/officeDocument/2006/relationships/hyperlink" Target="https://www.scopus.com/inward/record.uri?eid=2-s2.0-85040765079&amp;doi=10.1109%2fISSRE.2017.36&amp;partnerID=40&amp;md5=f632e43861f1385683a9d69b63fcd6bb" TargetMode="External"/><Relationship Id="rId1203" Type="http://schemas.openxmlformats.org/officeDocument/2006/relationships/hyperlink" Target="https://www.scopus.com/inward/record.uri?eid=2-s2.0-85124068280&amp;doi=10.46338%2fIJETAE0122_11&amp;partnerID=40&amp;md5=5340c1b29044bee13ae0c88380deab27" TargetMode="External"/><Relationship Id="rId1687" Type="http://schemas.openxmlformats.org/officeDocument/2006/relationships/hyperlink" Target="https://www.scopus.com/inward/record.uri?eid=2-s2.0-85084813064&amp;doi=10.1007%2fs42452-019-1124-x&amp;partnerID=40&amp;md5=9e9de1d283ee865995f0efcede3692fd" TargetMode="External"/><Relationship Id="rId1204" Type="http://schemas.openxmlformats.org/officeDocument/2006/relationships/hyperlink" Target="https://www.scopus.com/inward/record.uri?eid=2-s2.0-85103117256&amp;doi=10.1016%2fj.jss.2021.110944&amp;partnerID=40&amp;md5=47ee8b0299705845e8808ea79d5fb0f4" TargetMode="External"/><Relationship Id="rId1688" Type="http://schemas.openxmlformats.org/officeDocument/2006/relationships/hyperlink" Target="https://www.scopus.com/inward/record.uri?eid=2-s2.0-85088698117&amp;doi=10.1109%2fACCESS.2020.3006143&amp;partnerID=40&amp;md5=343cd911010458064ca7c2ce1bbbac66" TargetMode="External"/><Relationship Id="rId1205" Type="http://schemas.openxmlformats.org/officeDocument/2006/relationships/hyperlink" Target="https://www.scopus.com/inward/record.uri?eid=2-s2.0-85094648648&amp;partnerID=40&amp;md5=a40c2ab8a19d72a4418451e7ab5d857e" TargetMode="External"/><Relationship Id="rId1689" Type="http://schemas.openxmlformats.org/officeDocument/2006/relationships/hyperlink" Target="https://www.scopus.com/inward/record.uri?eid=2-s2.0-85093692213&amp;doi=10.1145%2f3379597.3387503&amp;partnerID=40&amp;md5=dcb71fce786248ef38db98283ed42b46" TargetMode="External"/><Relationship Id="rId1206" Type="http://schemas.openxmlformats.org/officeDocument/2006/relationships/hyperlink" Target="https://www.scopus.com/inward/record.uri?eid=2-s2.0-85138357024&amp;doi=10.1109%2fICMEM53145.2021.9869414&amp;partnerID=40&amp;md5=87c7b8b1db96489a38e0302ac6e61318" TargetMode="External"/><Relationship Id="rId1207" Type="http://schemas.openxmlformats.org/officeDocument/2006/relationships/hyperlink" Target="https://www.scopus.com/inward/record.uri?eid=2-s2.0-85054297074&amp;partnerID=40&amp;md5=169c8bfae626198bbf0505b5c7733afe" TargetMode="External"/><Relationship Id="rId1208" Type="http://schemas.openxmlformats.org/officeDocument/2006/relationships/hyperlink" Target="https://www.scopus.com/inward/record.uri?eid=2-s2.0-85077514699&amp;doi=10.34190%2fMLG.19.132&amp;partnerID=40&amp;md5=bf602087a8ef15881560519841c67518" TargetMode="External"/><Relationship Id="rId1209" Type="http://schemas.openxmlformats.org/officeDocument/2006/relationships/hyperlink" Target="https://www.scopus.com/inward/record.uri?eid=2-s2.0-85065075926&amp;doi=10.4018%2fIJITWE.2019070104&amp;partnerID=40&amp;md5=f2a5a8706b8d366e529f67adc4c92e8d" TargetMode="External"/><Relationship Id="rId855" Type="http://schemas.openxmlformats.org/officeDocument/2006/relationships/hyperlink" Target="https://www.scopus.com/inward/record.uri?eid=2-s2.0-85115147128&amp;doi=10.1007%2f978-3-030-86044-8_21&amp;partnerID=40&amp;md5=7d6588a7ded3cecb66dc668e26581777" TargetMode="External"/><Relationship Id="rId854" Type="http://schemas.openxmlformats.org/officeDocument/2006/relationships/hyperlink" Target="https://www.scopus.com/inward/record.uri?eid=2-s2.0-85044235102&amp;doi=10.1504%2fIJICT.2018.090425&amp;partnerID=40&amp;md5=b55d31b0873a2abaee0b734a7f147699" TargetMode="External"/><Relationship Id="rId853" Type="http://schemas.openxmlformats.org/officeDocument/2006/relationships/hyperlink" Target="https://www.scopus.com/inward/record.uri?eid=2-s2.0-85101737704&amp;doi=10.1007%2fs42690-021-00464-0&amp;partnerID=40&amp;md5=fd042205ec24fa059da0b76ec04ae7f8" TargetMode="External"/><Relationship Id="rId852" Type="http://schemas.openxmlformats.org/officeDocument/2006/relationships/hyperlink" Target="https://www.scopus.com/inward/record.uri?eid=2-s2.0-85049788258&amp;doi=10.1145%2f3183399.3183410&amp;partnerID=40&amp;md5=309746635ccbd1c1dde7ab9e71de29c5" TargetMode="External"/><Relationship Id="rId859" Type="http://schemas.openxmlformats.org/officeDocument/2006/relationships/hyperlink" Target="https://www.scopus.com/inward/record.uri?eid=2-s2.0-85063013003&amp;doi=10.14569%2fIJACSA.2019.0100115&amp;partnerID=40&amp;md5=2d27aac22ae5d983a679ff5c01bc518d" TargetMode="External"/><Relationship Id="rId858" Type="http://schemas.openxmlformats.org/officeDocument/2006/relationships/hyperlink" Target="https://www.scopus.com/inward/record.uri?eid=2-s2.0-85097285646&amp;doi=10.1007%2f978-981-15-7486-3_42&amp;partnerID=40&amp;md5=540331b8a790a2b225c0b696b497fcff" TargetMode="External"/><Relationship Id="rId857" Type="http://schemas.openxmlformats.org/officeDocument/2006/relationships/hyperlink" Target="https://www.scopus.com/inward/record.uri?eid=2-s2.0-85105123418&amp;doi=10.2174%2f2213275912666190404152603&amp;partnerID=40&amp;md5=f5148414735971aabb74268a25199581" TargetMode="External"/><Relationship Id="rId856" Type="http://schemas.openxmlformats.org/officeDocument/2006/relationships/hyperlink" Target="https://www.scopus.com/inward/record.uri?eid=2-s2.0-85135587232&amp;doi=10.1007%2fs10664-022-10127-4&amp;partnerID=40&amp;md5=a42c0415f600da85c3bf1e4991b279a9" TargetMode="External"/><Relationship Id="rId1680" Type="http://schemas.openxmlformats.org/officeDocument/2006/relationships/hyperlink" Target="https://www.scopus.com/inward/record.uri?eid=2-s2.0-85104754198&amp;doi=10.1109%2fTSE.2019.2901679&amp;partnerID=40&amp;md5=f9ecd920d59b41fb95563924389f1f11" TargetMode="External"/><Relationship Id="rId1681" Type="http://schemas.openxmlformats.org/officeDocument/2006/relationships/hyperlink" Target="https://www.scopus.com/inward/record.uri?eid=2-s2.0-85051520303&amp;doi=10.1145%2f3213846.3213857&amp;partnerID=40&amp;md5=c6797a71181fd92767f80a180c076f6c" TargetMode="External"/><Relationship Id="rId851" Type="http://schemas.openxmlformats.org/officeDocument/2006/relationships/hyperlink" Target="https://www.scopus.com/inward/record.uri?eid=2-s2.0-85100771804&amp;doi=10.1142%2fS0218194021500029&amp;partnerID=40&amp;md5=61b27441971a9657bf7edeb3a8786841" TargetMode="External"/><Relationship Id="rId1682" Type="http://schemas.openxmlformats.org/officeDocument/2006/relationships/hyperlink" Target="https://www.scopus.com/inward/record.uri?eid=2-s2.0-85063627262&amp;doi=10.1007%2fs11390-019-1918-8&amp;partnerID=40&amp;md5=636ddd065d7188b029a38352ba171b3e" TargetMode="External"/><Relationship Id="rId850" Type="http://schemas.openxmlformats.org/officeDocument/2006/relationships/hyperlink" Target="https://www.scopus.com/inward/record.uri?eid=2-s2.0-85006077942&amp;partnerID=40&amp;md5=0d3d0155585483f9ae3f75f1f4a28570" TargetMode="External"/><Relationship Id="rId1683" Type="http://schemas.openxmlformats.org/officeDocument/2006/relationships/hyperlink" Target="https://www.scopus.com/inward/record.uri?eid=2-s2.0-85100686287&amp;doi=10.1145%2f3417113.3422187&amp;partnerID=40&amp;md5=25c7f8e494f94c1351af28d64ea60718" TargetMode="External"/><Relationship Id="rId1200" Type="http://schemas.openxmlformats.org/officeDocument/2006/relationships/hyperlink" Target="https://www.scopus.com/inward/record.uri?eid=2-s2.0-85141288773&amp;partnerID=40&amp;md5=19edcbded12537267f5d1c4479f3d73c" TargetMode="External"/><Relationship Id="rId1684" Type="http://schemas.openxmlformats.org/officeDocument/2006/relationships/hyperlink" Target="https://www.scopus.com/inward/record.uri?eid=2-s2.0-85064915523&amp;doi=10.1016%2fj.jss.2019.04.065&amp;partnerID=40&amp;md5=b17bd5ba66ba1208b524d3756afbd6b1" TargetMode="External"/><Relationship Id="rId1201" Type="http://schemas.openxmlformats.org/officeDocument/2006/relationships/hyperlink" Target="https://www.scopus.com/inward/record.uri?eid=2-s2.0-85123831393&amp;doi=10.1109%2fICACSIS53237.2021.9631352&amp;partnerID=40&amp;md5=b9ce6e1ea64da955400c15b50f97f3b4" TargetMode="External"/><Relationship Id="rId1685" Type="http://schemas.openxmlformats.org/officeDocument/2006/relationships/hyperlink" Target="https://www.scopus.com/inward/record.uri?eid=2-s2.0-85048346857&amp;doi=10.1016%2fj.diin.2018.04.012&amp;partnerID=40&amp;md5=aa639a84eb7c0664d465692b86f34e11" TargetMode="External"/><Relationship Id="rId1235" Type="http://schemas.openxmlformats.org/officeDocument/2006/relationships/hyperlink" Target="https://www.scopus.com/inward/record.uri?eid=2-s2.0-85134218644&amp;doi=10.1002%2fsmr.2491&amp;partnerID=40&amp;md5=bc0ccd78db50dd1c06f0219128491a79" TargetMode="External"/><Relationship Id="rId1236" Type="http://schemas.openxmlformats.org/officeDocument/2006/relationships/hyperlink" Target="https://www.scopus.com/inward/record.uri?eid=2-s2.0-85080854577&amp;doi=10.1002%2fsmr.2168&amp;partnerID=40&amp;md5=ba38999ad2bef175094266c6f86aa474" TargetMode="External"/><Relationship Id="rId1237" Type="http://schemas.openxmlformats.org/officeDocument/2006/relationships/hyperlink" Target="https://www.scopus.com/inward/record.uri?eid=2-s2.0-85093114584&amp;doi=10.3139%2f104.112369&amp;partnerID=40&amp;md5=825ad65a4ccb0cba51546211ed7ad306" TargetMode="External"/><Relationship Id="rId1238" Type="http://schemas.openxmlformats.org/officeDocument/2006/relationships/hyperlink" Target="https://www.scopus.com/inward/record.uri?eid=2-s2.0-85083495676&amp;partnerID=40&amp;md5=a498602d24be9fac5f4f9fcdb040109f" TargetMode="External"/><Relationship Id="rId1239" Type="http://schemas.openxmlformats.org/officeDocument/2006/relationships/hyperlink" Target="https://www.scopus.com/inward/record.uri?eid=2-s2.0-85092202513&amp;doi=10.1007%2f978-3-030-58858-8_16&amp;partnerID=40&amp;md5=3788d3029da546d85dc7d6128e786939" TargetMode="External"/><Relationship Id="rId409" Type="http://schemas.openxmlformats.org/officeDocument/2006/relationships/hyperlink" Target="https://www.scopus.com/inward/record.uri?eid=2-s2.0-85014121559&amp;doi=10.1109%2fISSSR.2016.016&amp;partnerID=40&amp;md5=a8b34f7902c5a4c63503aa3b43323007" TargetMode="External"/><Relationship Id="rId404" Type="http://schemas.openxmlformats.org/officeDocument/2006/relationships/hyperlink" Target="https://www.scopus.com/inward/record.uri?eid=2-s2.0-84932616989&amp;doi=10.1016%2fj.infsof.2015.02.005&amp;partnerID=40&amp;md5=f16186d2e8334ed9f08bc6802d07e003" TargetMode="External"/><Relationship Id="rId888" Type="http://schemas.openxmlformats.org/officeDocument/2006/relationships/hyperlink" Target="https://www.scopus.com/inward/record.uri?eid=2-s2.0-85133364956&amp;doi=10.14569%2fIJACSA.2022.0130680&amp;partnerID=40&amp;md5=1b9153ad28b9a9ad77275a3b95c9da03" TargetMode="External"/><Relationship Id="rId403" Type="http://schemas.openxmlformats.org/officeDocument/2006/relationships/hyperlink" Target="https://www.scopus.com/inward/record.uri?eid=2-s2.0-84929378261&amp;partnerID=40&amp;md5=e9025f348a17bff110907d3d1f715d1e" TargetMode="External"/><Relationship Id="rId887" Type="http://schemas.openxmlformats.org/officeDocument/2006/relationships/hyperlink" Target="https://www.scopus.com/inward/record.uri?eid=2-s2.0-84936127158&amp;partnerID=40&amp;md5=8178af585b651287d197d83cbdd766c0" TargetMode="External"/><Relationship Id="rId402" Type="http://schemas.openxmlformats.org/officeDocument/2006/relationships/hyperlink" Target="https://www.scopus.com/inward/record.uri?eid=2-s2.0-85049738049&amp;doi=10.1007%2f978-981-10-8715-8_2&amp;partnerID=40&amp;md5=123262293c7b942430f989068e2b3f72" TargetMode="External"/><Relationship Id="rId886" Type="http://schemas.openxmlformats.org/officeDocument/2006/relationships/hyperlink" Target="https://www.scopus.com/inward/record.uri?eid=2-s2.0-85140362550&amp;partnerID=40&amp;md5=9ed9f890fc41bf6a180747cff7b1d659" TargetMode="External"/><Relationship Id="rId401" Type="http://schemas.openxmlformats.org/officeDocument/2006/relationships/hyperlink" Target="https://www.scopus.com/inward/record.uri?eid=2-s2.0-85037062014&amp;doi=10.1007%2fs13198-014-0326-2&amp;partnerID=40&amp;md5=cdf0b91e37a2e2d42653bfb567989a1f" TargetMode="External"/><Relationship Id="rId885" Type="http://schemas.openxmlformats.org/officeDocument/2006/relationships/hyperlink" Target="https://www.scopus.com/inward/record.uri?eid=2-s2.0-85078099444&amp;partnerID=40&amp;md5=278f2369a47de2d2ffe3fe6623cf3304" TargetMode="External"/><Relationship Id="rId408" Type="http://schemas.openxmlformats.org/officeDocument/2006/relationships/hyperlink" Target="https://www.scopus.com/inward/record.uri?eid=2-s2.0-85009485519&amp;partnerID=40&amp;md5=d822c5cc4af5912512b5a0a92867617c" TargetMode="External"/><Relationship Id="rId407" Type="http://schemas.openxmlformats.org/officeDocument/2006/relationships/hyperlink" Target="https://www.scopus.com/inward/record.uri?eid=2-s2.0-85077525154&amp;doi=10.1007%2fs13369-019-04311-w&amp;partnerID=40&amp;md5=06c8c3007723dae56b5cf5c617175ccc" TargetMode="External"/><Relationship Id="rId406" Type="http://schemas.openxmlformats.org/officeDocument/2006/relationships/hyperlink" Target="https://www.scopus.com/inward/record.uri?eid=2-s2.0-85096679728&amp;doi=10.1109%2fICSME46990.2020.00097&amp;partnerID=40&amp;md5=0962d0781589bc2ae74ccc7d16c81ef6" TargetMode="External"/><Relationship Id="rId405" Type="http://schemas.openxmlformats.org/officeDocument/2006/relationships/hyperlink" Target="https://www.scopus.com/inward/record.uri?eid=2-s2.0-84977564722&amp;doi=10.1108%2fIJPCC-03-2016-0018&amp;partnerID=40&amp;md5=c4b269535c6df593926ae85ae31212c8" TargetMode="External"/><Relationship Id="rId889" Type="http://schemas.openxmlformats.org/officeDocument/2006/relationships/hyperlink" Target="https://www.scopus.com/inward/record.uri?eid=2-s2.0-85083975545&amp;doi=10.1007%2f978-3-030-44429-7_14&amp;partnerID=40&amp;md5=3974bf8298f76e3efaeb31f5aa4c4f01" TargetMode="External"/><Relationship Id="rId880" Type="http://schemas.openxmlformats.org/officeDocument/2006/relationships/hyperlink" Target="https://www.scopus.com/inward/record.uri?eid=2-s2.0-85041340838&amp;doi=10.1007%2fs10489-017-1112-z&amp;partnerID=40&amp;md5=1c5027682590bd978f2282fe3b6e49ea" TargetMode="External"/><Relationship Id="rId1230" Type="http://schemas.openxmlformats.org/officeDocument/2006/relationships/hyperlink" Target="https://www.scopus.com/inward/record.uri?eid=2-s2.0-85099530315&amp;doi=10.1016%2fj.asoc.2021.107090&amp;partnerID=40&amp;md5=edb0ba27c15b733cb871138d72739dda" TargetMode="External"/><Relationship Id="rId400" Type="http://schemas.openxmlformats.org/officeDocument/2006/relationships/hyperlink" Target="https://www.scopus.com/inward/record.uri?eid=2-s2.0-84936106682&amp;doi=10.1109%2fC3IT.2015.7060187&amp;partnerID=40&amp;md5=7affa14ded5f483c942055f4254b1abb" TargetMode="External"/><Relationship Id="rId884" Type="http://schemas.openxmlformats.org/officeDocument/2006/relationships/hyperlink" Target="https://www.scopus.com/inward/record.uri?eid=2-s2.0-85048483092&amp;doi=10.1145%2f3185089.3185128&amp;partnerID=40&amp;md5=0e42f59e230cfa128f03d9e7436a8807" TargetMode="External"/><Relationship Id="rId1231" Type="http://schemas.openxmlformats.org/officeDocument/2006/relationships/hyperlink" Target="https://www.scopus.com/inward/record.uri?eid=2-s2.0-85115660736&amp;doi=10.3390%2felectronics10192341&amp;partnerID=40&amp;md5=623738723ad73b2d79b035ee9823dfb0" TargetMode="External"/><Relationship Id="rId883" Type="http://schemas.openxmlformats.org/officeDocument/2006/relationships/hyperlink" Target="https://www.scopus.com/inward/record.uri?eid=2-s2.0-84921713205&amp;doi=10.1007%2f978-3-319-11289-3_45&amp;partnerID=40&amp;md5=148b8cc48875e6bae1a4e1a02872dba5" TargetMode="External"/><Relationship Id="rId1232" Type="http://schemas.openxmlformats.org/officeDocument/2006/relationships/hyperlink" Target="https://www.scopus.com/inward/record.uri?eid=2-s2.0-85137842526&amp;doi=10.3390%2fapp12157851&amp;partnerID=40&amp;md5=ed51d9b3634527e5851e4dfc654430cb" TargetMode="External"/><Relationship Id="rId882" Type="http://schemas.openxmlformats.org/officeDocument/2006/relationships/hyperlink" Target="https://www.scopus.com/inward/record.uri?eid=2-s2.0-85090649175&amp;doi=10.1142%2fS0219622020300013&amp;partnerID=40&amp;md5=3aa8207d758810a6f8086c085c2f4df2" TargetMode="External"/><Relationship Id="rId1233" Type="http://schemas.openxmlformats.org/officeDocument/2006/relationships/hyperlink" Target="https://www.scopus.com/inward/record.uri?eid=2-s2.0-85048391456&amp;partnerID=40&amp;md5=155ba464d9560a5a057b3f0c3457250d" TargetMode="External"/><Relationship Id="rId881" Type="http://schemas.openxmlformats.org/officeDocument/2006/relationships/hyperlink" Target="https://www.scopus.com/inward/record.uri?eid=2-s2.0-85075073463&amp;doi=10.1080%2f1206212X.2019.1687177&amp;partnerID=40&amp;md5=2f949eba47ee430977843f7fe1c46e27" TargetMode="External"/><Relationship Id="rId1234" Type="http://schemas.openxmlformats.org/officeDocument/2006/relationships/hyperlink" Target="https://www.scopus.com/inward/record.uri?eid=2-s2.0-85048370466&amp;doi=10.1145%2f3202710.3203146&amp;partnerID=40&amp;md5=0bd358f6485e7fb5597755ee683b31f0" TargetMode="External"/><Relationship Id="rId1224" Type="http://schemas.openxmlformats.org/officeDocument/2006/relationships/hyperlink" Target="https://www.scopus.com/inward/record.uri?eid=2-s2.0-85090836978&amp;doi=10.1145%2f3383219.3383223&amp;partnerID=40&amp;md5=13b3f246b740027b0d0d105775cfad41" TargetMode="External"/><Relationship Id="rId1225" Type="http://schemas.openxmlformats.org/officeDocument/2006/relationships/hyperlink" Target="https://www.scopus.com/inward/record.uri?eid=2-s2.0-85032816773&amp;doi=10.1109%2fRE.2017.60&amp;partnerID=40&amp;md5=efa1fe46d6c5db507e94df468bd58bb8" TargetMode="External"/><Relationship Id="rId1226" Type="http://schemas.openxmlformats.org/officeDocument/2006/relationships/hyperlink" Target="https://www.scopus.com/inward/record.uri?eid=2-s2.0-85029442539&amp;doi=10.1109%2fICNSURV.2017.8011916&amp;partnerID=40&amp;md5=987a8b93d441e4add739d6487551fd27" TargetMode="External"/><Relationship Id="rId1227" Type="http://schemas.openxmlformats.org/officeDocument/2006/relationships/hyperlink" Target="https://www.scopus.com/inward/record.uri?eid=2-s2.0-85140080497&amp;doi=10.1117%2f12.2630038&amp;partnerID=40&amp;md5=663ab0d353f20807b9c973e72a3c0f6e" TargetMode="External"/><Relationship Id="rId1228" Type="http://schemas.openxmlformats.org/officeDocument/2006/relationships/hyperlink" Target="https://www.scopus.com/inward/record.uri?eid=2-s2.0-85134888708&amp;doi=10.1145%2f3531056.3542773&amp;partnerID=40&amp;md5=6a784bf8a21a16dc59403518778f3fe1" TargetMode="External"/><Relationship Id="rId1229" Type="http://schemas.openxmlformats.org/officeDocument/2006/relationships/hyperlink" Target="https://www.scopus.com/inward/record.uri?eid=2-s2.0-85076530278&amp;doi=10.1007%2f978-3-030-35333-9_28&amp;partnerID=40&amp;md5=b8cf00e3c82d2c62367e5e51823504d8" TargetMode="External"/><Relationship Id="rId877" Type="http://schemas.openxmlformats.org/officeDocument/2006/relationships/hyperlink" Target="https://www.scopus.com/inward/record.uri?eid=2-s2.0-84929309382&amp;doi=10.1109%2fMySec.2014.6985987&amp;partnerID=40&amp;md5=56bfc66adb8c30414a5b5ac64a27c151" TargetMode="External"/><Relationship Id="rId876" Type="http://schemas.openxmlformats.org/officeDocument/2006/relationships/hyperlink" Target="https://www.scopus.com/inward/record.uri?eid=2-s2.0-85068543518&amp;doi=10.22266%2fijies2019.0831.24&amp;partnerID=40&amp;md5=14f10c8b175226c600e54507417e13ef" TargetMode="External"/><Relationship Id="rId875" Type="http://schemas.openxmlformats.org/officeDocument/2006/relationships/hyperlink" Target="https://www.scopus.com/inward/record.uri?eid=2-s2.0-85030782327&amp;doi=10.1109%2fACCESS.2017.2757605&amp;partnerID=40&amp;md5=41b7ee0b3b55cf216d89e9249444316f" TargetMode="External"/><Relationship Id="rId874" Type="http://schemas.openxmlformats.org/officeDocument/2006/relationships/hyperlink" Target="https://www.scopus.com/inward/record.uri?eid=2-s2.0-85129332031&amp;doi=10.1007%2f978-981-16-7618-5_29&amp;partnerID=40&amp;md5=e3ffb609075608235b1ae4e57cb20867" TargetMode="External"/><Relationship Id="rId879" Type="http://schemas.openxmlformats.org/officeDocument/2006/relationships/hyperlink" Target="https://www.scopus.com/inward/record.uri?eid=2-s2.0-85060281230&amp;doi=10.1109%2fICETA.2018.8572277&amp;partnerID=40&amp;md5=00c2d5e5f7e212c1d56e12a58166379f" TargetMode="External"/><Relationship Id="rId878" Type="http://schemas.openxmlformats.org/officeDocument/2006/relationships/hyperlink" Target="https://www.scopus.com/inward/record.uri?eid=2-s2.0-84929516496&amp;doi=10.1016%2fj.knosys.2015.04.010&amp;partnerID=40&amp;md5=e5d8125812a4af3d607406204961d817" TargetMode="External"/><Relationship Id="rId873" Type="http://schemas.openxmlformats.org/officeDocument/2006/relationships/hyperlink" Target="https://www.scopus.com/inward/record.uri?eid=2-s2.0-85139680653&amp;doi=10.1007%2fs41870-022-01112-7&amp;partnerID=40&amp;md5=9fa6a617bd3c0d0d402f51944d609738" TargetMode="External"/><Relationship Id="rId1220" Type="http://schemas.openxmlformats.org/officeDocument/2006/relationships/hyperlink" Target="https://www.scopus.com/inward/record.uri?eid=2-s2.0-85108359424&amp;partnerID=40&amp;md5=c40a270396489f568929a3621f904a27" TargetMode="External"/><Relationship Id="rId872" Type="http://schemas.openxmlformats.org/officeDocument/2006/relationships/hyperlink" Target="https://www.scopus.com/inward/record.uri?eid=2-s2.0-84921499851&amp;doi=10.1007%2f978-3-319-11289-3_4&amp;partnerID=40&amp;md5=a76ddd0b0aa10998b0e4c12b4cd3b136" TargetMode="External"/><Relationship Id="rId1221" Type="http://schemas.openxmlformats.org/officeDocument/2006/relationships/hyperlink" Target="https://www.scopus.com/inward/record.uri?eid=2-s2.0-85048040499&amp;doi=10.1007%2f978-3-319-91602-6_9&amp;partnerID=40&amp;md5=d003038ad3cafbc0e5bef89255609780" TargetMode="External"/><Relationship Id="rId871" Type="http://schemas.openxmlformats.org/officeDocument/2006/relationships/hyperlink" Target="https://www.scopus.com/inward/record.uri?eid=2-s2.0-85101520742&amp;doi=10.1109%2fINDICON49873.2020.9342042&amp;partnerID=40&amp;md5=617e26404866f40a0d05bb3ffcdcae38" TargetMode="External"/><Relationship Id="rId1222" Type="http://schemas.openxmlformats.org/officeDocument/2006/relationships/hyperlink" Target="https://www.scopus.com/inward/record.uri?eid=2-s2.0-85016169410&amp;partnerID=40&amp;md5=0dd0016d9e445d8ea6147f9e1383cb0e" TargetMode="External"/><Relationship Id="rId870" Type="http://schemas.openxmlformats.org/officeDocument/2006/relationships/hyperlink" Target="https://www.scopus.com/inward/record.uri?eid=2-s2.0-85055292004&amp;doi=10.1145%2f3220228.3220255&amp;partnerID=40&amp;md5=55ca24f8698521825b42ad1e3ce57915" TargetMode="External"/><Relationship Id="rId1223" Type="http://schemas.openxmlformats.org/officeDocument/2006/relationships/hyperlink" Target="https://www.scopus.com/inward/record.uri?eid=2-s2.0-85096169394&amp;doi=10.1016%2fj.jss.2020.110851&amp;partnerID=40&amp;md5=0f6da7c96c403d6680225aac78da128a" TargetMode="External"/><Relationship Id="rId1653" Type="http://schemas.openxmlformats.org/officeDocument/2006/relationships/hyperlink" Target="https://www.scopus.com/inward/record.uri?eid=2-s2.0-85103907745&amp;doi=10.1109%2fTSE.2021.3071193&amp;partnerID=40&amp;md5=f7e22d3bf4c7948962570dc31c115d7c" TargetMode="External"/><Relationship Id="rId1654" Type="http://schemas.openxmlformats.org/officeDocument/2006/relationships/hyperlink" Target="https://www.scopus.com/inward/record.uri?eid=2-s2.0-85118203295&amp;doi=10.3390%2fINFO10100326&amp;partnerID=40&amp;md5=cfa237622a36241e9228f853bf087114" TargetMode="External"/><Relationship Id="rId1655" Type="http://schemas.openxmlformats.org/officeDocument/2006/relationships/hyperlink" Target="https://www.scopus.com/inward/record.uri?eid=2-s2.0-85064163200&amp;doi=10.1109%2fSANER.2019.8668035&amp;partnerID=40&amp;md5=61f7c4523207c9ac8b64c6833bec9baf" TargetMode="External"/><Relationship Id="rId1656" Type="http://schemas.openxmlformats.org/officeDocument/2006/relationships/hyperlink" Target="https://www.scopus.com/inward/record.uri?eid=2-s2.0-85070686708&amp;doi=10.1109%2fTDSC.2019.2908939&amp;partnerID=40&amp;md5=83ca37485de25f81fc605b7817d0fcad" TargetMode="External"/><Relationship Id="rId1657" Type="http://schemas.openxmlformats.org/officeDocument/2006/relationships/hyperlink" Target="https://www.scopus.com/inward/record.uri?eid=2-s2.0-85041433851&amp;doi=10.1109%2fASE.2017.8115642&amp;partnerID=40&amp;md5=2224ac8973cad6b7600109dff421548a" TargetMode="External"/><Relationship Id="rId1658" Type="http://schemas.openxmlformats.org/officeDocument/2006/relationships/hyperlink" Target="https://www.scopus.com/inward/record.uri?eid=2-s2.0-85100263397&amp;doi=10.1016%2fj.jisa.2021.102751&amp;partnerID=40&amp;md5=ad045751560f5285e2b0b2fa9eb4eb0d" TargetMode="External"/><Relationship Id="rId1659" Type="http://schemas.openxmlformats.org/officeDocument/2006/relationships/hyperlink" Target="https://www.scopus.com/inward/record.uri?eid=2-s2.0-85137176699&amp;doi=10.1109%2fRTEST56034.2022.9850164&amp;partnerID=40&amp;md5=a858acd1e2cb10b817e1c3a24c4daaa6" TargetMode="External"/><Relationship Id="rId829" Type="http://schemas.openxmlformats.org/officeDocument/2006/relationships/hyperlink" Target="https://www.scopus.com/inward/record.uri?eid=2-s2.0-85117595821&amp;doi=10.3390%2fen14216862&amp;partnerID=40&amp;md5=dce5c54973cc030f0ecd6382c2ff9771" TargetMode="External"/><Relationship Id="rId828" Type="http://schemas.openxmlformats.org/officeDocument/2006/relationships/hyperlink" Target="https://www.scopus.com/inward/record.uri?eid=2-s2.0-85041305604&amp;doi=10.1016%2fj.matpr.2017.11.128&amp;partnerID=40&amp;md5=05895870b21eaa8f17c053091e7b1315" TargetMode="External"/><Relationship Id="rId827" Type="http://schemas.openxmlformats.org/officeDocument/2006/relationships/hyperlink" Target="https://www.scopus.com/inward/record.uri?eid=2-s2.0-85091173951&amp;doi=10.11591%2fijece.v11i1.pp575-588&amp;partnerID=40&amp;md5=f1615b717267a2cce4070a5e50d274c7" TargetMode="External"/><Relationship Id="rId822" Type="http://schemas.openxmlformats.org/officeDocument/2006/relationships/hyperlink" Target="https://www.scopus.com/inward/record.uri?eid=2-s2.0-85029511826&amp;doi=10.18293%2fSEKE2017-007&amp;partnerID=40&amp;md5=69bfed8a86002f907db665e708682ddf" TargetMode="External"/><Relationship Id="rId821" Type="http://schemas.openxmlformats.org/officeDocument/2006/relationships/hyperlink" Target="https://www.scopus.com/inward/record.uri?eid=2-s2.0-85043289907&amp;doi=10.1088%2f1757-899X%2f308%2f1%2f012002&amp;partnerID=40&amp;md5=1bdf7b24f24e41c9aeebf630c900755a" TargetMode="External"/><Relationship Id="rId820" Type="http://schemas.openxmlformats.org/officeDocument/2006/relationships/hyperlink" Target="https://www.scopus.com/inward/record.uri?eid=2-s2.0-85055696334&amp;doi=10.1109%2fTLT.2018.2878447&amp;partnerID=40&amp;md5=20320efdac451d72b5f411466e7a1b14" TargetMode="External"/><Relationship Id="rId826" Type="http://schemas.openxmlformats.org/officeDocument/2006/relationships/hyperlink" Target="https://www.scopus.com/inward/record.uri?eid=2-s2.0-84960127269&amp;doi=10.1016%2fj.infsof.2016.01.006&amp;partnerID=40&amp;md5=438f2e123729147b49b227e20ebe08b7" TargetMode="External"/><Relationship Id="rId825" Type="http://schemas.openxmlformats.org/officeDocument/2006/relationships/hyperlink" Target="https://www.scopus.com/inward/record.uri?eid=2-s2.0-85121813689&amp;doi=10.1134%2fS0361768821080235&amp;partnerID=40&amp;md5=1186e7568f4ebe534dad46f8f77067a7" TargetMode="External"/><Relationship Id="rId824" Type="http://schemas.openxmlformats.org/officeDocument/2006/relationships/hyperlink" Target="https://www.scopus.com/inward/record.uri?eid=2-s2.0-85069920728&amp;doi=10.1109%2fICWR.2019.8765253&amp;partnerID=40&amp;md5=786588a3cf881a9aaa846ad3a664c6bd" TargetMode="External"/><Relationship Id="rId823" Type="http://schemas.openxmlformats.org/officeDocument/2006/relationships/hyperlink" Target="https://www.scopus.com/inward/record.uri?eid=2-s2.0-85049124910&amp;doi=10.1109%2fKBEI.2017.8325025&amp;partnerID=40&amp;md5=4e2a10052a8653f995c69b914acfabf6" TargetMode="External"/><Relationship Id="rId1650" Type="http://schemas.openxmlformats.org/officeDocument/2006/relationships/hyperlink" Target="https://www.scopus.com/inward/record.uri?eid=2-s2.0-85066026608&amp;doi=10.1007%2f978-3-030-18419-3_3&amp;partnerID=40&amp;md5=aeeb0f1b09bff25814ba35a39cdf3c45" TargetMode="External"/><Relationship Id="rId1651" Type="http://schemas.openxmlformats.org/officeDocument/2006/relationships/hyperlink" Target="https://www.scopus.com/inward/record.uri?eid=2-s2.0-85123636454&amp;doi=10.3390%2fs22031079&amp;partnerID=40&amp;md5=f656b1e6d798635d729bc0d1821625c3" TargetMode="External"/><Relationship Id="rId1652" Type="http://schemas.openxmlformats.org/officeDocument/2006/relationships/hyperlink" Target="https://www.scopus.com/inward/record.uri?eid=2-s2.0-85076710580&amp;doi=10.1007%2f978-3-030-34175-6_15&amp;partnerID=40&amp;md5=0f39ffeac7c4c24e4a992cfb1d24b1a8" TargetMode="External"/><Relationship Id="rId1642" Type="http://schemas.openxmlformats.org/officeDocument/2006/relationships/hyperlink" Target="https://www.scopus.com/inward/record.uri?eid=2-s2.0-85058448727&amp;doi=10.1007%2fs10664-018-9673-y&amp;partnerID=40&amp;md5=d798ede4b1cff27dfc84ad4f0066d542" TargetMode="External"/><Relationship Id="rId1643" Type="http://schemas.openxmlformats.org/officeDocument/2006/relationships/hyperlink" Target="https://www.scopus.com/inward/record.uri?eid=2-s2.0-85107964497&amp;doi=10.1007%2fs42486-020-00055-x&amp;partnerID=40&amp;md5=1784b5ec95a45d3a9d4b99dd1ce5848e" TargetMode="External"/><Relationship Id="rId1644" Type="http://schemas.openxmlformats.org/officeDocument/2006/relationships/hyperlink" Target="https://www.scopus.com/inward/record.uri?eid=2-s2.0-85064166595&amp;doi=10.1109%2fSANER.2019.8668010&amp;partnerID=40&amp;md5=21d8eac4122625e0eb29c5f29fcbb4ee" TargetMode="External"/><Relationship Id="rId1645" Type="http://schemas.openxmlformats.org/officeDocument/2006/relationships/hyperlink" Target="https://www.scopus.com/inward/record.uri?eid=2-s2.0-85049677861&amp;doi=10.1145%2f3183440.3194968&amp;partnerID=40&amp;md5=8cf8d42b5213d212cc64847486d851e9" TargetMode="External"/><Relationship Id="rId1646" Type="http://schemas.openxmlformats.org/officeDocument/2006/relationships/hyperlink" Target="https://www.scopus.com/inward/record.uri?eid=2-s2.0-85097207444&amp;doi=10.1145%2f3368089.3409745&amp;partnerID=40&amp;md5=778cb41d433553da880ae34701108980" TargetMode="External"/><Relationship Id="rId1647" Type="http://schemas.openxmlformats.org/officeDocument/2006/relationships/hyperlink" Target="https://www.scopus.com/inward/record.uri?eid=2-s2.0-85043319601&amp;doi=10.1109%2fSCAM.2017.24&amp;partnerID=40&amp;md5=c8a31054c4ebb2c9d2804be12d267f75" TargetMode="External"/><Relationship Id="rId1648" Type="http://schemas.openxmlformats.org/officeDocument/2006/relationships/hyperlink" Target="https://www.scopus.com/inward/record.uri?eid=2-s2.0-85068122639&amp;doi=10.1007%2fs10664-019-09727-4&amp;partnerID=40&amp;md5=37a01e03312dfe31f948a3858a858314" TargetMode="External"/><Relationship Id="rId1649" Type="http://schemas.openxmlformats.org/officeDocument/2006/relationships/hyperlink" Target="https://www.scopus.com/inward/record.uri?eid=2-s2.0-85084340912&amp;doi=10.1109%2fACCESS.2020.2988408&amp;partnerID=40&amp;md5=050c0bc70770ae3c162c6a37ef3fa313" TargetMode="External"/><Relationship Id="rId819" Type="http://schemas.openxmlformats.org/officeDocument/2006/relationships/hyperlink" Target="https://www.scopus.com/inward/record.uri?eid=2-s2.0-84905670627&amp;doi=10.1145%2f2639490.2639508&amp;partnerID=40&amp;md5=3d98b1d015d0062ca6b18fc16cc5e946" TargetMode="External"/><Relationship Id="rId818" Type="http://schemas.openxmlformats.org/officeDocument/2006/relationships/hyperlink" Target="https://www.scopus.com/inward/record.uri?eid=2-s2.0-85085243862&amp;doi=10.1007%2f978-981-15-5232-8_31&amp;partnerID=40&amp;md5=76086ca35337f3fe723904f969b1e5d3" TargetMode="External"/><Relationship Id="rId817" Type="http://schemas.openxmlformats.org/officeDocument/2006/relationships/hyperlink" Target="https://www.scopus.com/inward/record.uri?eid=2-s2.0-85070839870&amp;partnerID=40&amp;md5=0d3f15cc84389fe8f5e8ad6d4a1e111f" TargetMode="External"/><Relationship Id="rId816" Type="http://schemas.openxmlformats.org/officeDocument/2006/relationships/hyperlink" Target="https://www.scopus.com/inward/record.uri?eid=2-s2.0-84929327197&amp;doi=10.1109%2fMySec.2014.6985985&amp;partnerID=40&amp;md5=d43cc548dfc4920f8fbe3d9cf8ab4d50" TargetMode="External"/><Relationship Id="rId811" Type="http://schemas.openxmlformats.org/officeDocument/2006/relationships/hyperlink" Target="https://www.scopus.com/inward/record.uri?eid=2-s2.0-85117295707&amp;doi=10.1109%2fACCESS.2021.3119746&amp;partnerID=40&amp;md5=2a62b776453aabf5a11b216cb92d74d4" TargetMode="External"/><Relationship Id="rId810" Type="http://schemas.openxmlformats.org/officeDocument/2006/relationships/hyperlink" Target="https://www.scopus.com/inward/record.uri?eid=2-s2.0-85076260443&amp;doi=10.1016%2fj.procs.2019.09.414&amp;partnerID=40&amp;md5=eb97401bf9b6ebfe47f3695a6bd9e67e" TargetMode="External"/><Relationship Id="rId815" Type="http://schemas.openxmlformats.org/officeDocument/2006/relationships/hyperlink" Target="https://www.scopus.com/inward/record.uri?eid=2-s2.0-84988231336&amp;doi=10.1109%2fICET.2014.7021007&amp;partnerID=40&amp;md5=8e751e18f566ec44c91a7a3c73f277f6" TargetMode="External"/><Relationship Id="rId814" Type="http://schemas.openxmlformats.org/officeDocument/2006/relationships/hyperlink" Target="https://www.scopus.com/inward/record.uri?eid=2-s2.0-85063900601&amp;doi=10.1109%2fICICCIS.2017.8660760&amp;partnerID=40&amp;md5=13c78d25dedaf7bb4304b0d07b097721" TargetMode="External"/><Relationship Id="rId813" Type="http://schemas.openxmlformats.org/officeDocument/2006/relationships/hyperlink" Target="https://www.scopus.com/inward/record.uri?eid=2-s2.0-85006086282&amp;doi=10.1016%2fj.jss.2016.09.043&amp;partnerID=40&amp;md5=48ab4722cb1a18662a1b3b0fb0608591" TargetMode="External"/><Relationship Id="rId812" Type="http://schemas.openxmlformats.org/officeDocument/2006/relationships/hyperlink" Target="https://www.scopus.com/inward/record.uri?eid=2-s2.0-85119208370&amp;doi=10.1109%2fSEAA53835.2021.00022&amp;partnerID=40&amp;md5=6155b6791efe2083bff17540b954d998" TargetMode="External"/><Relationship Id="rId1640" Type="http://schemas.openxmlformats.org/officeDocument/2006/relationships/hyperlink" Target="https://www.scopus.com/inward/record.uri?eid=2-s2.0-85103014647&amp;partnerID=40&amp;md5=e7bc701e42bae7141ccf54a76ccb568f" TargetMode="External"/><Relationship Id="rId1641" Type="http://schemas.openxmlformats.org/officeDocument/2006/relationships/hyperlink" Target="https://www.scopus.com/inward/record.uri?eid=2-s2.0-85139252033&amp;doi=10.1007%2fs42979-022-01357-w&amp;partnerID=40&amp;md5=d2e85e38047cca777f6cec73e008186f" TargetMode="External"/><Relationship Id="rId1675" Type="http://schemas.openxmlformats.org/officeDocument/2006/relationships/hyperlink" Target="https://www.scopus.com/inward/record.uri?eid=2-s2.0-85125426149&amp;doi=10.13328%2fj.cnki.jos.006345&amp;partnerID=40&amp;md5=5f29fa135031fbdf0f35d5fd07eb9d10" TargetMode="External"/><Relationship Id="rId1676" Type="http://schemas.openxmlformats.org/officeDocument/2006/relationships/hyperlink" Target="https://www.scopus.com/inward/record.uri?eid=2-s2.0-85111259233&amp;doi=10.1186%2fs13174-021-00134-x&amp;partnerID=40&amp;md5=5c136ceacd6b205d6983203370b97239" TargetMode="External"/><Relationship Id="rId1677" Type="http://schemas.openxmlformats.org/officeDocument/2006/relationships/hyperlink" Target="https://www.scopus.com/inward/record.uri?eid=2-s2.0-85040608482&amp;doi=10.1109%2fICSME.2017.49&amp;partnerID=40&amp;md5=59dfb7284b00adc33d7dc15bf6bffc93" TargetMode="External"/><Relationship Id="rId1678" Type="http://schemas.openxmlformats.org/officeDocument/2006/relationships/hyperlink" Target="https://www.scopus.com/inward/record.uri?eid=2-s2.0-85032331189&amp;doi=10.1109%2fTrustcom%2fBigDataSE%2fICESS.2017.230&amp;partnerID=40&amp;md5=f15654ef911705eb960a2e54a925223f" TargetMode="External"/><Relationship Id="rId1679" Type="http://schemas.openxmlformats.org/officeDocument/2006/relationships/hyperlink" Target="https://www.scopus.com/inward/record.uri?eid=2-s2.0-85059608986&amp;doi=10.1109%2fISSRE.2018.00031&amp;partnerID=40&amp;md5=8afe715f54996cb283cb3ecac1994906" TargetMode="External"/><Relationship Id="rId849" Type="http://schemas.openxmlformats.org/officeDocument/2006/relationships/hyperlink" Target="https://www.scopus.com/inward/record.uri?eid=2-s2.0-85079712514&amp;doi=10.1080%2f01605682.2020.1718557&amp;partnerID=40&amp;md5=9d8cf61bd3c301575f8877876e5144bb" TargetMode="External"/><Relationship Id="rId844" Type="http://schemas.openxmlformats.org/officeDocument/2006/relationships/hyperlink" Target="https://www.scopus.com/inward/record.uri?eid=2-s2.0-85053782208&amp;doi=10.1016%2fj.jss.2018.08.059&amp;partnerID=40&amp;md5=ae174250fce698866a8c8cc47ab8053a" TargetMode="External"/><Relationship Id="rId843" Type="http://schemas.openxmlformats.org/officeDocument/2006/relationships/hyperlink" Target="https://www.scopus.com/inward/record.uri?eid=2-s2.0-85130779536&amp;doi=10.1109%2fACCESS.2022.3173745&amp;partnerID=40&amp;md5=002953c7aba242d1d3ce66320da9205b" TargetMode="External"/><Relationship Id="rId842" Type="http://schemas.openxmlformats.org/officeDocument/2006/relationships/hyperlink" Target="https://www.scopus.com/inward/record.uri?eid=2-s2.0-84942053656&amp;doi=10.1016%2fj.infsof.2015.06.004&amp;partnerID=40&amp;md5=f1bf0b1c618a5cde933add648939867b" TargetMode="External"/><Relationship Id="rId841" Type="http://schemas.openxmlformats.org/officeDocument/2006/relationships/hyperlink" Target="https://www.scopus.com/inward/record.uri?eid=2-s2.0-85077999312&amp;doi=10.1088%2f1742-6596%2f1333%2f3%2f032084&amp;partnerID=40&amp;md5=8baa3868cdf8f918fd8a48b7dc1b1a73" TargetMode="External"/><Relationship Id="rId848" Type="http://schemas.openxmlformats.org/officeDocument/2006/relationships/hyperlink" Target="https://www.scopus.com/inward/record.uri?eid=2-s2.0-85049002292&amp;doi=10.1504%2fIJBIS.2019.103080&amp;partnerID=40&amp;md5=ee8a3d8066b392bda65a657b319fbab4" TargetMode="External"/><Relationship Id="rId847" Type="http://schemas.openxmlformats.org/officeDocument/2006/relationships/hyperlink" Target="https://www.scopus.com/inward/record.uri?eid=2-s2.0-85093107220&amp;doi=10.1109%2fICRITO48877.2020.9197941&amp;partnerID=40&amp;md5=5154ce4922189dfd921be2446fdcc016" TargetMode="External"/><Relationship Id="rId846" Type="http://schemas.openxmlformats.org/officeDocument/2006/relationships/hyperlink" Target="https://www.scopus.com/inward/record.uri?eid=2-s2.0-85125630773&amp;doi=10.1145%2f3503823.3503908&amp;partnerID=40&amp;md5=d82344784cf456a95e2d8c89d991ce8e" TargetMode="External"/><Relationship Id="rId845" Type="http://schemas.openxmlformats.org/officeDocument/2006/relationships/hyperlink" Target="https://www.scopus.com/inward/record.uri?eid=2-s2.0-85066633488&amp;doi=10.1109%2fINFOMAN.2019.8714709&amp;partnerID=40&amp;md5=b298fe633b6b27d1de2b8b452c7f649e" TargetMode="External"/><Relationship Id="rId1670" Type="http://schemas.openxmlformats.org/officeDocument/2006/relationships/hyperlink" Target="https://www.scopus.com/inward/record.uri?eid=2-s2.0-85052785916&amp;doi=10.1109%2fTR.2018.2865733&amp;partnerID=40&amp;md5=e410ea2bd27d86926816f3551b4e0bab" TargetMode="External"/><Relationship Id="rId840" Type="http://schemas.openxmlformats.org/officeDocument/2006/relationships/hyperlink" Target="https://www.scopus.com/inward/record.uri?eid=2-s2.0-85054502333&amp;partnerID=40&amp;md5=52cb4ebcd92726037483714830e73408" TargetMode="External"/><Relationship Id="rId1671" Type="http://schemas.openxmlformats.org/officeDocument/2006/relationships/hyperlink" Target="https://www.scopus.com/inward/record.uri?eid=2-s2.0-85110505886&amp;doi=10.1007%2fs10515-021-00290-1&amp;partnerID=40&amp;md5=ae5472523bfc7ce38582c0a0ecae3eb3" TargetMode="External"/><Relationship Id="rId1672" Type="http://schemas.openxmlformats.org/officeDocument/2006/relationships/hyperlink" Target="https://www.scopus.com/inward/record.uri?eid=2-s2.0-85125443731&amp;doi=10.1109%2fTSE.2020.2988396&amp;partnerID=40&amp;md5=848bebcce139b4afe01d5d0dccb8b7e7" TargetMode="External"/><Relationship Id="rId1673" Type="http://schemas.openxmlformats.org/officeDocument/2006/relationships/hyperlink" Target="https://www.scopus.com/inward/record.uri?eid=2-s2.0-85093931806&amp;doi=10.3390%2fapp10207338&amp;partnerID=40&amp;md5=4d2957f1d8c170b9ea0aaf4d807d67dd" TargetMode="External"/><Relationship Id="rId1674" Type="http://schemas.openxmlformats.org/officeDocument/2006/relationships/hyperlink" Target="https://www.scopus.com/inward/record.uri?eid=2-s2.0-85065330139&amp;doi=10.1109%2fMOBISECSERV.2019.8686583&amp;partnerID=40&amp;md5=8e4774682d005ea7d554ee89403008ba" TargetMode="External"/><Relationship Id="rId1664" Type="http://schemas.openxmlformats.org/officeDocument/2006/relationships/hyperlink" Target="https://www.scopus.com/inward/record.uri?eid=2-s2.0-85109909340&amp;doi=10.1016%2fj.suscom.2021.100589&amp;partnerID=40&amp;md5=a77660c14d8f1ef6a0b38e7475cf40a7" TargetMode="External"/><Relationship Id="rId1665" Type="http://schemas.openxmlformats.org/officeDocument/2006/relationships/hyperlink" Target="https://www.scopus.com/inward/record.uri?eid=2-s2.0-85116076765&amp;doi=10.1109%2fICSECS52883.2021.00112&amp;partnerID=40&amp;md5=a5130886e721dcd9cd2e2bf686814857" TargetMode="External"/><Relationship Id="rId1666" Type="http://schemas.openxmlformats.org/officeDocument/2006/relationships/hyperlink" Target="https://www.scopus.com/inward/record.uri?eid=2-s2.0-85114750661&amp;doi=10.1109%2fACCESS.2021.3110244&amp;partnerID=40&amp;md5=8583ff17002360ecd1943d2971fceb25" TargetMode="External"/><Relationship Id="rId1667" Type="http://schemas.openxmlformats.org/officeDocument/2006/relationships/hyperlink" Target="https://www.scopus.com/inward/record.uri?eid=2-s2.0-85114622074&amp;doi=10.3390%2felectronics10182211&amp;partnerID=40&amp;md5=d34d83a102a3b4260460303b2c7f78df" TargetMode="External"/><Relationship Id="rId1668" Type="http://schemas.openxmlformats.org/officeDocument/2006/relationships/hyperlink" Target="https://www.scopus.com/inward/record.uri?eid=2-s2.0-85065871502&amp;doi=10.23919%2fELINFOCOM.2019.8706349&amp;partnerID=40&amp;md5=2dd2ea36fab942c9cfcf30df38dc0716" TargetMode="External"/><Relationship Id="rId1669" Type="http://schemas.openxmlformats.org/officeDocument/2006/relationships/hyperlink" Target="https://www.scopus.com/inward/record.uri?eid=2-s2.0-85070628959&amp;doi=10.1145%2f3293882.3330572&amp;partnerID=40&amp;md5=870f2a1afeb728279fce5b9647fd7d44" TargetMode="External"/><Relationship Id="rId839" Type="http://schemas.openxmlformats.org/officeDocument/2006/relationships/hyperlink" Target="https://www.scopus.com/inward/record.uri?eid=2-s2.0-85073876477&amp;partnerID=40&amp;md5=23fee46b45610a00d02dfa1379fb99a0" TargetMode="External"/><Relationship Id="rId838" Type="http://schemas.openxmlformats.org/officeDocument/2006/relationships/hyperlink" Target="https://www.scopus.com/inward/record.uri?eid=2-s2.0-84966521168&amp;doi=10.1007%2fs00766-016-0253-7&amp;partnerID=40&amp;md5=d3814632ef0991fd31c3d9851c5bd2b7" TargetMode="External"/><Relationship Id="rId833" Type="http://schemas.openxmlformats.org/officeDocument/2006/relationships/hyperlink" Target="https://www.scopus.com/inward/record.uri?eid=2-s2.0-85109041881&amp;doi=10.13328%2fj.cnki.jos.006267&amp;partnerID=40&amp;md5=5d30878d7f1763a1933d97008ae8cce0" TargetMode="External"/><Relationship Id="rId832" Type="http://schemas.openxmlformats.org/officeDocument/2006/relationships/hyperlink" Target="https://www.scopus.com/inward/record.uri?eid=2-s2.0-85060441110&amp;doi=10.1109%2fICITACEE.2018.8576908&amp;partnerID=40&amp;md5=31d40f502c9e7a5d4beab092a5b28cd6" TargetMode="External"/><Relationship Id="rId831" Type="http://schemas.openxmlformats.org/officeDocument/2006/relationships/hyperlink" Target="https://www.scopus.com/inward/record.uri?eid=2-s2.0-84964867204&amp;doi=10.1109%2fRePa.2015.7407731&amp;partnerID=40&amp;md5=84c38417d6ab27de6d2b2531ef112518" TargetMode="External"/><Relationship Id="rId830" Type="http://schemas.openxmlformats.org/officeDocument/2006/relationships/hyperlink" Target="https://www.scopus.com/inward/record.uri?eid=2-s2.0-85078460133&amp;doi=10.30534%2fijatcse%2f2019%2f42862019&amp;partnerID=40&amp;md5=bf2e3813e58479c7626911e5827f17d4" TargetMode="External"/><Relationship Id="rId837" Type="http://schemas.openxmlformats.org/officeDocument/2006/relationships/hyperlink" Target="https://www.scopus.com/inward/record.uri?eid=2-s2.0-85011031722&amp;partnerID=40&amp;md5=aa2cbda531231776526a8aead39187f0" TargetMode="External"/><Relationship Id="rId836" Type="http://schemas.openxmlformats.org/officeDocument/2006/relationships/hyperlink" Target="https://www.scopus.com/inward/record.uri?eid=2-s2.0-84976351187&amp;doi=10.1016%2fj.chb.2016.06.020&amp;partnerID=40&amp;md5=54f50618708a3693ea13160c6c36656c" TargetMode="External"/><Relationship Id="rId835" Type="http://schemas.openxmlformats.org/officeDocument/2006/relationships/hyperlink" Target="https://www.scopus.com/inward/record.uri?eid=2-s2.0-85077965268&amp;doi=10.1109%2fIEMCON.2019.8936227&amp;partnerID=40&amp;md5=de58c8579ca867e5c1b81568d11a1b6a" TargetMode="External"/><Relationship Id="rId834" Type="http://schemas.openxmlformats.org/officeDocument/2006/relationships/hyperlink" Target="https://www.scopus.com/inward/record.uri?eid=2-s2.0-85087777989&amp;doi=10.1007%2f978-3-030-47024-1_25&amp;partnerID=40&amp;md5=96d10ccc1b1e91c30abf19d7cea96ed5" TargetMode="External"/><Relationship Id="rId1660" Type="http://schemas.openxmlformats.org/officeDocument/2006/relationships/hyperlink" Target="https://www.scopus.com/inward/record.uri?eid=2-s2.0-85101493816&amp;doi=10.1007%2f978-981-15-7511-2_57&amp;partnerID=40&amp;md5=3e632212334e762399d0b5925b0b0056" TargetMode="External"/><Relationship Id="rId1661" Type="http://schemas.openxmlformats.org/officeDocument/2006/relationships/hyperlink" Target="https://www.scopus.com/inward/record.uri?eid=2-s2.0-85074281838&amp;doi=10.5220%2f0007955100340045&amp;partnerID=40&amp;md5=dfc45962ec94d48033f6d8a7daa90260" TargetMode="External"/><Relationship Id="rId1662" Type="http://schemas.openxmlformats.org/officeDocument/2006/relationships/hyperlink" Target="https://www.scopus.com/inward/record.uri?eid=2-s2.0-85109189036&amp;doi=10.1016%2fj.cose.2021.102349&amp;partnerID=40&amp;md5=4ef1a229c0e9608c4424fe022d892603" TargetMode="External"/><Relationship Id="rId1663" Type="http://schemas.openxmlformats.org/officeDocument/2006/relationships/hyperlink" Target="https://www.scopus.com/inward/record.uri?eid=2-s2.0-85097671586&amp;partnerID=40&amp;md5=67cede2ef1b751f65a4cc92d426ec852" TargetMode="External"/><Relationship Id="rId469" Type="http://schemas.openxmlformats.org/officeDocument/2006/relationships/hyperlink" Target="https://www.scopus.com/inward/record.uri?eid=2-s2.0-85116104351&amp;doi=10.1109%2fICISS53185.2021.9533208&amp;partnerID=40&amp;md5=73bba6159ec057d428de83736efaed6d" TargetMode="External"/><Relationship Id="rId468" Type="http://schemas.openxmlformats.org/officeDocument/2006/relationships/hyperlink" Target="https://www.scopus.com/inward/record.uri?eid=2-s2.0-85053197930&amp;doi=10.1145%2f3127005.3127006&amp;partnerID=40&amp;md5=c93706622ee5474a6af2eff39b833a37" TargetMode="External"/><Relationship Id="rId467" Type="http://schemas.openxmlformats.org/officeDocument/2006/relationships/hyperlink" Target="https://www.scopus.com/inward/record.uri?eid=2-s2.0-85063027166&amp;doi=10.1016%2fj.jss.2019.03.012&amp;partnerID=40&amp;md5=5c01431e5c1513393fc635993a5c8750" TargetMode="External"/><Relationship Id="rId1290" Type="http://schemas.openxmlformats.org/officeDocument/2006/relationships/hyperlink" Target="https://www.scopus.com/inward/record.uri?eid=2-s2.0-85092164789&amp;doi=10.1007%2f978-3-030-58858-8_25&amp;partnerID=40&amp;md5=3a91e96672a5cefa203cc56259113bc6" TargetMode="External"/><Relationship Id="rId1291" Type="http://schemas.openxmlformats.org/officeDocument/2006/relationships/hyperlink" Target="https://www.scopus.com/inward/record.uri?eid=2-s2.0-85028321091&amp;doi=10.1016%2fj.infsof.2017.08.002&amp;partnerID=40&amp;md5=b00ecb36cecdf6380b0a62a700bdf9f8" TargetMode="External"/><Relationship Id="rId1292" Type="http://schemas.openxmlformats.org/officeDocument/2006/relationships/hyperlink" Target="https://www.scopus.com/inward/record.uri?eid=2-s2.0-85075759435&amp;doi=10.1016%2fj.infsof.2019.106238&amp;partnerID=40&amp;md5=6c7f4b76b87b65fbbe1d9e5f0283d443" TargetMode="External"/><Relationship Id="rId462" Type="http://schemas.openxmlformats.org/officeDocument/2006/relationships/hyperlink" Target="https://www.scopus.com/inward/record.uri?eid=2-s2.0-85140914067&amp;doi=10.1109%2fQRS-C55045.2021.00041&amp;partnerID=40&amp;md5=c0ef4d4796dafb28489ca2cc9bd1552e" TargetMode="External"/><Relationship Id="rId1293" Type="http://schemas.openxmlformats.org/officeDocument/2006/relationships/hyperlink" Target="https://www.scopus.com/inward/record.uri?eid=2-s2.0-85128008903&amp;doi=10.4018%2f978-1-7998-4165-4&amp;partnerID=40&amp;md5=0dd1c453621c35aaa074626fc503b199" TargetMode="External"/><Relationship Id="rId461" Type="http://schemas.openxmlformats.org/officeDocument/2006/relationships/hyperlink" Target="https://www.scopus.com/inward/record.uri?eid=2-s2.0-85071934085&amp;doi=10.1145%2f3338906.3338944&amp;partnerID=40&amp;md5=523ebdb7348c894e21d33257739a1b94" TargetMode="External"/><Relationship Id="rId1294" Type="http://schemas.openxmlformats.org/officeDocument/2006/relationships/hyperlink" Target="https://www.scopus.com/inward/record.uri?eid=2-s2.0-85068619907&amp;doi=10.1080%2f15228053.2019.1637087&amp;partnerID=40&amp;md5=ccf13d31370d0c6437d3356a97feb8b3" TargetMode="External"/><Relationship Id="rId460" Type="http://schemas.openxmlformats.org/officeDocument/2006/relationships/hyperlink" Target="https://www.scopus.com/inward/record.uri?eid=2-s2.0-85060471300&amp;doi=10.1109%2fFUZZ-IEEE.2018.8491481&amp;partnerID=40&amp;md5=16e64580e13705f42cccd44451b36991" TargetMode="External"/><Relationship Id="rId1295" Type="http://schemas.openxmlformats.org/officeDocument/2006/relationships/hyperlink" Target="https://www.scopus.com/inward/record.uri?eid=2-s2.0-85118656231&amp;partnerID=40&amp;md5=439df167e22152ad32c4ecce43c12e9b" TargetMode="External"/><Relationship Id="rId1296" Type="http://schemas.openxmlformats.org/officeDocument/2006/relationships/hyperlink" Target="https://www.scopus.com/inward/record.uri?eid=2-s2.0-85058648700&amp;doi=10.1145%2f3278681.3278711&amp;partnerID=40&amp;md5=6186ae56544185a59256605c21519ff6" TargetMode="External"/><Relationship Id="rId466" Type="http://schemas.openxmlformats.org/officeDocument/2006/relationships/hyperlink" Target="https://www.scopus.com/inward/record.uri?eid=2-s2.0-85071586994&amp;doi=10.13328%2fj.cnki.jos.005712&amp;partnerID=40&amp;md5=4cc66fcd1378d95957fe8692011b4072" TargetMode="External"/><Relationship Id="rId1297" Type="http://schemas.openxmlformats.org/officeDocument/2006/relationships/hyperlink" Target="https://www.scopus.com/inward/record.uri?eid=2-s2.0-85142711113&amp;doi=10.1007%2f978-3-031-21388-5_6&amp;partnerID=40&amp;md5=1dfa82baa9a26489480422ef4a5c5d3c" TargetMode="External"/><Relationship Id="rId465" Type="http://schemas.openxmlformats.org/officeDocument/2006/relationships/hyperlink" Target="https://www.scopus.com/inward/record.uri?eid=2-s2.0-85074686452&amp;doi=10.1007%2fs11227-019-03051-w&amp;partnerID=40&amp;md5=26fb6a9c2964e22bf47652ff32ce3dd6" TargetMode="External"/><Relationship Id="rId1298" Type="http://schemas.openxmlformats.org/officeDocument/2006/relationships/hyperlink" Target="https://www.scopus.com/inward/record.uri?eid=2-s2.0-85124762049&amp;doi=10.1109%2fACCESS.2022.3150878&amp;partnerID=40&amp;md5=60871be20b7a828bb77e79fbda71a06c" TargetMode="External"/><Relationship Id="rId464" Type="http://schemas.openxmlformats.org/officeDocument/2006/relationships/hyperlink" Target="https://www.scopus.com/inward/record.uri?eid=2-s2.0-85049897114&amp;doi=10.1007%2fs10115-018-1241-7&amp;partnerID=40&amp;md5=8e0a2228d7a901de6caf638e9c99b70b" TargetMode="External"/><Relationship Id="rId1299" Type="http://schemas.openxmlformats.org/officeDocument/2006/relationships/hyperlink" Target="https://www.scopus.com/inward/record.uri?eid=2-s2.0-85137945887&amp;doi=10.1108%2fBPMJ-11-2021-0694&amp;partnerID=40&amp;md5=7c10312b4b3430ceed6eb423c9f7eb0c" TargetMode="External"/><Relationship Id="rId463" Type="http://schemas.openxmlformats.org/officeDocument/2006/relationships/hyperlink" Target="https://www.scopus.com/inward/record.uri?eid=2-s2.0-85099500502&amp;doi=10.1109%2fMC.2019.2943844&amp;partnerID=40&amp;md5=84a12f7aedf085daa0a9957522149154" TargetMode="External"/><Relationship Id="rId459" Type="http://schemas.openxmlformats.org/officeDocument/2006/relationships/hyperlink" Target="https://www.scopus.com/inward/record.uri?eid=2-s2.0-85073770505&amp;doi=10.1109%2fFUZZ-IEEE.2019.8858990&amp;partnerID=40&amp;md5=517cde55f586949cf09c1259b4cababf" TargetMode="External"/><Relationship Id="rId458" Type="http://schemas.openxmlformats.org/officeDocument/2006/relationships/hyperlink" Target="https://www.scopus.com/inward/record.uri?eid=2-s2.0-84936110818&amp;partnerID=40&amp;md5=f18253acbe762249e0a5803739257b51" TargetMode="External"/><Relationship Id="rId457" Type="http://schemas.openxmlformats.org/officeDocument/2006/relationships/hyperlink" Target="https://www.scopus.com/inward/record.uri?eid=2-s2.0-85102499012&amp;doi=10.1371%2fjournal.pone.0247444&amp;partnerID=40&amp;md5=36edb420639b6b2a40b65bc68ac420b2" TargetMode="External"/><Relationship Id="rId456" Type="http://schemas.openxmlformats.org/officeDocument/2006/relationships/hyperlink" Target="https://www.scopus.com/inward/record.uri?eid=2-s2.0-85109147631&amp;doi=10.7717%2fpeerj-cs.590&amp;partnerID=40&amp;md5=8df459e40c792854a662852cb734eeeb" TargetMode="External"/><Relationship Id="rId1280" Type="http://schemas.openxmlformats.org/officeDocument/2006/relationships/hyperlink" Target="https://www.scopus.com/inward/record.uri?eid=2-s2.0-85116929968&amp;doi=10.1007%2fs13198-021-01350-1&amp;partnerID=40&amp;md5=10a8507fdeca3b89639ad0af3ed928d0" TargetMode="External"/><Relationship Id="rId1281" Type="http://schemas.openxmlformats.org/officeDocument/2006/relationships/hyperlink" Target="https://www.scopus.com/inward/record.uri?eid=2-s2.0-85064133832&amp;partnerID=40&amp;md5=1abbbf04decd8ebbba5a1f5e450df639" TargetMode="External"/><Relationship Id="rId451" Type="http://schemas.openxmlformats.org/officeDocument/2006/relationships/hyperlink" Target="https://www.scopus.com/inward/record.uri?eid=2-s2.0-85041570172&amp;doi=10.4018%2f978-1-5225-3923-0.ch007&amp;partnerID=40&amp;md5=fe85f79ffc6f34152cd4ddb17f8bae68" TargetMode="External"/><Relationship Id="rId1282" Type="http://schemas.openxmlformats.org/officeDocument/2006/relationships/hyperlink" Target="https://www.scopus.com/inward/record.uri?eid=2-s2.0-85140594055&amp;doi=10.55267%2fiadt.07.11690&amp;partnerID=40&amp;md5=908f3544a2f00185bc554a5285ba64b8" TargetMode="External"/><Relationship Id="rId450" Type="http://schemas.openxmlformats.org/officeDocument/2006/relationships/hyperlink" Target="https://www.scopus.com/inward/record.uri?eid=2-s2.0-85120897733&amp;doi=10.3390%2fapp112311377&amp;partnerID=40&amp;md5=8640b52ffb7e662b85f5719b2b3091d8" TargetMode="External"/><Relationship Id="rId1283" Type="http://schemas.openxmlformats.org/officeDocument/2006/relationships/hyperlink" Target="https://www.scopus.com/inward/record.uri?eid=2-s2.0-85126702783&amp;doi=10.3390%2finformatics9010020&amp;partnerID=40&amp;md5=1ad06c334a5af2da3ce0b22daca330fb" TargetMode="External"/><Relationship Id="rId1284" Type="http://schemas.openxmlformats.org/officeDocument/2006/relationships/hyperlink" Target="https://www.scopus.com/inward/record.uri?eid=2-s2.0-85135457768&amp;doi=10.3850%2f978-981-18-2016-8_285-cd&amp;partnerID=40&amp;md5=43201c15a5dbaf9f4e67e05b42a8a4f6" TargetMode="External"/><Relationship Id="rId1285" Type="http://schemas.openxmlformats.org/officeDocument/2006/relationships/hyperlink" Target="https://www.scopus.com/inward/record.uri?eid=2-s2.0-85065887739&amp;partnerID=40&amp;md5=f4ecc00c309df191a2f8148debfe61f9" TargetMode="External"/><Relationship Id="rId455" Type="http://schemas.openxmlformats.org/officeDocument/2006/relationships/hyperlink" Target="https://www.scopus.com/inward/record.uri?eid=2-s2.0-85080968872&amp;doi=10.1109%2fICMLA.2019.00292&amp;partnerID=40&amp;md5=3230b8089a13f29ccc543aa49316ac26" TargetMode="External"/><Relationship Id="rId1286" Type="http://schemas.openxmlformats.org/officeDocument/2006/relationships/hyperlink" Target="https://www.scopus.com/inward/record.uri?eid=2-s2.0-85029847889&amp;doi=10.1145%2f3120459.3120474&amp;partnerID=40&amp;md5=2087801885d712e3fd359c5c7c8844bf" TargetMode="External"/><Relationship Id="rId454" Type="http://schemas.openxmlformats.org/officeDocument/2006/relationships/hyperlink" Target="https://www.scopus.com/inward/record.uri?eid=2-s2.0-85089569353&amp;doi=10.1007%2fs10664-020-09861-4&amp;partnerID=40&amp;md5=7a8efd800a50a4136654ab7c7b259e09" TargetMode="External"/><Relationship Id="rId1287" Type="http://schemas.openxmlformats.org/officeDocument/2006/relationships/hyperlink" Target="https://www.scopus.com/inward/record.uri?eid=2-s2.0-85086140656&amp;doi=10.1007%2f978-3-030-49392-9_8&amp;partnerID=40&amp;md5=e77cefc30e93b5c860a2c239687f4b20" TargetMode="External"/><Relationship Id="rId453" Type="http://schemas.openxmlformats.org/officeDocument/2006/relationships/hyperlink" Target="https://www.scopus.com/inward/record.uri?eid=2-s2.0-85064756539&amp;doi=10.1145%2f3319008.3319026&amp;partnerID=40&amp;md5=f76616974a295f54458667a5751ff5a2" TargetMode="External"/><Relationship Id="rId1288" Type="http://schemas.openxmlformats.org/officeDocument/2006/relationships/hyperlink" Target="https://www.scopus.com/inward/record.uri?eid=2-s2.0-85110405662&amp;doi=10.1007%2fs10664-021-09967-3&amp;partnerID=40&amp;md5=7db2b4860ec04c52fb40d574ce59f68b" TargetMode="External"/><Relationship Id="rId452" Type="http://schemas.openxmlformats.org/officeDocument/2006/relationships/hyperlink" Target="https://www.scopus.com/inward/record.uri?eid=2-s2.0-84946237265&amp;doi=10.1109%2fICACCI.2015.7275759&amp;partnerID=40&amp;md5=d8c27aaff246a585b584465738c3a79b" TargetMode="External"/><Relationship Id="rId1289" Type="http://schemas.openxmlformats.org/officeDocument/2006/relationships/hyperlink" Target="https://www.scopus.com/inward/record.uri?eid=2-s2.0-85116237168&amp;doi=10.1145%2f3468264.3473937&amp;partnerID=40&amp;md5=12f5d7ea51bd457b5f598ce9ff070775" TargetMode="External"/><Relationship Id="rId491" Type="http://schemas.openxmlformats.org/officeDocument/2006/relationships/hyperlink" Target="https://www.scopus.com/inward/record.uri?eid=2-s2.0-85116150854&amp;doi=10.1109%2fICISS53185.2021.9533222&amp;partnerID=40&amp;md5=5e50e6cf00d0e0d308df9f09046e2780" TargetMode="External"/><Relationship Id="rId490" Type="http://schemas.openxmlformats.org/officeDocument/2006/relationships/hyperlink" Target="https://www.scopus.com/inward/record.uri?eid=2-s2.0-85099318439&amp;doi=10.1109%2fQRS51102.2020.00056&amp;partnerID=40&amp;md5=83c38e69b3e8c59a728e573ffcb83402" TargetMode="External"/><Relationship Id="rId489" Type="http://schemas.openxmlformats.org/officeDocument/2006/relationships/hyperlink" Target="https://www.scopus.com/inward/record.uri?eid=2-s2.0-85096473796&amp;doi=10.1016%2fj.infsof.2020.106489&amp;partnerID=40&amp;md5=6387c02817e84a2a92896456b5d544c0" TargetMode="External"/><Relationship Id="rId484" Type="http://schemas.openxmlformats.org/officeDocument/2006/relationships/hyperlink" Target="https://www.scopus.com/inward/record.uri?eid=2-s2.0-85016392324&amp;doi=10.1007%2f978-3-662-54494-5_5&amp;partnerID=40&amp;md5=f421ec7871a090ae40aa8a2c7981fbe6" TargetMode="External"/><Relationship Id="rId483" Type="http://schemas.openxmlformats.org/officeDocument/2006/relationships/hyperlink" Target="https://www.scopus.com/inward/record.uri?eid=2-s2.0-85039708371&amp;partnerID=40&amp;md5=c789b16d21abdd4a7c436f3beca71641" TargetMode="External"/><Relationship Id="rId482" Type="http://schemas.openxmlformats.org/officeDocument/2006/relationships/hyperlink" Target="https://www.scopus.com/inward/record.uri?eid=2-s2.0-84921727810&amp;partnerID=40&amp;md5=de0c963b36511ac8627b71e875581568" TargetMode="External"/><Relationship Id="rId481" Type="http://schemas.openxmlformats.org/officeDocument/2006/relationships/hyperlink" Target="https://www.scopus.com/inward/record.uri?eid=2-s2.0-85077716808&amp;doi=10.1109%2fTENCON.2019.8929661&amp;partnerID=40&amp;md5=63644416ea28532d485c4219978ead6e" TargetMode="External"/><Relationship Id="rId488" Type="http://schemas.openxmlformats.org/officeDocument/2006/relationships/hyperlink" Target="https://www.scopus.com/inward/record.uri?eid=2-s2.0-85124488297&amp;doi=10.1109%2fCONISOFT52520.2021.00032&amp;partnerID=40&amp;md5=32796d751732b722052ff460c37b2df8" TargetMode="External"/><Relationship Id="rId487" Type="http://schemas.openxmlformats.org/officeDocument/2006/relationships/hyperlink" Target="https://www.scopus.com/inward/record.uri?eid=2-s2.0-85090831361&amp;doi=10.1145%2f3383219.3383243&amp;partnerID=40&amp;md5=187385ca83bb0f896bf51c3090e315e4" TargetMode="External"/><Relationship Id="rId486" Type="http://schemas.openxmlformats.org/officeDocument/2006/relationships/hyperlink" Target="https://www.scopus.com/inward/record.uri?eid=2-s2.0-85085207531&amp;doi=10.1016%2fj.jss.2020.110652&amp;partnerID=40&amp;md5=035cce48e5e8a125d9ae7da0dd84568c" TargetMode="External"/><Relationship Id="rId485" Type="http://schemas.openxmlformats.org/officeDocument/2006/relationships/hyperlink" Target="https://www.scopus.com/inward/record.uri?eid=2-s2.0-84994309193&amp;partnerID=40&amp;md5=e68ef3eaab43a31647f32fa771c77d68" TargetMode="External"/><Relationship Id="rId480" Type="http://schemas.openxmlformats.org/officeDocument/2006/relationships/hyperlink" Target="https://www.scopus.com/inward/record.uri?eid=2-s2.0-85122203632&amp;doi=10.3390%2fapp12010493&amp;partnerID=40&amp;md5=aeda2739dc90e321093b9a4027e2450d" TargetMode="External"/><Relationship Id="rId479" Type="http://schemas.openxmlformats.org/officeDocument/2006/relationships/hyperlink" Target="https://www.scopus.com/inward/record.uri?eid=2-s2.0-85112462419&amp;doi=10.1007%2fs00500-021-06096-3&amp;partnerID=40&amp;md5=c5d50a7571b3ac6c7eccaf6332d26b92" TargetMode="External"/><Relationship Id="rId478" Type="http://schemas.openxmlformats.org/officeDocument/2006/relationships/hyperlink" Target="https://www.scopus.com/inward/record.uri?eid=2-s2.0-85058291691&amp;doi=10.1109%2fSCAM.2018.00016&amp;partnerID=40&amp;md5=ca9631fabb9e1f2f30795b362d4f07b7" TargetMode="External"/><Relationship Id="rId473" Type="http://schemas.openxmlformats.org/officeDocument/2006/relationships/hyperlink" Target="https://www.scopus.com/inward/record.uri?eid=2-s2.0-84943600627&amp;doi=10.13053%2fCyS-19-3-1960&amp;partnerID=40&amp;md5=caa3593757dd9685bb38aa7309228c08" TargetMode="External"/><Relationship Id="rId472" Type="http://schemas.openxmlformats.org/officeDocument/2006/relationships/hyperlink" Target="https://www.scopus.com/inward/record.uri?eid=2-s2.0-85072821595&amp;doi=10.1007%2f978-3-030-29238-6_10&amp;partnerID=40&amp;md5=5ffeee1be62bae524d457fa1a02e5a35" TargetMode="External"/><Relationship Id="rId471" Type="http://schemas.openxmlformats.org/officeDocument/2006/relationships/hyperlink" Target="https://www.scopus.com/inward/record.uri?eid=2-s2.0-85065391103&amp;doi=10.1016%2fj.jbi.2019.103202&amp;partnerID=40&amp;md5=8eb9d496687cafd557d4169db52521a4" TargetMode="External"/><Relationship Id="rId470" Type="http://schemas.openxmlformats.org/officeDocument/2006/relationships/hyperlink" Target="https://www.scopus.com/inward/record.uri?eid=2-s2.0-85017511513&amp;doi=10.1016%2fj.jss.2017.03.044&amp;partnerID=40&amp;md5=7fab941e657739597d1f3abd20fa9523" TargetMode="External"/><Relationship Id="rId477" Type="http://schemas.openxmlformats.org/officeDocument/2006/relationships/hyperlink" Target="https://www.scopus.com/inward/record.uri?eid=2-s2.0-85049343803&amp;doi=10.1016%2fj.jss.2018.06.025&amp;partnerID=40&amp;md5=d6d0b13384cebbf73458571a60712e3d" TargetMode="External"/><Relationship Id="rId476" Type="http://schemas.openxmlformats.org/officeDocument/2006/relationships/hyperlink" Target="https://www.scopus.com/inward/record.uri?eid=2-s2.0-85137526465&amp;doi=10.1007%2fs11219-022-09595-0&amp;partnerID=40&amp;md5=1002b039fc2733e71a43d6e2c57c6447" TargetMode="External"/><Relationship Id="rId475" Type="http://schemas.openxmlformats.org/officeDocument/2006/relationships/hyperlink" Target="https://www.scopus.com/inward/record.uri?eid=2-s2.0-84994005243&amp;doi=10.1007%2f978-3-319-38980-6_21&amp;partnerID=40&amp;md5=72cf92518366fa5241d5a8f735ec87eb" TargetMode="External"/><Relationship Id="rId474" Type="http://schemas.openxmlformats.org/officeDocument/2006/relationships/hyperlink" Target="https://www.scopus.com/inward/record.uri?eid=2-s2.0-84969802903&amp;doi=10.1016%2fj.eswa.2016.05.018&amp;partnerID=40&amp;md5=4062a20c7a2f8e33d06ee03c0e9ad21c" TargetMode="External"/><Relationship Id="rId1257" Type="http://schemas.openxmlformats.org/officeDocument/2006/relationships/hyperlink" Target="https://www.scopus.com/inward/record.uri?eid=2-s2.0-85063409962&amp;doi=10.1002%2fsmr.2148&amp;partnerID=40&amp;md5=6d11b90e3e2ba50883e3d14307cc0740" TargetMode="External"/><Relationship Id="rId1258" Type="http://schemas.openxmlformats.org/officeDocument/2006/relationships/hyperlink" Target="https://www.scopus.com/inward/record.uri?eid=2-s2.0-85104478549&amp;doi=10.1016%2fj.technovation.2021.102276&amp;partnerID=40&amp;md5=59d6d33dc6cbbcce476e33cf34322005" TargetMode="External"/><Relationship Id="rId1259" Type="http://schemas.openxmlformats.org/officeDocument/2006/relationships/hyperlink" Target="https://www.scopus.com/inward/record.uri?eid=2-s2.0-85077490803&amp;doi=10.1007%2f978-3-030-37632-1_7&amp;partnerID=40&amp;md5=804514b29da3853b49797db36ccea3de" TargetMode="External"/><Relationship Id="rId426" Type="http://schemas.openxmlformats.org/officeDocument/2006/relationships/hyperlink" Target="https://www.scopus.com/inward/record.uri?eid=2-s2.0-85126538223&amp;doi=10.1007%2fs10664-021-10068-4&amp;partnerID=40&amp;md5=bd99594d360bc8926679f63b487c50f4" TargetMode="External"/><Relationship Id="rId425" Type="http://schemas.openxmlformats.org/officeDocument/2006/relationships/hyperlink" Target="https://www.scopus.com/inward/record.uri?eid=2-s2.0-85077495784&amp;doi=10.1016%2fj.eswa.2019.113156&amp;partnerID=40&amp;md5=4f7426cf00845674d73b0d9d3be3e13d" TargetMode="External"/><Relationship Id="rId424" Type="http://schemas.openxmlformats.org/officeDocument/2006/relationships/hyperlink" Target="https://www.scopus.com/inward/record.uri?eid=2-s2.0-85026766692&amp;doi=10.1007%2f978-3-319-62407-5_9&amp;partnerID=40&amp;md5=3ae6661ae5252f48b3cd853a54e74089" TargetMode="External"/><Relationship Id="rId423" Type="http://schemas.openxmlformats.org/officeDocument/2006/relationships/hyperlink" Target="https://www.scopus.com/inward/record.uri?eid=2-s2.0-85120361099&amp;doi=10.12821%2fijispm090303&amp;partnerID=40&amp;md5=1fa3472121ce56017cf6983bd04ada62" TargetMode="External"/><Relationship Id="rId429" Type="http://schemas.openxmlformats.org/officeDocument/2006/relationships/hyperlink" Target="https://www.scopus.com/inward/record.uri?eid=2-s2.0-85102005538&amp;doi=10.1155%2f2021%2f8325417&amp;partnerID=40&amp;md5=da7b3a2b746cdafe9e2eaac84ec8891b" TargetMode="External"/><Relationship Id="rId428" Type="http://schemas.openxmlformats.org/officeDocument/2006/relationships/hyperlink" Target="https://www.scopus.com/inward/record.uri?eid=2-s2.0-84919754115&amp;doi=10.1016%2fj.asoc.2014.11.023&amp;partnerID=40&amp;md5=b617650d025e50bbdefeb149b39ee3ee" TargetMode="External"/><Relationship Id="rId427" Type="http://schemas.openxmlformats.org/officeDocument/2006/relationships/hyperlink" Target="https://www.scopus.com/inward/record.uri?eid=2-s2.0-85052580615&amp;doi=10.1201%2f9781315369594&amp;partnerID=40&amp;md5=c327797624029abc237bf057904d16ca" TargetMode="External"/><Relationship Id="rId1250" Type="http://schemas.openxmlformats.org/officeDocument/2006/relationships/hyperlink" Target="https://www.scopus.com/inward/record.uri?eid=2-s2.0-85042009714&amp;doi=10.1016%2fj.infsof.2018.02.002&amp;partnerID=40&amp;md5=919c83fe51adcaf8c53badfd66a2cfa7" TargetMode="External"/><Relationship Id="rId1251" Type="http://schemas.openxmlformats.org/officeDocument/2006/relationships/hyperlink" Target="https://www.scopus.com/inward/record.uri?eid=2-s2.0-85029853321&amp;doi=10.1145%2f3120459.3120479&amp;partnerID=40&amp;md5=be8836cc736c96591197f188df0658e1" TargetMode="External"/><Relationship Id="rId1252" Type="http://schemas.openxmlformats.org/officeDocument/2006/relationships/hyperlink" Target="https://www.scopus.com/inward/record.uri?eid=2-s2.0-85072825214&amp;doi=10.1007%2f978-3-030-30126-2_10&amp;partnerID=40&amp;md5=33313bbd7f6e1d1f2b675326041b9745" TargetMode="External"/><Relationship Id="rId422" Type="http://schemas.openxmlformats.org/officeDocument/2006/relationships/hyperlink" Target="https://www.scopus.com/inward/record.uri?eid=2-s2.0-85082998078&amp;doi=10.1109%2fEIConRus49466.2020.9039225&amp;partnerID=40&amp;md5=3ab743566d542c13ef1d6790f6d69f15" TargetMode="External"/><Relationship Id="rId1253" Type="http://schemas.openxmlformats.org/officeDocument/2006/relationships/hyperlink" Target="https://www.scopus.com/inward/record.uri?eid=2-s2.0-85120359700&amp;doi=10.1504%2fIJASM.2021.119041&amp;partnerID=40&amp;md5=b10722d1dd9009c53b44334fe774a564" TargetMode="External"/><Relationship Id="rId421" Type="http://schemas.openxmlformats.org/officeDocument/2006/relationships/hyperlink" Target="https://www.scopus.com/inward/record.uri?eid=2-s2.0-85051527717&amp;doi=10.1145%2f3194164.3194184&amp;partnerID=40&amp;md5=bdb879ef837b297d093513dd49ac58f4" TargetMode="External"/><Relationship Id="rId1254" Type="http://schemas.openxmlformats.org/officeDocument/2006/relationships/hyperlink" Target="https://www.scopus.com/inward/record.uri?eid=2-s2.0-85044460784&amp;doi=10.1007%2fs10664-018-9616-7&amp;partnerID=40&amp;md5=dcca7b080050cb81ac889e6eede2b3cc" TargetMode="External"/><Relationship Id="rId420" Type="http://schemas.openxmlformats.org/officeDocument/2006/relationships/hyperlink" Target="https://www.scopus.com/inward/record.uri?eid=2-s2.0-85044185772&amp;doi=10.1109%2fSMC.2017.8122569&amp;partnerID=40&amp;md5=3ee00c22476fcec5a129421943a007d5" TargetMode="External"/><Relationship Id="rId1255" Type="http://schemas.openxmlformats.org/officeDocument/2006/relationships/hyperlink" Target="https://www.scopus.com/inward/record.uri?eid=2-s2.0-85142688014&amp;doi=10.1007%2f978-3-031-19704-8_10&amp;partnerID=40&amp;md5=68c9faee814e0cb49a77ee806eb899c3" TargetMode="External"/><Relationship Id="rId1256" Type="http://schemas.openxmlformats.org/officeDocument/2006/relationships/hyperlink" Target="https://www.scopus.com/inward/record.uri?eid=2-s2.0-85132268528&amp;doi=10.1007%2f978-3-030-97050-5_12&amp;partnerID=40&amp;md5=8ebff9bada6e89a406bb49105849e82b" TargetMode="External"/><Relationship Id="rId1246" Type="http://schemas.openxmlformats.org/officeDocument/2006/relationships/hyperlink" Target="https://www.scopus.com/inward/record.uri?eid=2-s2.0-85112648238&amp;doi=10.1109%2fTSE.2021.3101192&amp;partnerID=40&amp;md5=e9eaef56ef5b4f2317a937732b7a232f" TargetMode="External"/><Relationship Id="rId1247" Type="http://schemas.openxmlformats.org/officeDocument/2006/relationships/hyperlink" Target="https://www.scopus.com/inward/record.uri?eid=2-s2.0-85047861472&amp;doi=10.3844%2fjcssp.2018.585.600&amp;partnerID=40&amp;md5=9596923d544dc91fb3fbef172052ddf2" TargetMode="External"/><Relationship Id="rId1248" Type="http://schemas.openxmlformats.org/officeDocument/2006/relationships/hyperlink" Target="https://www.scopus.com/inward/record.uri?eid=2-s2.0-85134377792&amp;partnerID=40&amp;md5=12140c2877bc65ece14603286435072a" TargetMode="External"/><Relationship Id="rId1249" Type="http://schemas.openxmlformats.org/officeDocument/2006/relationships/hyperlink" Target="https://www.scopus.com/inward/record.uri?eid=2-s2.0-85054063652&amp;partnerID=40&amp;md5=3c630899f88d0645983076b7b1971f75" TargetMode="External"/><Relationship Id="rId415" Type="http://schemas.openxmlformats.org/officeDocument/2006/relationships/hyperlink" Target="https://www.scopus.com/inward/record.uri?eid=2-s2.0-84962148597&amp;doi=10.1109%2fCOMPSAC.2015.66&amp;partnerID=40&amp;md5=72f1e7d1c9f392bfd1715432bff4cff1" TargetMode="External"/><Relationship Id="rId899" Type="http://schemas.openxmlformats.org/officeDocument/2006/relationships/hyperlink" Target="https://www.scopus.com/inward/record.uri?eid=2-s2.0-85074840135&amp;partnerID=40&amp;md5=2757d67acb5451b7ce31f04e90a0604e" TargetMode="External"/><Relationship Id="rId414" Type="http://schemas.openxmlformats.org/officeDocument/2006/relationships/hyperlink" Target="https://www.scopus.com/inward/record.uri?eid=2-s2.0-84908458923&amp;doi=10.1016%2fj.asoc.2014.08.021&amp;partnerID=40&amp;md5=c5bddbef01e157c7f7f7d3c948eaa004" TargetMode="External"/><Relationship Id="rId898" Type="http://schemas.openxmlformats.org/officeDocument/2006/relationships/hyperlink" Target="https://www.scopus.com/inward/record.uri?eid=2-s2.0-85104203876&amp;doi=10.3390%2fsu13073997&amp;partnerID=40&amp;md5=0eebea81265507c6d328ac7fc3925dac" TargetMode="External"/><Relationship Id="rId413" Type="http://schemas.openxmlformats.org/officeDocument/2006/relationships/hyperlink" Target="https://www.scopus.com/inward/record.uri?eid=2-s2.0-85048126698&amp;doi=10.1049%2fiet-sen.2017.0148&amp;partnerID=40&amp;md5=bbd0af983690495a950e3b1e53076a4e" TargetMode="External"/><Relationship Id="rId897" Type="http://schemas.openxmlformats.org/officeDocument/2006/relationships/hyperlink" Target="https://www.scopus.com/inward/record.uri?eid=2-s2.0-85122640452&amp;doi=10.1145%2f3490700.3490709&amp;partnerID=40&amp;md5=cd133656716b3cb4b5dac5c0eb5cbd93" TargetMode="External"/><Relationship Id="rId412" Type="http://schemas.openxmlformats.org/officeDocument/2006/relationships/hyperlink" Target="https://www.scopus.com/inward/record.uri?eid=2-s2.0-85020976508&amp;doi=10.3969%2fj.issn.0372-2112.2017.04.030&amp;partnerID=40&amp;md5=9e9c3f48a57a1bd3c7a78dc16cdd848d" TargetMode="External"/><Relationship Id="rId896" Type="http://schemas.openxmlformats.org/officeDocument/2006/relationships/hyperlink" Target="https://www.scopus.com/inward/record.uri?eid=2-s2.0-85020523994&amp;doi=10.1109%2fCOMPSAC.2017.243&amp;partnerID=40&amp;md5=a86af76249e0fea4620dbab05d145d8d" TargetMode="External"/><Relationship Id="rId419" Type="http://schemas.openxmlformats.org/officeDocument/2006/relationships/hyperlink" Target="https://www.scopus.com/inward/record.uri?eid=2-s2.0-84928680688&amp;doi=10.1109%2fISSRE.2014.35&amp;partnerID=40&amp;md5=f8dc800c6a1e5aee10ac40e59354cedf" TargetMode="External"/><Relationship Id="rId418" Type="http://schemas.openxmlformats.org/officeDocument/2006/relationships/hyperlink" Target="https://www.scopus.com/inward/record.uri?eid=2-s2.0-84938723651&amp;doi=10.17485%2fijst%2f2015%2fv8i15%2f70774&amp;partnerID=40&amp;md5=d2780e91416ccefb9a964954188328e3" TargetMode="External"/><Relationship Id="rId417" Type="http://schemas.openxmlformats.org/officeDocument/2006/relationships/hyperlink" Target="https://www.scopus.com/inward/record.uri?eid=2-s2.0-85095596442&amp;partnerID=40&amp;md5=91782de8a13c06f6f2b5409ec08a3d82" TargetMode="External"/><Relationship Id="rId416" Type="http://schemas.openxmlformats.org/officeDocument/2006/relationships/hyperlink" Target="https://www.scopus.com/inward/record.uri?eid=2-s2.0-85052505238&amp;doi=10.11897%2fSP.J.1016.2018.00506&amp;partnerID=40&amp;md5=89a6f4efbbafa8ba9c954956cb54e80f" TargetMode="External"/><Relationship Id="rId891" Type="http://schemas.openxmlformats.org/officeDocument/2006/relationships/hyperlink" Target="https://www.scopus.com/inward/record.uri?eid=2-s2.0-85076538445&amp;doi=10.1016%2fj.csi.2019.103389&amp;partnerID=40&amp;md5=b6478be968819ea4277d745d589c7883" TargetMode="External"/><Relationship Id="rId890" Type="http://schemas.openxmlformats.org/officeDocument/2006/relationships/hyperlink" Target="https://www.scopus.com/inward/record.uri?eid=2-s2.0-85062797294&amp;doi=10.1109%2fMACS.2018.8628422&amp;partnerID=40&amp;md5=33619c3e922f82c1d4c51ad1fb279c56" TargetMode="External"/><Relationship Id="rId1240" Type="http://schemas.openxmlformats.org/officeDocument/2006/relationships/hyperlink" Target="https://www.scopus.com/inward/record.uri?eid=2-s2.0-85126078951&amp;doi=10.1002%2fsmr.2455&amp;partnerID=40&amp;md5=1c4b3033b2b5aeb6bfe633b0e567ec8e" TargetMode="External"/><Relationship Id="rId1241" Type="http://schemas.openxmlformats.org/officeDocument/2006/relationships/hyperlink" Target="https://www.scopus.com/inward/record.uri?eid=2-s2.0-85088840354&amp;doi=10.1177%2f0001839220948483&amp;partnerID=40&amp;md5=b7d099b7bc53727a682fb6c0702afcbd" TargetMode="External"/><Relationship Id="rId411" Type="http://schemas.openxmlformats.org/officeDocument/2006/relationships/hyperlink" Target="https://www.scopus.com/inward/record.uri?eid=2-s2.0-85123524404&amp;doi=10.3390%2fapp12031387&amp;partnerID=40&amp;md5=bcab1cb70af26c0f7d54fc29a3b59105" TargetMode="External"/><Relationship Id="rId895" Type="http://schemas.openxmlformats.org/officeDocument/2006/relationships/hyperlink" Target="https://www.scopus.com/inward/record.uri?eid=2-s2.0-85016123439&amp;doi=10.1007%2f978-981-10-4154-9_67&amp;partnerID=40&amp;md5=33a5be2b8b3c8adfaa6513627323b5d0" TargetMode="External"/><Relationship Id="rId1242" Type="http://schemas.openxmlformats.org/officeDocument/2006/relationships/hyperlink" Target="https://www.scopus.com/inward/record.uri?eid=2-s2.0-85119210507&amp;doi=10.1109%2fSEAA53835.2021.00041&amp;partnerID=40&amp;md5=7994d023228747a7b9a6e4fe3ae3b96c" TargetMode="External"/><Relationship Id="rId410" Type="http://schemas.openxmlformats.org/officeDocument/2006/relationships/hyperlink" Target="https://www.scopus.com/inward/record.uri?eid=2-s2.0-85120526536&amp;doi=10.1109%2fACCESS.2021.3128438&amp;partnerID=40&amp;md5=d37126e5085b0dc174da2d07a5b98abe" TargetMode="External"/><Relationship Id="rId894" Type="http://schemas.openxmlformats.org/officeDocument/2006/relationships/hyperlink" Target="https://www.scopus.com/inward/record.uri?eid=2-s2.0-84918578881&amp;doi=10.1007%2f978-3-319-07692-8_59&amp;partnerID=40&amp;md5=ad4743cc8e5b03b171eeac3b0db9774a" TargetMode="External"/><Relationship Id="rId1243" Type="http://schemas.openxmlformats.org/officeDocument/2006/relationships/hyperlink" Target="https://www.scopus.com/inward/record.uri?eid=2-s2.0-85016132904&amp;partnerID=40&amp;md5=643a44ea230ef07a2adfed934dd51adb" TargetMode="External"/><Relationship Id="rId893" Type="http://schemas.openxmlformats.org/officeDocument/2006/relationships/hyperlink" Target="https://www.scopus.com/inward/record.uri?eid=2-s2.0-85070308581&amp;doi=10.1142%2fS0218194019500335&amp;partnerID=40&amp;md5=9e89e6d3e5514ef903aeee17bdf26e9d" TargetMode="External"/><Relationship Id="rId1244" Type="http://schemas.openxmlformats.org/officeDocument/2006/relationships/hyperlink" Target="https://www.scopus.com/inward/record.uri?eid=2-s2.0-85134399033&amp;partnerID=40&amp;md5=b239d2fd14a1fc5aceb52ce472939fe4" TargetMode="External"/><Relationship Id="rId892" Type="http://schemas.openxmlformats.org/officeDocument/2006/relationships/hyperlink" Target="https://www.scopus.com/inward/record.uri?eid=2-s2.0-85067596031&amp;doi=10.1016%2fj.infsof.2019.06.006&amp;partnerID=40&amp;md5=f9d7afffcd5aebcddae7c5ede8ecd910" TargetMode="External"/><Relationship Id="rId1245" Type="http://schemas.openxmlformats.org/officeDocument/2006/relationships/hyperlink" Target="https://www.scopus.com/inward/record.uri?eid=2-s2.0-85112207698&amp;doi=10.1504%2fIJKL.2021.116875&amp;partnerID=40&amp;md5=d9870b202b4968e674a1bedaf9e90a90" TargetMode="External"/><Relationship Id="rId1279" Type="http://schemas.openxmlformats.org/officeDocument/2006/relationships/hyperlink" Target="https://www.scopus.com/inward/record.uri?eid=2-s2.0-85074141246&amp;doi=10.15439%2f2019F117&amp;partnerID=40&amp;md5=4604151961fc1557c77d44c7db690ef5" TargetMode="External"/><Relationship Id="rId448" Type="http://schemas.openxmlformats.org/officeDocument/2006/relationships/hyperlink" Target="https://www.scopus.com/inward/record.uri?eid=2-s2.0-85091561906&amp;doi=10.1109%2fICST46399.2020.00038&amp;partnerID=40&amp;md5=1df51ba43074e1be9a8c43055c38cc78" TargetMode="External"/><Relationship Id="rId447" Type="http://schemas.openxmlformats.org/officeDocument/2006/relationships/hyperlink" Target="https://www.scopus.com/inward/record.uri?eid=2-s2.0-85102358349&amp;doi=10.1109%2fSYNASC51798.2020.00032&amp;partnerID=40&amp;md5=e4eb66fdb01d4d2f4514c3c9ae171a4f" TargetMode="External"/><Relationship Id="rId446" Type="http://schemas.openxmlformats.org/officeDocument/2006/relationships/hyperlink" Target="https://www.scopus.com/inward/record.uri?eid=2-s2.0-85093362635&amp;doi=10.1016%2fj.procs.2020.08.004&amp;partnerID=40&amp;md5=90a17b2596ec1edb3eae8b3d2947e3e6" TargetMode="External"/><Relationship Id="rId445" Type="http://schemas.openxmlformats.org/officeDocument/2006/relationships/hyperlink" Target="https://www.scopus.com/inward/record.uri?eid=2-s2.0-85042197128&amp;doi=10.1016%2fj.ins.2018.02.027&amp;partnerID=40&amp;md5=258ec7721b165197545ca6dc8b9fa3d0" TargetMode="External"/><Relationship Id="rId449" Type="http://schemas.openxmlformats.org/officeDocument/2006/relationships/hyperlink" Target="https://www.scopus.com/inward/record.uri?eid=2-s2.0-85061568433&amp;doi=10.1002%2fsmr.2121&amp;partnerID=40&amp;md5=6b9bb7940dc28c435c4fdf89325e02e5" TargetMode="External"/><Relationship Id="rId1270" Type="http://schemas.openxmlformats.org/officeDocument/2006/relationships/hyperlink" Target="https://www.scopus.com/inward/record.uri?eid=2-s2.0-85083777887&amp;doi=10.1007%2fs10664-020-09816-9&amp;partnerID=40&amp;md5=b5cda3c34d0b4460fe81dbbf4ce0494b" TargetMode="External"/><Relationship Id="rId440" Type="http://schemas.openxmlformats.org/officeDocument/2006/relationships/hyperlink" Target="https://www.scopus.com/inward/record.uri?eid=2-s2.0-85140962985&amp;doi=10.5220%2f0011081900003176&amp;partnerID=40&amp;md5=b986e79c277ee7eeba42e12a9ba75e0a" TargetMode="External"/><Relationship Id="rId1271" Type="http://schemas.openxmlformats.org/officeDocument/2006/relationships/hyperlink" Target="https://www.scopus.com/inward/record.uri?eid=2-s2.0-85129210265&amp;doi=10.46338%2fijetae0422_19&amp;partnerID=40&amp;md5=c3d865ba8d61e69b359895324d86edd2" TargetMode="External"/><Relationship Id="rId1272" Type="http://schemas.openxmlformats.org/officeDocument/2006/relationships/hyperlink" Target="https://www.scopus.com/inward/record.uri?eid=2-s2.0-85050852173&amp;doi=10.1016%2fj.ijinfomgt.2018.07.009&amp;partnerID=40&amp;md5=5670c90c71be2ca0c49bc3ffb7b6b05b" TargetMode="External"/><Relationship Id="rId1273" Type="http://schemas.openxmlformats.org/officeDocument/2006/relationships/hyperlink" Target="https://www.scopus.com/inward/record.uri?eid=2-s2.0-85106207625&amp;doi=10.1108%2fTQM-08-2020-0177&amp;partnerID=40&amp;md5=8fadd84ef047f7b10f934d676298de23" TargetMode="External"/><Relationship Id="rId1274" Type="http://schemas.openxmlformats.org/officeDocument/2006/relationships/hyperlink" Target="https://www.scopus.com/inward/record.uri?eid=2-s2.0-85138094994&amp;doi=10.1504%2fijasm.2022.124915&amp;partnerID=40&amp;md5=555c5d9cea8dc82ff07ef082d776cd07" TargetMode="External"/><Relationship Id="rId444" Type="http://schemas.openxmlformats.org/officeDocument/2006/relationships/hyperlink" Target="https://www.scopus.com/inward/record.uri?eid=2-s2.0-84979650015&amp;doi=10.1016%2fj.asoc.2016.06.023&amp;partnerID=40&amp;md5=c6e43c52f008c08200ade68c0f6723e5" TargetMode="External"/><Relationship Id="rId1275" Type="http://schemas.openxmlformats.org/officeDocument/2006/relationships/hyperlink" Target="https://www.scopus.com/inward/record.uri?eid=2-s2.0-85072822982&amp;doi=10.1007%2f978-3-030-30126-2_7&amp;partnerID=40&amp;md5=c2c6809c788bcd56ab4766191dcf62ff" TargetMode="External"/><Relationship Id="rId443" Type="http://schemas.openxmlformats.org/officeDocument/2006/relationships/hyperlink" Target="https://www.scopus.com/inward/record.uri?eid=2-s2.0-85108074399&amp;doi=10.1145%2f3433210.3453115&amp;partnerID=40&amp;md5=bea42dcec6f01612153c0297b64e8349" TargetMode="External"/><Relationship Id="rId1276" Type="http://schemas.openxmlformats.org/officeDocument/2006/relationships/hyperlink" Target="https://www.scopus.com/inward/record.uri?eid=2-s2.0-85062510345&amp;partnerID=40&amp;md5=729cc9791993001df2ab1cec5c674040" TargetMode="External"/><Relationship Id="rId442" Type="http://schemas.openxmlformats.org/officeDocument/2006/relationships/hyperlink" Target="https://www.scopus.com/inward/record.uri?eid=2-s2.0-85083889192&amp;doi=10.1155%2f2020%2f6038619&amp;partnerID=40&amp;md5=f3c2966232005296bc7676a6bf261410" TargetMode="External"/><Relationship Id="rId1277" Type="http://schemas.openxmlformats.org/officeDocument/2006/relationships/hyperlink" Target="https://www.scopus.com/inward/record.uri?eid=2-s2.0-85143253360&amp;doi=10.1109%2fE-TEMS53558.2022.9944538&amp;partnerID=40&amp;md5=5ab08e5528375199b98baf46887a4937" TargetMode="External"/><Relationship Id="rId441" Type="http://schemas.openxmlformats.org/officeDocument/2006/relationships/hyperlink" Target="https://www.scopus.com/inward/record.uri?eid=2-s2.0-85101838122&amp;doi=10.1002%2fspe.2961&amp;partnerID=40&amp;md5=605b128a796372d47f94a5c03c7ea530" TargetMode="External"/><Relationship Id="rId1278" Type="http://schemas.openxmlformats.org/officeDocument/2006/relationships/hyperlink" Target="https://www.scopus.com/inward/record.uri?eid=2-s2.0-85086991118&amp;doi=10.1109%2fE-TEMS46250.2020.9111808&amp;partnerID=40&amp;md5=43f1fd4d3a8898d8c857a205d69c4461" TargetMode="External"/><Relationship Id="rId1268" Type="http://schemas.openxmlformats.org/officeDocument/2006/relationships/hyperlink" Target="https://www.scopus.com/inward/record.uri?eid=2-s2.0-85130054980&amp;doi=10.1016%2fj.ijproman.2022.04.005&amp;partnerID=40&amp;md5=22af5394f1622297ba0489baa5f75c86" TargetMode="External"/><Relationship Id="rId1269" Type="http://schemas.openxmlformats.org/officeDocument/2006/relationships/hyperlink" Target="https://www.scopus.com/inward/record.uri?eid=2-s2.0-85074450311&amp;doi=10.1142%2fS021819401950044X&amp;partnerID=40&amp;md5=6662f78e9e2c039463ee33c3be0c80b8" TargetMode="External"/><Relationship Id="rId437" Type="http://schemas.openxmlformats.org/officeDocument/2006/relationships/hyperlink" Target="https://www.scopus.com/inward/record.uri?eid=2-s2.0-85065475954&amp;doi=10.1007%2f978-3-030-14969-7_21&amp;partnerID=40&amp;md5=968a886329ecc0ef884dc5d3119124da" TargetMode="External"/><Relationship Id="rId436" Type="http://schemas.openxmlformats.org/officeDocument/2006/relationships/hyperlink" Target="https://www.scopus.com/inward/record.uri?eid=2-s2.0-85013915220&amp;doi=10.1109%2fSYNASC.2016.046&amp;partnerID=40&amp;md5=a8777b82e943b271231010cfee4dd8bb" TargetMode="External"/><Relationship Id="rId435" Type="http://schemas.openxmlformats.org/officeDocument/2006/relationships/hyperlink" Target="https://www.scopus.com/inward/record.uri?eid=2-s2.0-85061810241&amp;doi=10.1016%2fj.ecoser.2019.100898&amp;partnerID=40&amp;md5=c56946d86818b1dd6f7c6024def874c3" TargetMode="External"/><Relationship Id="rId434" Type="http://schemas.openxmlformats.org/officeDocument/2006/relationships/hyperlink" Target="https://www.scopus.com/inward/record.uri?eid=2-s2.0-85098915846&amp;doi=10.1109%2fSysCon47679.2020.9275860&amp;partnerID=40&amp;md5=647b070d42fc4efa235a165c14272e47" TargetMode="External"/><Relationship Id="rId439" Type="http://schemas.openxmlformats.org/officeDocument/2006/relationships/hyperlink" Target="https://www.scopus.com/inward/record.uri?eid=2-s2.0-85030720023&amp;doi=10.1007%2f978-3-319-66854-3_7&amp;partnerID=40&amp;md5=f830fa8a5456af6584dad0c6dd9b08b3" TargetMode="External"/><Relationship Id="rId438" Type="http://schemas.openxmlformats.org/officeDocument/2006/relationships/hyperlink" Target="https://www.scopus.com/inward/record.uri?eid=2-s2.0-84938604784&amp;doi=10.1142%2fS0218843015500045&amp;partnerID=40&amp;md5=cbbd1483457e5531c596e40b9c9fb1c1" TargetMode="External"/><Relationship Id="rId1260" Type="http://schemas.openxmlformats.org/officeDocument/2006/relationships/hyperlink" Target="https://www.scopus.com/inward/record.uri?eid=2-s2.0-85132351454&amp;doi=10.1016%2fj.jsis.2022.101721&amp;partnerID=40&amp;md5=fd9b08aee33ec7ed3d103d050414c234" TargetMode="External"/><Relationship Id="rId1261" Type="http://schemas.openxmlformats.org/officeDocument/2006/relationships/hyperlink" Target="https://www.scopus.com/inward/record.uri?eid=2-s2.0-85088394523&amp;doi=10.1016%2fj.ijinfomgt.2020.102199&amp;partnerID=40&amp;md5=65b4a1fd9b114236b0b0dbee71651680" TargetMode="External"/><Relationship Id="rId1262" Type="http://schemas.openxmlformats.org/officeDocument/2006/relationships/hyperlink" Target="https://www.scopus.com/inward/record.uri?eid=2-s2.0-85103463304&amp;partnerID=40&amp;md5=802565732b733d19920603901dd684f5" TargetMode="External"/><Relationship Id="rId1263" Type="http://schemas.openxmlformats.org/officeDocument/2006/relationships/hyperlink" Target="https://www.scopus.com/inward/record.uri?eid=2-s2.0-85118167006&amp;doi=10.1007%2f978-3-030-86797-3_35&amp;partnerID=40&amp;md5=74b596435fb418f33610bf7044c819ca" TargetMode="External"/><Relationship Id="rId433" Type="http://schemas.openxmlformats.org/officeDocument/2006/relationships/hyperlink" Target="https://www.scopus.com/inward/record.uri?eid=2-s2.0-85089104391&amp;doi=10.1007%2fs11219-020-09525-y&amp;partnerID=40&amp;md5=543e5b2c48f0026144e817021c6b6a34" TargetMode="External"/><Relationship Id="rId1264" Type="http://schemas.openxmlformats.org/officeDocument/2006/relationships/hyperlink" Target="https://www.scopus.com/inward/record.uri?eid=2-s2.0-85065798782&amp;doi=10.1145%2f3234152.3234184&amp;partnerID=40&amp;md5=59590976d5881c1643f7185fdaed0eb7" TargetMode="External"/><Relationship Id="rId432" Type="http://schemas.openxmlformats.org/officeDocument/2006/relationships/hyperlink" Target="https://www.scopus.com/inward/record.uri?eid=2-s2.0-85075447665&amp;doi=10.5277%2fe-Inf190107&amp;partnerID=40&amp;md5=6f92522a5c9f35833238ed1909fae61f" TargetMode="External"/><Relationship Id="rId1265" Type="http://schemas.openxmlformats.org/officeDocument/2006/relationships/hyperlink" Target="https://www.scopus.com/inward/record.uri?eid=2-s2.0-85121118680&amp;doi=10.1016%2fj.techfore.2021.121390&amp;partnerID=40&amp;md5=056deb3cf1e88994475a60d8b5d891a7" TargetMode="External"/><Relationship Id="rId431" Type="http://schemas.openxmlformats.org/officeDocument/2006/relationships/hyperlink" Target="https://www.scopus.com/inward/record.uri?eid=2-s2.0-85130801503&amp;doi=10.7717%2fpeerj-cs.573&amp;partnerID=40&amp;md5=12753807a48a0bd107f30debbf78eb9b" TargetMode="External"/><Relationship Id="rId1266" Type="http://schemas.openxmlformats.org/officeDocument/2006/relationships/hyperlink" Target="https://www.scopus.com/inward/record.uri?eid=2-s2.0-85112638897&amp;doi=10.1109%2fACCESS.2021.3101963&amp;partnerID=40&amp;md5=b9f13b5e13f3854a6998eed0360dfbd9" TargetMode="External"/><Relationship Id="rId430" Type="http://schemas.openxmlformats.org/officeDocument/2006/relationships/hyperlink" Target="https://www.scopus.com/inward/record.uri?eid=2-s2.0-85052709069&amp;doi=10.1201%2fb19292&amp;partnerID=40&amp;md5=a634e9344b9298413fbccb2650207f2f" TargetMode="External"/><Relationship Id="rId1267" Type="http://schemas.openxmlformats.org/officeDocument/2006/relationships/hyperlink" Target="https://www.scopus.com/inward/record.uri?eid=2-s2.0-85072300812&amp;doi=10.1109%2fESEM.2019.8870168&amp;partnerID=40&amp;md5=b11dee97a86490e2402e1deee8f8654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adata.bib.uni-mannheim.de/80/" TargetMode="External"/><Relationship Id="rId3" Type="http://schemas.openxmlformats.org/officeDocument/2006/relationships/hyperlink" Target="https://www.maxqda.com/homepage-1" TargetMode="External"/><Relationship Id="rId4" Type="http://schemas.openxmlformats.org/officeDocument/2006/relationships/hyperlink" Target="https://www.maxqda.com/pricing" TargetMode="External"/><Relationship Id="rId5" Type="http://schemas.openxmlformats.org/officeDocument/2006/relationships/hyperlink" Target="https://www.maxqda.com/legalinfo" TargetMode="External"/><Relationship Id="rId6" Type="http://schemas.openxmlformats.org/officeDocument/2006/relationships/drawing" Target="../drawings/drawing3.xml"/><Relationship Id="rId7"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dblp.org/pid/09/7677.html" TargetMode="External"/><Relationship Id="rId2" Type="http://schemas.openxmlformats.org/officeDocument/2006/relationships/hyperlink" Target="https://dblp.org/pid/96/6313.html" TargetMode="External"/><Relationship Id="rId3" Type="http://schemas.openxmlformats.org/officeDocument/2006/relationships/hyperlink" Target="https://dblp.org/pid/16/1447.html" TargetMode="External"/><Relationship Id="rId4" Type="http://schemas.openxmlformats.org/officeDocument/2006/relationships/hyperlink" Target="https://dblp.org/pid/49/2905.html" TargetMode="External"/><Relationship Id="rId9" Type="http://schemas.openxmlformats.org/officeDocument/2006/relationships/hyperlink" Target="https://dblp.org/pid/24/4737.html" TargetMode="External"/><Relationship Id="rId5" Type="http://schemas.openxmlformats.org/officeDocument/2006/relationships/hyperlink" Target="https://dblp.org/pid/03/2933.html" TargetMode="External"/><Relationship Id="rId6" Type="http://schemas.openxmlformats.org/officeDocument/2006/relationships/hyperlink" Target="https://dblp.org/pid/131/0643.html" TargetMode="External"/><Relationship Id="rId7" Type="http://schemas.openxmlformats.org/officeDocument/2006/relationships/hyperlink" Target="https://dblp.org/pid/88/6597.html" TargetMode="External"/><Relationship Id="rId8" Type="http://schemas.openxmlformats.org/officeDocument/2006/relationships/hyperlink" Target="https://dblp.org/pid/52/972.html" TargetMode="External"/><Relationship Id="rId40" Type="http://schemas.openxmlformats.org/officeDocument/2006/relationships/hyperlink" Target="https://dblp.org/pid/272/5371.html" TargetMode="External"/><Relationship Id="rId42" Type="http://schemas.openxmlformats.org/officeDocument/2006/relationships/hyperlink" Target="https://dblp.org/pid/38/2506.html" TargetMode="External"/><Relationship Id="rId41" Type="http://schemas.openxmlformats.org/officeDocument/2006/relationships/hyperlink" Target="https://dblp.org/pid/171/5109.html" TargetMode="External"/><Relationship Id="rId44" Type="http://schemas.openxmlformats.org/officeDocument/2006/relationships/drawing" Target="../drawings/drawing4.xml"/><Relationship Id="rId43" Type="http://schemas.openxmlformats.org/officeDocument/2006/relationships/hyperlink" Target="https://dblp.org/pid/63/4434.html" TargetMode="External"/><Relationship Id="rId31" Type="http://schemas.openxmlformats.org/officeDocument/2006/relationships/hyperlink" Target="https://dblp.org/pid/63/3820.html" TargetMode="External"/><Relationship Id="rId30" Type="http://schemas.openxmlformats.org/officeDocument/2006/relationships/hyperlink" Target="https://dblp.org/pid/02/10131.html" TargetMode="External"/><Relationship Id="rId33" Type="http://schemas.openxmlformats.org/officeDocument/2006/relationships/hyperlink" Target="https://dblp.org/pid/152/5409.html" TargetMode="External"/><Relationship Id="rId32" Type="http://schemas.openxmlformats.org/officeDocument/2006/relationships/hyperlink" Target="https://dblp.org/pid/209/0038.html" TargetMode="External"/><Relationship Id="rId35" Type="http://schemas.openxmlformats.org/officeDocument/2006/relationships/hyperlink" Target="https://dblp.org/pid/15/5412-6.html" TargetMode="External"/><Relationship Id="rId34" Type="http://schemas.openxmlformats.org/officeDocument/2006/relationships/hyperlink" Target="https://dblp.org/pid/116/6732.html" TargetMode="External"/><Relationship Id="rId37" Type="http://schemas.openxmlformats.org/officeDocument/2006/relationships/hyperlink" Target="https://dblp.org/pid/14/5410-22.html" TargetMode="External"/><Relationship Id="rId36" Type="http://schemas.openxmlformats.org/officeDocument/2006/relationships/hyperlink" Target="https://dblp.org/pid/97/6505-1.html" TargetMode="External"/><Relationship Id="rId39" Type="http://schemas.openxmlformats.org/officeDocument/2006/relationships/hyperlink" Target="https://dblp.org/pid/132/7979.html" TargetMode="External"/><Relationship Id="rId38" Type="http://schemas.openxmlformats.org/officeDocument/2006/relationships/hyperlink" Target="https://dblp.org/pid/08/3451.html" TargetMode="External"/><Relationship Id="rId20" Type="http://schemas.openxmlformats.org/officeDocument/2006/relationships/hyperlink" Target="https://dblp.org/pid/28/3392.html" TargetMode="External"/><Relationship Id="rId22" Type="http://schemas.openxmlformats.org/officeDocument/2006/relationships/hyperlink" Target="https://dblp.org/pid/00/8006.html" TargetMode="External"/><Relationship Id="rId21" Type="http://schemas.openxmlformats.org/officeDocument/2006/relationships/hyperlink" Target="https://dblp.org/pid/53/2189-29.html" TargetMode="External"/><Relationship Id="rId24" Type="http://schemas.openxmlformats.org/officeDocument/2006/relationships/hyperlink" Target="https://dblp.org/pid/119/1650.html" TargetMode="External"/><Relationship Id="rId23" Type="http://schemas.openxmlformats.org/officeDocument/2006/relationships/hyperlink" Target="https://dblp.org/pid/00/7677.html" TargetMode="External"/><Relationship Id="rId26" Type="http://schemas.openxmlformats.org/officeDocument/2006/relationships/hyperlink" Target="https://dblp.org/pid/20/11088.html" TargetMode="External"/><Relationship Id="rId25" Type="http://schemas.openxmlformats.org/officeDocument/2006/relationships/hyperlink" Target="https://dblp.org/pid/72/11467.html" TargetMode="External"/><Relationship Id="rId28" Type="http://schemas.openxmlformats.org/officeDocument/2006/relationships/hyperlink" Target="https://dblp.org/pid/95/5206.html" TargetMode="External"/><Relationship Id="rId27" Type="http://schemas.openxmlformats.org/officeDocument/2006/relationships/hyperlink" Target="https://dblp.org/pid/k/JacquesKlein.html" TargetMode="External"/><Relationship Id="rId29" Type="http://schemas.openxmlformats.org/officeDocument/2006/relationships/hyperlink" Target="https://dblp.org/pid/208/9898.html" TargetMode="External"/><Relationship Id="rId11" Type="http://schemas.openxmlformats.org/officeDocument/2006/relationships/hyperlink" Target="https://dblp.org/pid/91/2951.html" TargetMode="External"/><Relationship Id="rId10" Type="http://schemas.openxmlformats.org/officeDocument/2006/relationships/hyperlink" Target="https://dblp.org/pid/83/10044.html" TargetMode="External"/><Relationship Id="rId13" Type="http://schemas.openxmlformats.org/officeDocument/2006/relationships/hyperlink" Target="https://dblp.org/pid/45/1017.html" TargetMode="External"/><Relationship Id="rId12" Type="http://schemas.openxmlformats.org/officeDocument/2006/relationships/hyperlink" Target="https://dblp.org/pid/18/10261.html" TargetMode="External"/><Relationship Id="rId15" Type="http://schemas.openxmlformats.org/officeDocument/2006/relationships/hyperlink" Target="https://dblp.org/pid/28/10656.html" TargetMode="External"/><Relationship Id="rId14" Type="http://schemas.openxmlformats.org/officeDocument/2006/relationships/hyperlink" Target="https://dblp.org/pid/96/9118.html" TargetMode="External"/><Relationship Id="rId17" Type="http://schemas.openxmlformats.org/officeDocument/2006/relationships/hyperlink" Target="https://dblp.org/pid/147/5622.html" TargetMode="External"/><Relationship Id="rId16" Type="http://schemas.openxmlformats.org/officeDocument/2006/relationships/hyperlink" Target="https://dblp.org/pid/34/590.html" TargetMode="External"/><Relationship Id="rId19" Type="http://schemas.openxmlformats.org/officeDocument/2006/relationships/hyperlink" Target="https://dblp.org/pid/86/1975.html" TargetMode="External"/><Relationship Id="rId18" Type="http://schemas.openxmlformats.org/officeDocument/2006/relationships/hyperlink" Target="https://dblp.org/pid/133/8533.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7"/>
    <col customWidth="1" min="2" max="2" width="88.0"/>
    <col customWidth="1" min="3" max="3" width="7.14"/>
    <col customWidth="1" min="4" max="4" width="6.71"/>
    <col customWidth="1" min="5" max="5" width="9.71"/>
    <col customWidth="1" min="6" max="6" width="8.71"/>
  </cols>
  <sheetData>
    <row r="1">
      <c r="A1" s="1" t="s">
        <v>0</v>
      </c>
      <c r="B1" s="1" t="s">
        <v>1</v>
      </c>
      <c r="C1" s="1" t="s">
        <v>2</v>
      </c>
      <c r="D1" s="1" t="s">
        <v>3</v>
      </c>
      <c r="E1" s="1" t="s">
        <v>4</v>
      </c>
      <c r="F1" s="1" t="s">
        <v>5</v>
      </c>
      <c r="G1" s="1" t="s">
        <v>6</v>
      </c>
    </row>
    <row r="2">
      <c r="A2" s="2" t="s">
        <v>7</v>
      </c>
      <c r="B2" s="3" t="s">
        <v>8</v>
      </c>
      <c r="C2" s="2">
        <v>2012.0</v>
      </c>
      <c r="D2" s="2" t="s">
        <v>9</v>
      </c>
      <c r="E2" s="2">
        <v>314.0</v>
      </c>
      <c r="F2" s="4">
        <f t="shared" ref="F2:F11" si="1">E2/(2022-C2)</f>
        <v>31.4</v>
      </c>
      <c r="G2" s="5" t="s">
        <v>10</v>
      </c>
    </row>
    <row r="3">
      <c r="A3" s="2" t="s">
        <v>11</v>
      </c>
      <c r="B3" s="3" t="s">
        <v>12</v>
      </c>
      <c r="C3" s="2">
        <v>2013.0</v>
      </c>
      <c r="D3" s="2" t="s">
        <v>9</v>
      </c>
      <c r="E3" s="2">
        <v>374.0</v>
      </c>
      <c r="F3" s="4">
        <f t="shared" si="1"/>
        <v>41.55555556</v>
      </c>
      <c r="G3" s="5" t="s">
        <v>13</v>
      </c>
    </row>
    <row r="4">
      <c r="A4" s="2" t="s">
        <v>14</v>
      </c>
      <c r="B4" s="3" t="s">
        <v>15</v>
      </c>
      <c r="C4" s="2">
        <v>2014.0</v>
      </c>
      <c r="D4" s="2" t="s">
        <v>9</v>
      </c>
      <c r="E4" s="2">
        <v>276.0</v>
      </c>
      <c r="F4" s="4">
        <f t="shared" si="1"/>
        <v>34.5</v>
      </c>
      <c r="G4" s="5" t="s">
        <v>16</v>
      </c>
    </row>
    <row r="5">
      <c r="A5" s="2" t="s">
        <v>17</v>
      </c>
      <c r="B5" s="3" t="s">
        <v>18</v>
      </c>
      <c r="C5" s="2">
        <v>2015.0</v>
      </c>
      <c r="D5" s="2" t="s">
        <v>9</v>
      </c>
      <c r="E5" s="2">
        <v>195.0</v>
      </c>
      <c r="F5" s="4">
        <f t="shared" si="1"/>
        <v>27.85714286</v>
      </c>
      <c r="G5" s="5" t="s">
        <v>19</v>
      </c>
    </row>
    <row r="6">
      <c r="A6" s="2" t="s">
        <v>20</v>
      </c>
      <c r="B6" s="3" t="s">
        <v>21</v>
      </c>
      <c r="C6" s="2">
        <v>2016.0</v>
      </c>
      <c r="D6" s="2" t="s">
        <v>22</v>
      </c>
      <c r="E6" s="2">
        <v>417.0</v>
      </c>
      <c r="F6" s="4">
        <f t="shared" si="1"/>
        <v>69.5</v>
      </c>
      <c r="G6" s="5" t="s">
        <v>23</v>
      </c>
    </row>
    <row r="7">
      <c r="A7" s="2" t="s">
        <v>24</v>
      </c>
      <c r="B7" s="3" t="s">
        <v>25</v>
      </c>
      <c r="C7" s="2">
        <v>2017.0</v>
      </c>
      <c r="D7" s="2" t="s">
        <v>9</v>
      </c>
      <c r="E7" s="2">
        <v>202.0</v>
      </c>
      <c r="F7" s="4">
        <f t="shared" si="1"/>
        <v>40.4</v>
      </c>
      <c r="G7" s="5" t="s">
        <v>26</v>
      </c>
    </row>
    <row r="8">
      <c r="A8" s="2" t="s">
        <v>27</v>
      </c>
      <c r="B8" s="3" t="s">
        <v>28</v>
      </c>
      <c r="C8" s="2">
        <v>2018.0</v>
      </c>
      <c r="D8" s="2" t="s">
        <v>9</v>
      </c>
      <c r="E8" s="2">
        <v>127.0</v>
      </c>
      <c r="F8" s="4">
        <f t="shared" si="1"/>
        <v>31.75</v>
      </c>
      <c r="G8" s="5" t="s">
        <v>29</v>
      </c>
    </row>
    <row r="9">
      <c r="A9" s="2" t="s">
        <v>30</v>
      </c>
      <c r="B9" s="3" t="s">
        <v>31</v>
      </c>
      <c r="C9" s="2">
        <v>2019.0</v>
      </c>
      <c r="D9" s="2" t="s">
        <v>9</v>
      </c>
      <c r="E9" s="2">
        <v>105.0</v>
      </c>
      <c r="F9" s="4">
        <f t="shared" si="1"/>
        <v>35</v>
      </c>
      <c r="G9" s="5" t="s">
        <v>32</v>
      </c>
    </row>
    <row r="10">
      <c r="A10" s="2" t="s">
        <v>33</v>
      </c>
      <c r="B10" s="3" t="s">
        <v>34</v>
      </c>
      <c r="C10" s="2">
        <v>2020.0</v>
      </c>
      <c r="D10" s="2" t="s">
        <v>9</v>
      </c>
      <c r="E10" s="2">
        <v>70.0</v>
      </c>
      <c r="F10" s="4">
        <f t="shared" si="1"/>
        <v>35</v>
      </c>
      <c r="G10" s="5" t="s">
        <v>35</v>
      </c>
    </row>
    <row r="11">
      <c r="A11" s="2" t="s">
        <v>36</v>
      </c>
      <c r="B11" s="3" t="s">
        <v>37</v>
      </c>
      <c r="C11" s="2">
        <v>2021.0</v>
      </c>
      <c r="D11" s="2" t="s">
        <v>22</v>
      </c>
      <c r="E11" s="2">
        <v>36.0</v>
      </c>
      <c r="F11" s="4">
        <f t="shared" si="1"/>
        <v>36</v>
      </c>
      <c r="G11" s="5" t="s">
        <v>38</v>
      </c>
    </row>
    <row r="12">
      <c r="A12" s="2"/>
    </row>
    <row r="13">
      <c r="A13" s="2"/>
    </row>
    <row r="14">
      <c r="A14" s="2"/>
    </row>
    <row r="15">
      <c r="A15" s="2"/>
    </row>
    <row r="16">
      <c r="A16" s="2"/>
    </row>
    <row r="17">
      <c r="A17" s="2"/>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hyperlinks>
    <hyperlink r:id="rId1" ref="G2"/>
    <hyperlink r:id="rId2" ref="G3"/>
    <hyperlink r:id="rId3" ref="G4"/>
    <hyperlink r:id="rId4" ref="G5"/>
    <hyperlink r:id="rId5" ref="G6"/>
    <hyperlink r:id="rId6" ref="G7"/>
    <hyperlink r:id="rId7" ref="G8"/>
    <hyperlink r:id="rId8" ref="G9"/>
    <hyperlink r:id="rId9" ref="G10"/>
    <hyperlink r:id="rId10" ref="G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1"/>
    <col customWidth="1" min="2" max="2" width="76.71"/>
    <col customWidth="1" min="3" max="3" width="15.14"/>
    <col customWidth="1" min="4" max="4" width="9.57"/>
    <col customWidth="1" min="5" max="5" width="11.57"/>
    <col customWidth="1" min="7" max="7" width="13.86"/>
    <col customWidth="1" min="8" max="8" width="19.43"/>
    <col customWidth="1" min="9" max="9" width="17.0"/>
    <col customWidth="1" min="10" max="10" width="20.71"/>
  </cols>
  <sheetData>
    <row r="1">
      <c r="A1" s="6" t="s">
        <v>0</v>
      </c>
      <c r="B1" s="6" t="s">
        <v>1</v>
      </c>
      <c r="C1" s="6" t="s">
        <v>39</v>
      </c>
      <c r="D1" s="6" t="s">
        <v>2</v>
      </c>
      <c r="E1" s="6" t="s">
        <v>3</v>
      </c>
      <c r="F1" s="6" t="s">
        <v>40</v>
      </c>
      <c r="G1" s="6" t="s">
        <v>41</v>
      </c>
      <c r="H1" s="6" t="s">
        <v>42</v>
      </c>
      <c r="I1" s="6" t="s">
        <v>43</v>
      </c>
      <c r="J1" s="6" t="s">
        <v>44</v>
      </c>
    </row>
    <row r="2" hidden="1">
      <c r="A2" s="7" t="s">
        <v>45</v>
      </c>
      <c r="B2" s="8" t="s">
        <v>46</v>
      </c>
      <c r="C2" s="8" t="s">
        <v>47</v>
      </c>
      <c r="D2" s="9">
        <v>2017.0</v>
      </c>
      <c r="E2" s="8" t="s">
        <v>48</v>
      </c>
      <c r="F2" s="10" t="s">
        <v>49</v>
      </c>
      <c r="G2" s="11" t="s">
        <v>50</v>
      </c>
      <c r="H2" s="11" t="s">
        <v>50</v>
      </c>
      <c r="I2" s="12"/>
      <c r="J2" s="12"/>
    </row>
    <row r="3" hidden="1">
      <c r="A3" s="7" t="s">
        <v>51</v>
      </c>
      <c r="B3" s="8" t="s">
        <v>52</v>
      </c>
      <c r="C3" s="8" t="s">
        <v>53</v>
      </c>
      <c r="D3" s="9">
        <v>2020.0</v>
      </c>
      <c r="E3" s="8" t="s">
        <v>54</v>
      </c>
      <c r="F3" s="10" t="s">
        <v>55</v>
      </c>
      <c r="G3" s="11" t="s">
        <v>50</v>
      </c>
      <c r="H3" s="11" t="s">
        <v>56</v>
      </c>
      <c r="I3" s="11" t="s">
        <v>56</v>
      </c>
      <c r="J3" s="11" t="s">
        <v>50</v>
      </c>
    </row>
    <row r="4" hidden="1">
      <c r="A4" s="7" t="s">
        <v>57</v>
      </c>
      <c r="B4" s="8" t="s">
        <v>58</v>
      </c>
      <c r="C4" s="8" t="s">
        <v>59</v>
      </c>
      <c r="D4" s="9">
        <v>2020.0</v>
      </c>
      <c r="E4" s="8" t="s">
        <v>60</v>
      </c>
      <c r="F4" s="10" t="s">
        <v>61</v>
      </c>
      <c r="G4" s="11" t="s">
        <v>50</v>
      </c>
      <c r="H4" s="11" t="s">
        <v>50</v>
      </c>
      <c r="I4" s="8"/>
      <c r="J4" s="8"/>
    </row>
    <row r="5" hidden="1">
      <c r="A5" s="7" t="s">
        <v>62</v>
      </c>
      <c r="B5" s="8" t="s">
        <v>63</v>
      </c>
      <c r="C5" s="8" t="s">
        <v>59</v>
      </c>
      <c r="D5" s="9">
        <v>2021.0</v>
      </c>
      <c r="E5" s="8" t="s">
        <v>64</v>
      </c>
      <c r="F5" s="10" t="s">
        <v>65</v>
      </c>
      <c r="G5" s="11" t="s">
        <v>50</v>
      </c>
      <c r="H5" s="11" t="s">
        <v>50</v>
      </c>
      <c r="I5" s="8"/>
      <c r="J5" s="8"/>
    </row>
    <row r="6" hidden="1">
      <c r="A6" s="7" t="s">
        <v>66</v>
      </c>
      <c r="B6" s="8" t="s">
        <v>67</v>
      </c>
      <c r="C6" s="8" t="s">
        <v>68</v>
      </c>
      <c r="D6" s="9">
        <v>2021.0</v>
      </c>
      <c r="E6" s="8" t="s">
        <v>69</v>
      </c>
      <c r="F6" s="10" t="s">
        <v>70</v>
      </c>
      <c r="G6" s="11" t="s">
        <v>50</v>
      </c>
      <c r="H6" s="11" t="s">
        <v>56</v>
      </c>
      <c r="I6" s="11" t="s">
        <v>50</v>
      </c>
      <c r="J6" s="11" t="s">
        <v>50</v>
      </c>
    </row>
    <row r="7" hidden="1">
      <c r="A7" s="7" t="s">
        <v>71</v>
      </c>
      <c r="B7" s="8" t="s">
        <v>72</v>
      </c>
      <c r="C7" s="8" t="s">
        <v>73</v>
      </c>
      <c r="D7" s="9">
        <v>2016.0</v>
      </c>
      <c r="E7" s="8" t="s">
        <v>74</v>
      </c>
      <c r="F7" s="10" t="s">
        <v>75</v>
      </c>
      <c r="G7" s="11" t="s">
        <v>50</v>
      </c>
      <c r="H7" s="11" t="s">
        <v>50</v>
      </c>
      <c r="I7" s="8"/>
      <c r="J7" s="8"/>
    </row>
    <row r="8" hidden="1">
      <c r="A8" s="7" t="s">
        <v>76</v>
      </c>
      <c r="B8" s="8" t="s">
        <v>77</v>
      </c>
      <c r="C8" s="8" t="s">
        <v>78</v>
      </c>
      <c r="D8" s="9">
        <v>2021.0</v>
      </c>
      <c r="E8" s="8" t="s">
        <v>64</v>
      </c>
      <c r="F8" s="10" t="s">
        <v>79</v>
      </c>
      <c r="G8" s="11" t="s">
        <v>50</v>
      </c>
      <c r="H8" s="11" t="s">
        <v>50</v>
      </c>
      <c r="I8" s="8"/>
      <c r="J8" s="8"/>
    </row>
    <row r="9" hidden="1">
      <c r="A9" s="7" t="s">
        <v>80</v>
      </c>
      <c r="B9" s="8" t="s">
        <v>81</v>
      </c>
      <c r="C9" s="8" t="s">
        <v>82</v>
      </c>
      <c r="D9" s="9">
        <v>2019.0</v>
      </c>
      <c r="E9" s="8" t="s">
        <v>83</v>
      </c>
      <c r="F9" s="10" t="s">
        <v>84</v>
      </c>
      <c r="G9" s="11" t="s">
        <v>50</v>
      </c>
      <c r="H9" s="11" t="s">
        <v>56</v>
      </c>
      <c r="I9" s="11" t="s">
        <v>50</v>
      </c>
      <c r="J9" s="11" t="s">
        <v>50</v>
      </c>
    </row>
    <row r="10" hidden="1">
      <c r="A10" s="7" t="s">
        <v>85</v>
      </c>
      <c r="B10" s="8" t="s">
        <v>86</v>
      </c>
      <c r="C10" s="8" t="s">
        <v>87</v>
      </c>
      <c r="D10" s="9">
        <v>2021.0</v>
      </c>
      <c r="E10" s="8" t="s">
        <v>88</v>
      </c>
      <c r="F10" s="10" t="s">
        <v>89</v>
      </c>
      <c r="G10" s="11" t="s">
        <v>50</v>
      </c>
      <c r="H10" s="11" t="s">
        <v>56</v>
      </c>
      <c r="I10" s="11" t="s">
        <v>50</v>
      </c>
      <c r="J10" s="11" t="s">
        <v>50</v>
      </c>
    </row>
    <row r="11" hidden="1">
      <c r="A11" s="7" t="s">
        <v>90</v>
      </c>
      <c r="B11" s="8" t="s">
        <v>91</v>
      </c>
      <c r="C11" s="8" t="s">
        <v>92</v>
      </c>
      <c r="D11" s="9">
        <v>2019.0</v>
      </c>
      <c r="E11" s="8" t="s">
        <v>93</v>
      </c>
      <c r="F11" s="10" t="s">
        <v>94</v>
      </c>
      <c r="G11" s="11" t="s">
        <v>50</v>
      </c>
      <c r="H11" s="11" t="s">
        <v>50</v>
      </c>
      <c r="I11" s="8"/>
      <c r="J11" s="8"/>
    </row>
    <row r="12" hidden="1">
      <c r="A12" s="7" t="s">
        <v>95</v>
      </c>
      <c r="B12" s="8" t="s">
        <v>96</v>
      </c>
      <c r="C12" s="8" t="s">
        <v>97</v>
      </c>
      <c r="D12" s="9">
        <v>2020.0</v>
      </c>
      <c r="E12" s="8" t="s">
        <v>98</v>
      </c>
      <c r="F12" s="10" t="s">
        <v>99</v>
      </c>
      <c r="G12" s="11" t="s">
        <v>50</v>
      </c>
      <c r="H12" s="11" t="s">
        <v>56</v>
      </c>
      <c r="I12" s="11" t="s">
        <v>50</v>
      </c>
      <c r="J12" s="11" t="s">
        <v>50</v>
      </c>
    </row>
    <row r="13" hidden="1">
      <c r="A13" s="7" t="s">
        <v>100</v>
      </c>
      <c r="B13" s="8" t="s">
        <v>101</v>
      </c>
      <c r="C13" s="8" t="s">
        <v>102</v>
      </c>
      <c r="D13" s="9">
        <v>2017.0</v>
      </c>
      <c r="E13" s="8" t="s">
        <v>103</v>
      </c>
      <c r="F13" s="10" t="s">
        <v>104</v>
      </c>
      <c r="G13" s="11" t="s">
        <v>50</v>
      </c>
      <c r="H13" s="11" t="s">
        <v>50</v>
      </c>
      <c r="I13" s="8"/>
      <c r="J13" s="8"/>
    </row>
    <row r="14" hidden="1">
      <c r="A14" s="7" t="s">
        <v>105</v>
      </c>
      <c r="B14" s="8" t="s">
        <v>106</v>
      </c>
      <c r="C14" s="8" t="s">
        <v>107</v>
      </c>
      <c r="D14" s="9">
        <v>2016.0</v>
      </c>
      <c r="E14" s="8" t="s">
        <v>108</v>
      </c>
      <c r="F14" s="10" t="s">
        <v>109</v>
      </c>
      <c r="G14" s="11" t="s">
        <v>50</v>
      </c>
      <c r="H14" s="11" t="s">
        <v>56</v>
      </c>
      <c r="I14" s="11" t="s">
        <v>50</v>
      </c>
      <c r="J14" s="11" t="s">
        <v>50</v>
      </c>
    </row>
    <row r="15" hidden="1">
      <c r="A15" s="7" t="s">
        <v>110</v>
      </c>
      <c r="B15" s="8" t="s">
        <v>111</v>
      </c>
      <c r="C15" s="8" t="s">
        <v>102</v>
      </c>
      <c r="D15" s="9">
        <v>2018.0</v>
      </c>
      <c r="E15" s="8" t="s">
        <v>112</v>
      </c>
      <c r="F15" s="10" t="s">
        <v>113</v>
      </c>
      <c r="G15" s="11" t="s">
        <v>50</v>
      </c>
      <c r="H15" s="11" t="s">
        <v>56</v>
      </c>
      <c r="I15" s="11" t="s">
        <v>50</v>
      </c>
      <c r="J15" s="11" t="s">
        <v>50</v>
      </c>
    </row>
    <row r="16" hidden="1">
      <c r="A16" s="7" t="s">
        <v>114</v>
      </c>
      <c r="B16" s="8" t="s">
        <v>115</v>
      </c>
      <c r="C16" s="8" t="s">
        <v>116</v>
      </c>
      <c r="D16" s="9">
        <v>2017.0</v>
      </c>
      <c r="E16" s="8" t="s">
        <v>117</v>
      </c>
      <c r="F16" s="10" t="s">
        <v>118</v>
      </c>
      <c r="G16" s="11" t="s">
        <v>50</v>
      </c>
      <c r="H16" s="11" t="s">
        <v>50</v>
      </c>
      <c r="I16" s="8"/>
      <c r="J16" s="8"/>
    </row>
    <row r="17" hidden="1">
      <c r="A17" s="7" t="s">
        <v>119</v>
      </c>
      <c r="B17" s="8" t="s">
        <v>120</v>
      </c>
      <c r="C17" s="8" t="s">
        <v>116</v>
      </c>
      <c r="D17" s="9">
        <v>2019.0</v>
      </c>
      <c r="E17" s="8" t="s">
        <v>121</v>
      </c>
      <c r="F17" s="10" t="s">
        <v>122</v>
      </c>
      <c r="G17" s="11" t="s">
        <v>50</v>
      </c>
      <c r="H17" s="11" t="s">
        <v>50</v>
      </c>
      <c r="I17" s="8"/>
      <c r="J17" s="8"/>
    </row>
    <row r="18" hidden="1">
      <c r="A18" s="7" t="s">
        <v>123</v>
      </c>
      <c r="B18" s="8" t="s">
        <v>124</v>
      </c>
      <c r="C18" s="8" t="s">
        <v>116</v>
      </c>
      <c r="D18" s="9">
        <v>2021.0</v>
      </c>
      <c r="E18" s="8" t="s">
        <v>121</v>
      </c>
      <c r="F18" s="10" t="s">
        <v>125</v>
      </c>
      <c r="G18" s="11" t="s">
        <v>50</v>
      </c>
      <c r="H18" s="11" t="s">
        <v>50</v>
      </c>
      <c r="I18" s="8"/>
      <c r="J18" s="8"/>
    </row>
    <row r="19" hidden="1">
      <c r="A19" s="7" t="s">
        <v>126</v>
      </c>
      <c r="B19" s="8" t="s">
        <v>127</v>
      </c>
      <c r="C19" s="8" t="s">
        <v>128</v>
      </c>
      <c r="D19" s="9">
        <v>2018.0</v>
      </c>
      <c r="E19" s="8" t="s">
        <v>129</v>
      </c>
      <c r="F19" s="10" t="s">
        <v>130</v>
      </c>
      <c r="G19" s="11" t="s">
        <v>50</v>
      </c>
      <c r="H19" s="11" t="s">
        <v>50</v>
      </c>
      <c r="I19" s="8"/>
      <c r="J19" s="8"/>
    </row>
    <row r="20" hidden="1">
      <c r="A20" s="7" t="s">
        <v>131</v>
      </c>
      <c r="B20" s="8" t="s">
        <v>132</v>
      </c>
      <c r="C20" s="8" t="s">
        <v>133</v>
      </c>
      <c r="D20" s="9">
        <v>2017.0</v>
      </c>
      <c r="E20" s="8" t="s">
        <v>134</v>
      </c>
      <c r="F20" s="10" t="s">
        <v>135</v>
      </c>
      <c r="G20" s="11" t="s">
        <v>50</v>
      </c>
      <c r="H20" s="11" t="s">
        <v>50</v>
      </c>
      <c r="I20" s="8"/>
      <c r="J20" s="8"/>
    </row>
    <row r="21" hidden="1">
      <c r="A21" s="7" t="s">
        <v>136</v>
      </c>
      <c r="B21" s="8" t="s">
        <v>137</v>
      </c>
      <c r="C21" s="8" t="s">
        <v>138</v>
      </c>
      <c r="D21" s="9">
        <v>2017.0</v>
      </c>
      <c r="E21" s="8" t="s">
        <v>60</v>
      </c>
      <c r="F21" s="10" t="s">
        <v>139</v>
      </c>
      <c r="G21" s="11" t="s">
        <v>50</v>
      </c>
      <c r="H21" s="11" t="s">
        <v>56</v>
      </c>
      <c r="I21" s="11" t="s">
        <v>140</v>
      </c>
      <c r="J21" s="11" t="s">
        <v>140</v>
      </c>
    </row>
    <row r="22" hidden="1">
      <c r="A22" s="7" t="s">
        <v>141</v>
      </c>
      <c r="B22" s="8" t="s">
        <v>142</v>
      </c>
      <c r="C22" s="8" t="s">
        <v>143</v>
      </c>
      <c r="D22" s="9">
        <v>2015.0</v>
      </c>
      <c r="E22" s="8" t="s">
        <v>144</v>
      </c>
      <c r="F22" s="10" t="s">
        <v>145</v>
      </c>
      <c r="G22" s="11" t="s">
        <v>50</v>
      </c>
      <c r="H22" s="11" t="s">
        <v>56</v>
      </c>
      <c r="I22" s="11" t="s">
        <v>50</v>
      </c>
      <c r="J22" s="11" t="s">
        <v>50</v>
      </c>
    </row>
    <row r="23" hidden="1">
      <c r="A23" s="7" t="s">
        <v>146</v>
      </c>
      <c r="B23" s="8" t="s">
        <v>147</v>
      </c>
      <c r="C23" s="8" t="s">
        <v>148</v>
      </c>
      <c r="D23" s="9">
        <v>2016.0</v>
      </c>
      <c r="E23" s="8" t="s">
        <v>149</v>
      </c>
      <c r="F23" s="10" t="s">
        <v>150</v>
      </c>
      <c r="G23" s="11" t="s">
        <v>50</v>
      </c>
      <c r="H23" s="11" t="s">
        <v>50</v>
      </c>
      <c r="I23" s="8"/>
      <c r="J23" s="8"/>
    </row>
    <row r="24" hidden="1">
      <c r="A24" s="7" t="s">
        <v>151</v>
      </c>
      <c r="B24" s="8" t="s">
        <v>152</v>
      </c>
      <c r="C24" s="8" t="s">
        <v>153</v>
      </c>
      <c r="D24" s="9">
        <v>2017.0</v>
      </c>
      <c r="E24" s="8" t="s">
        <v>154</v>
      </c>
      <c r="F24" s="10" t="s">
        <v>155</v>
      </c>
      <c r="G24" s="11" t="s">
        <v>50</v>
      </c>
      <c r="H24" s="11" t="s">
        <v>50</v>
      </c>
      <c r="I24" s="8"/>
      <c r="J24" s="8"/>
    </row>
    <row r="25" hidden="1">
      <c r="A25" s="7" t="s">
        <v>156</v>
      </c>
      <c r="B25" s="8" t="s">
        <v>157</v>
      </c>
      <c r="C25" s="8" t="s">
        <v>158</v>
      </c>
      <c r="D25" s="9">
        <v>2018.0</v>
      </c>
      <c r="E25" s="8" t="s">
        <v>159</v>
      </c>
      <c r="F25" s="10" t="s">
        <v>160</v>
      </c>
      <c r="G25" s="11" t="s">
        <v>50</v>
      </c>
      <c r="H25" s="11" t="s">
        <v>50</v>
      </c>
      <c r="I25" s="12"/>
      <c r="J25" s="12"/>
    </row>
    <row r="26" hidden="1">
      <c r="A26" s="7" t="s">
        <v>161</v>
      </c>
      <c r="B26" s="8" t="s">
        <v>162</v>
      </c>
      <c r="C26" s="8" t="s">
        <v>163</v>
      </c>
      <c r="D26" s="9">
        <v>2016.0</v>
      </c>
      <c r="E26" s="8" t="s">
        <v>164</v>
      </c>
      <c r="F26" s="10" t="s">
        <v>165</v>
      </c>
      <c r="G26" s="11" t="s">
        <v>50</v>
      </c>
      <c r="H26" s="11" t="s">
        <v>50</v>
      </c>
      <c r="I26" s="8"/>
      <c r="J26" s="8"/>
    </row>
    <row r="27" hidden="1">
      <c r="A27" s="7" t="s">
        <v>166</v>
      </c>
      <c r="B27" s="8" t="s">
        <v>167</v>
      </c>
      <c r="C27" s="8" t="s">
        <v>163</v>
      </c>
      <c r="D27" s="9">
        <v>2018.0</v>
      </c>
      <c r="E27" s="8" t="s">
        <v>121</v>
      </c>
      <c r="F27" s="10" t="s">
        <v>168</v>
      </c>
      <c r="G27" s="11" t="s">
        <v>50</v>
      </c>
      <c r="H27" s="11" t="s">
        <v>50</v>
      </c>
      <c r="I27" s="8"/>
      <c r="J27" s="8"/>
    </row>
    <row r="28" hidden="1">
      <c r="A28" s="7" t="s">
        <v>169</v>
      </c>
      <c r="B28" s="8" t="s">
        <v>170</v>
      </c>
      <c r="C28" s="8" t="s">
        <v>163</v>
      </c>
      <c r="D28" s="9">
        <v>2018.0</v>
      </c>
      <c r="E28" s="8" t="s">
        <v>121</v>
      </c>
      <c r="F28" s="10" t="s">
        <v>171</v>
      </c>
      <c r="G28" s="11" t="s">
        <v>50</v>
      </c>
      <c r="H28" s="11" t="s">
        <v>50</v>
      </c>
      <c r="I28" s="8"/>
      <c r="J28" s="8"/>
    </row>
    <row r="29" hidden="1">
      <c r="A29" s="7" t="s">
        <v>172</v>
      </c>
      <c r="B29" s="8" t="s">
        <v>173</v>
      </c>
      <c r="C29" s="8" t="s">
        <v>174</v>
      </c>
      <c r="D29" s="9">
        <v>2015.0</v>
      </c>
      <c r="E29" s="8" t="s">
        <v>144</v>
      </c>
      <c r="F29" s="10" t="s">
        <v>175</v>
      </c>
      <c r="G29" s="11" t="s">
        <v>50</v>
      </c>
      <c r="H29" s="11" t="s">
        <v>56</v>
      </c>
      <c r="I29" s="11" t="s">
        <v>50</v>
      </c>
      <c r="J29" s="11" t="s">
        <v>50</v>
      </c>
    </row>
    <row r="30" hidden="1">
      <c r="A30" s="7" t="s">
        <v>176</v>
      </c>
      <c r="B30" s="8" t="s">
        <v>177</v>
      </c>
      <c r="C30" s="8" t="s">
        <v>174</v>
      </c>
      <c r="D30" s="9">
        <v>2016.0</v>
      </c>
      <c r="E30" s="8" t="s">
        <v>178</v>
      </c>
      <c r="F30" s="10" t="s">
        <v>179</v>
      </c>
      <c r="G30" s="11" t="s">
        <v>50</v>
      </c>
      <c r="H30" s="11" t="s">
        <v>50</v>
      </c>
      <c r="I30" s="8"/>
      <c r="J30" s="8"/>
    </row>
    <row r="31" hidden="1">
      <c r="A31" s="7" t="s">
        <v>180</v>
      </c>
      <c r="B31" s="8" t="s">
        <v>181</v>
      </c>
      <c r="C31" s="8" t="s">
        <v>182</v>
      </c>
      <c r="D31" s="9">
        <v>2020.0</v>
      </c>
      <c r="E31" s="8" t="s">
        <v>183</v>
      </c>
      <c r="F31" s="10" t="s">
        <v>184</v>
      </c>
      <c r="G31" s="11" t="s">
        <v>50</v>
      </c>
      <c r="H31" s="11" t="s">
        <v>50</v>
      </c>
      <c r="I31" s="8"/>
      <c r="J31" s="8"/>
    </row>
    <row r="32" hidden="1">
      <c r="A32" s="7" t="s">
        <v>185</v>
      </c>
      <c r="B32" s="8" t="s">
        <v>186</v>
      </c>
      <c r="C32" s="8" t="s">
        <v>187</v>
      </c>
      <c r="D32" s="9">
        <v>2017.0</v>
      </c>
      <c r="E32" s="8" t="s">
        <v>188</v>
      </c>
      <c r="F32" s="10" t="s">
        <v>189</v>
      </c>
      <c r="G32" s="11" t="s">
        <v>50</v>
      </c>
      <c r="H32" s="11" t="s">
        <v>50</v>
      </c>
      <c r="I32" s="8"/>
      <c r="J32" s="8"/>
    </row>
    <row r="33" hidden="1">
      <c r="A33" s="7" t="s">
        <v>190</v>
      </c>
      <c r="B33" s="8" t="s">
        <v>191</v>
      </c>
      <c r="C33" s="8" t="s">
        <v>192</v>
      </c>
      <c r="D33" s="9">
        <v>2013.0</v>
      </c>
      <c r="E33" s="8" t="s">
        <v>149</v>
      </c>
      <c r="F33" s="10" t="s">
        <v>193</v>
      </c>
      <c r="G33" s="11" t="s">
        <v>50</v>
      </c>
      <c r="H33" s="11" t="s">
        <v>50</v>
      </c>
      <c r="I33" s="8"/>
      <c r="J33" s="8"/>
    </row>
    <row r="34" hidden="1">
      <c r="A34" s="7" t="s">
        <v>194</v>
      </c>
      <c r="B34" s="8" t="s">
        <v>195</v>
      </c>
      <c r="C34" s="8" t="s">
        <v>192</v>
      </c>
      <c r="D34" s="9">
        <v>2015.0</v>
      </c>
      <c r="E34" s="8" t="s">
        <v>196</v>
      </c>
      <c r="F34" s="10" t="s">
        <v>197</v>
      </c>
      <c r="G34" s="11" t="s">
        <v>50</v>
      </c>
      <c r="H34" s="11" t="s">
        <v>50</v>
      </c>
      <c r="I34" s="8"/>
      <c r="J34" s="8"/>
    </row>
    <row r="35" hidden="1">
      <c r="A35" s="7" t="s">
        <v>198</v>
      </c>
      <c r="B35" s="8" t="s">
        <v>199</v>
      </c>
      <c r="C35" s="8" t="s">
        <v>200</v>
      </c>
      <c r="D35" s="9">
        <v>2019.0</v>
      </c>
      <c r="E35" s="8" t="s">
        <v>60</v>
      </c>
      <c r="F35" s="10" t="s">
        <v>201</v>
      </c>
      <c r="G35" s="11" t="s">
        <v>50</v>
      </c>
      <c r="H35" s="11" t="s">
        <v>50</v>
      </c>
      <c r="I35" s="8"/>
      <c r="J35" s="8"/>
    </row>
    <row r="36" hidden="1">
      <c r="A36" s="7" t="s">
        <v>202</v>
      </c>
      <c r="B36" s="8" t="s">
        <v>203</v>
      </c>
      <c r="C36" s="8" t="s">
        <v>204</v>
      </c>
      <c r="D36" s="9">
        <v>2016.0</v>
      </c>
      <c r="E36" s="8" t="s">
        <v>205</v>
      </c>
      <c r="F36" s="10" t="s">
        <v>206</v>
      </c>
      <c r="G36" s="11" t="s">
        <v>50</v>
      </c>
      <c r="H36" s="11" t="s">
        <v>56</v>
      </c>
      <c r="I36" s="11" t="s">
        <v>56</v>
      </c>
      <c r="J36" s="11" t="s">
        <v>50</v>
      </c>
    </row>
    <row r="37" hidden="1">
      <c r="A37" s="7" t="s">
        <v>207</v>
      </c>
      <c r="B37" s="8" t="s">
        <v>208</v>
      </c>
      <c r="C37" s="8" t="s">
        <v>209</v>
      </c>
      <c r="D37" s="9">
        <v>2016.0</v>
      </c>
      <c r="E37" s="8" t="s">
        <v>210</v>
      </c>
      <c r="F37" s="10" t="s">
        <v>211</v>
      </c>
      <c r="G37" s="11" t="s">
        <v>50</v>
      </c>
      <c r="H37" s="11" t="s">
        <v>56</v>
      </c>
      <c r="I37" s="11" t="s">
        <v>50</v>
      </c>
      <c r="J37" s="11" t="s">
        <v>50</v>
      </c>
    </row>
    <row r="38" hidden="1">
      <c r="A38" s="7" t="s">
        <v>212</v>
      </c>
      <c r="B38" s="13" t="s">
        <v>213</v>
      </c>
      <c r="C38" s="8" t="s">
        <v>209</v>
      </c>
      <c r="D38" s="9">
        <v>2016.0</v>
      </c>
      <c r="E38" s="8" t="s">
        <v>164</v>
      </c>
      <c r="F38" s="10" t="s">
        <v>214</v>
      </c>
      <c r="G38" s="11" t="s">
        <v>50</v>
      </c>
      <c r="H38" s="11" t="s">
        <v>56</v>
      </c>
      <c r="I38" s="11" t="s">
        <v>56</v>
      </c>
      <c r="J38" s="11" t="s">
        <v>215</v>
      </c>
    </row>
    <row r="39" hidden="1">
      <c r="A39" s="7" t="s">
        <v>216</v>
      </c>
      <c r="B39" s="8" t="s">
        <v>217</v>
      </c>
      <c r="C39" s="8" t="s">
        <v>209</v>
      </c>
      <c r="D39" s="9">
        <v>2016.0</v>
      </c>
      <c r="E39" s="8" t="s">
        <v>218</v>
      </c>
      <c r="F39" s="10" t="s">
        <v>219</v>
      </c>
      <c r="G39" s="11" t="s">
        <v>50</v>
      </c>
      <c r="H39" s="11" t="s">
        <v>50</v>
      </c>
      <c r="I39" s="8"/>
      <c r="J39" s="8"/>
    </row>
    <row r="40" hidden="1">
      <c r="A40" s="7" t="s">
        <v>220</v>
      </c>
      <c r="B40" s="8" t="s">
        <v>221</v>
      </c>
      <c r="C40" s="8" t="s">
        <v>222</v>
      </c>
      <c r="D40" s="9">
        <v>2013.0</v>
      </c>
      <c r="E40" s="8" t="s">
        <v>223</v>
      </c>
      <c r="F40" s="10" t="s">
        <v>224</v>
      </c>
      <c r="G40" s="11" t="s">
        <v>50</v>
      </c>
      <c r="H40" s="11" t="s">
        <v>50</v>
      </c>
      <c r="I40" s="8"/>
      <c r="J40" s="8"/>
    </row>
    <row r="41" hidden="1">
      <c r="A41" s="7" t="s">
        <v>225</v>
      </c>
      <c r="B41" s="8" t="s">
        <v>226</v>
      </c>
      <c r="C41" s="8" t="s">
        <v>227</v>
      </c>
      <c r="D41" s="9">
        <v>2017.0</v>
      </c>
      <c r="E41" s="8" t="s">
        <v>228</v>
      </c>
      <c r="F41" s="10" t="s">
        <v>229</v>
      </c>
      <c r="G41" s="11" t="s">
        <v>50</v>
      </c>
      <c r="H41" s="11" t="s">
        <v>50</v>
      </c>
      <c r="I41" s="8"/>
      <c r="J41" s="8"/>
    </row>
    <row r="42" hidden="1">
      <c r="A42" s="7" t="s">
        <v>230</v>
      </c>
      <c r="B42" s="8" t="s">
        <v>231</v>
      </c>
      <c r="C42" s="8" t="s">
        <v>232</v>
      </c>
      <c r="D42" s="9">
        <v>2017.0</v>
      </c>
      <c r="E42" s="8" t="s">
        <v>233</v>
      </c>
      <c r="F42" s="10" t="s">
        <v>234</v>
      </c>
      <c r="G42" s="11" t="s">
        <v>50</v>
      </c>
      <c r="H42" s="11" t="s">
        <v>50</v>
      </c>
      <c r="I42" s="8"/>
      <c r="J42" s="8"/>
    </row>
    <row r="43" hidden="1">
      <c r="A43" s="7" t="s">
        <v>235</v>
      </c>
      <c r="B43" s="8" t="s">
        <v>236</v>
      </c>
      <c r="C43" s="8" t="s">
        <v>237</v>
      </c>
      <c r="D43" s="9">
        <v>2022.0</v>
      </c>
      <c r="E43" s="8" t="s">
        <v>238</v>
      </c>
      <c r="F43" s="10" t="s">
        <v>239</v>
      </c>
      <c r="G43" s="11" t="s">
        <v>50</v>
      </c>
      <c r="H43" s="11" t="s">
        <v>56</v>
      </c>
      <c r="I43" s="11" t="s">
        <v>56</v>
      </c>
      <c r="J43" s="11" t="s">
        <v>50</v>
      </c>
    </row>
    <row r="44" hidden="1">
      <c r="A44" s="7" t="s">
        <v>240</v>
      </c>
      <c r="B44" s="8" t="s">
        <v>241</v>
      </c>
      <c r="C44" s="8" t="s">
        <v>242</v>
      </c>
      <c r="D44" s="9">
        <v>2018.0</v>
      </c>
      <c r="E44" s="8" t="s">
        <v>243</v>
      </c>
      <c r="F44" s="10" t="s">
        <v>244</v>
      </c>
      <c r="G44" s="11" t="s">
        <v>50</v>
      </c>
      <c r="H44" s="11" t="s">
        <v>50</v>
      </c>
      <c r="I44" s="8"/>
      <c r="J44" s="8"/>
    </row>
    <row r="45" hidden="1">
      <c r="A45" s="7" t="s">
        <v>245</v>
      </c>
      <c r="B45" s="8" t="s">
        <v>246</v>
      </c>
      <c r="C45" s="8" t="s">
        <v>247</v>
      </c>
      <c r="D45" s="9">
        <v>2016.0</v>
      </c>
      <c r="E45" s="8" t="s">
        <v>248</v>
      </c>
      <c r="F45" s="10" t="s">
        <v>249</v>
      </c>
      <c r="G45" s="11" t="s">
        <v>50</v>
      </c>
      <c r="H45" s="11" t="s">
        <v>50</v>
      </c>
      <c r="I45" s="8"/>
      <c r="J45" s="8"/>
    </row>
    <row r="46" hidden="1">
      <c r="A46" s="7" t="s">
        <v>250</v>
      </c>
      <c r="B46" s="8" t="s">
        <v>251</v>
      </c>
      <c r="C46" s="8" t="s">
        <v>252</v>
      </c>
      <c r="D46" s="9">
        <v>2015.0</v>
      </c>
      <c r="E46" s="8" t="s">
        <v>253</v>
      </c>
      <c r="F46" s="10" t="s">
        <v>254</v>
      </c>
      <c r="G46" s="11" t="s">
        <v>50</v>
      </c>
      <c r="H46" s="11" t="s">
        <v>56</v>
      </c>
      <c r="I46" s="11" t="s">
        <v>50</v>
      </c>
      <c r="J46" s="11" t="s">
        <v>50</v>
      </c>
    </row>
    <row r="47" hidden="1">
      <c r="A47" s="7" t="s">
        <v>255</v>
      </c>
      <c r="B47" s="8" t="s">
        <v>256</v>
      </c>
      <c r="C47" s="8" t="s">
        <v>257</v>
      </c>
      <c r="D47" s="9">
        <v>2016.0</v>
      </c>
      <c r="E47" s="8" t="s">
        <v>258</v>
      </c>
      <c r="F47" s="10" t="s">
        <v>259</v>
      </c>
      <c r="G47" s="11" t="s">
        <v>50</v>
      </c>
      <c r="H47" s="11" t="s">
        <v>50</v>
      </c>
      <c r="I47" s="12"/>
      <c r="J47" s="12"/>
    </row>
    <row r="48" hidden="1">
      <c r="A48" s="7" t="s">
        <v>260</v>
      </c>
      <c r="B48" s="8" t="s">
        <v>261</v>
      </c>
      <c r="C48" s="8" t="s">
        <v>262</v>
      </c>
      <c r="D48" s="9">
        <v>2022.0</v>
      </c>
      <c r="E48" s="8" t="s">
        <v>263</v>
      </c>
      <c r="F48" s="10" t="s">
        <v>264</v>
      </c>
      <c r="G48" s="11" t="s">
        <v>50</v>
      </c>
      <c r="H48" s="11" t="s">
        <v>56</v>
      </c>
      <c r="I48" s="11" t="s">
        <v>56</v>
      </c>
      <c r="J48" s="11" t="s">
        <v>50</v>
      </c>
    </row>
    <row r="49" hidden="1">
      <c r="A49" s="7" t="s">
        <v>265</v>
      </c>
      <c r="B49" s="8" t="s">
        <v>266</v>
      </c>
      <c r="C49" s="8" t="s">
        <v>267</v>
      </c>
      <c r="D49" s="9">
        <v>2018.0</v>
      </c>
      <c r="E49" s="8" t="s">
        <v>268</v>
      </c>
      <c r="F49" s="10" t="s">
        <v>269</v>
      </c>
      <c r="G49" s="11" t="s">
        <v>50</v>
      </c>
      <c r="H49" s="11" t="s">
        <v>56</v>
      </c>
      <c r="I49" s="11" t="s">
        <v>56</v>
      </c>
      <c r="J49" s="11" t="s">
        <v>50</v>
      </c>
    </row>
    <row r="50" hidden="1">
      <c r="A50" s="7" t="s">
        <v>270</v>
      </c>
      <c r="B50" s="8" t="s">
        <v>271</v>
      </c>
      <c r="C50" s="8" t="s">
        <v>272</v>
      </c>
      <c r="D50" s="9">
        <v>2019.0</v>
      </c>
      <c r="E50" s="8" t="s">
        <v>273</v>
      </c>
      <c r="F50" s="10" t="s">
        <v>274</v>
      </c>
      <c r="G50" s="11" t="s">
        <v>50</v>
      </c>
      <c r="H50" s="11" t="s">
        <v>56</v>
      </c>
      <c r="I50" s="11" t="s">
        <v>56</v>
      </c>
      <c r="J50" s="11" t="s">
        <v>50</v>
      </c>
    </row>
    <row r="51" hidden="1">
      <c r="A51" s="7" t="s">
        <v>275</v>
      </c>
      <c r="B51" s="8" t="s">
        <v>276</v>
      </c>
      <c r="C51" s="8" t="s">
        <v>277</v>
      </c>
      <c r="D51" s="9">
        <v>2022.0</v>
      </c>
      <c r="E51" s="8" t="s">
        <v>278</v>
      </c>
      <c r="F51" s="10" t="s">
        <v>279</v>
      </c>
      <c r="G51" s="11" t="s">
        <v>50</v>
      </c>
      <c r="H51" s="11" t="s">
        <v>50</v>
      </c>
      <c r="I51" s="8"/>
      <c r="J51" s="8"/>
    </row>
    <row r="52" hidden="1">
      <c r="A52" s="7" t="s">
        <v>280</v>
      </c>
      <c r="B52" s="8" t="s">
        <v>281</v>
      </c>
      <c r="C52" s="8" t="s">
        <v>282</v>
      </c>
      <c r="D52" s="9">
        <v>2021.0</v>
      </c>
      <c r="E52" s="8" t="s">
        <v>283</v>
      </c>
      <c r="F52" s="10" t="s">
        <v>284</v>
      </c>
      <c r="G52" s="11" t="s">
        <v>50</v>
      </c>
      <c r="H52" s="11" t="s">
        <v>56</v>
      </c>
      <c r="I52" s="11" t="s">
        <v>56</v>
      </c>
      <c r="J52" s="11" t="s">
        <v>50</v>
      </c>
    </row>
    <row r="53" hidden="1">
      <c r="A53" s="7" t="s">
        <v>285</v>
      </c>
      <c r="B53" s="8" t="s">
        <v>286</v>
      </c>
      <c r="C53" s="8" t="s">
        <v>287</v>
      </c>
      <c r="D53" s="9">
        <v>2020.0</v>
      </c>
      <c r="E53" s="8" t="s">
        <v>288</v>
      </c>
      <c r="F53" s="10" t="s">
        <v>289</v>
      </c>
      <c r="G53" s="11" t="s">
        <v>50</v>
      </c>
      <c r="H53" s="11" t="s">
        <v>50</v>
      </c>
      <c r="I53" s="8"/>
      <c r="J53" s="8"/>
    </row>
    <row r="54" hidden="1">
      <c r="A54" s="7" t="s">
        <v>290</v>
      </c>
      <c r="B54" s="8" t="s">
        <v>291</v>
      </c>
      <c r="C54" s="8" t="s">
        <v>292</v>
      </c>
      <c r="D54" s="9">
        <v>2022.0</v>
      </c>
      <c r="E54" s="8" t="s">
        <v>293</v>
      </c>
      <c r="F54" s="10" t="s">
        <v>294</v>
      </c>
      <c r="G54" s="11" t="s">
        <v>56</v>
      </c>
      <c r="H54" s="11" t="s">
        <v>56</v>
      </c>
      <c r="I54" s="11" t="s">
        <v>56</v>
      </c>
      <c r="J54" s="9"/>
    </row>
    <row r="55" hidden="1">
      <c r="A55" s="7" t="s">
        <v>295</v>
      </c>
      <c r="B55" s="8" t="s">
        <v>296</v>
      </c>
      <c r="C55" s="8" t="s">
        <v>297</v>
      </c>
      <c r="D55" s="9">
        <v>2016.0</v>
      </c>
      <c r="E55" s="8" t="s">
        <v>298</v>
      </c>
      <c r="F55" s="10" t="s">
        <v>299</v>
      </c>
      <c r="G55" s="11" t="s">
        <v>50</v>
      </c>
      <c r="H55" s="11" t="s">
        <v>50</v>
      </c>
      <c r="I55" s="8"/>
      <c r="J55" s="8"/>
    </row>
    <row r="56" hidden="1">
      <c r="A56" s="7" t="s">
        <v>300</v>
      </c>
      <c r="B56" s="8" t="s">
        <v>301</v>
      </c>
      <c r="C56" s="8" t="s">
        <v>302</v>
      </c>
      <c r="D56" s="9">
        <v>2022.0</v>
      </c>
      <c r="E56" s="8" t="s">
        <v>303</v>
      </c>
      <c r="F56" s="10" t="s">
        <v>304</v>
      </c>
      <c r="G56" s="11" t="s">
        <v>50</v>
      </c>
      <c r="H56" s="11" t="s">
        <v>50</v>
      </c>
      <c r="I56" s="8"/>
      <c r="J56" s="8"/>
    </row>
    <row r="57" hidden="1">
      <c r="A57" s="7" t="s">
        <v>305</v>
      </c>
      <c r="B57" s="8" t="s">
        <v>306</v>
      </c>
      <c r="C57" s="8" t="s">
        <v>307</v>
      </c>
      <c r="D57" s="9">
        <v>2018.0</v>
      </c>
      <c r="E57" s="8" t="s">
        <v>308</v>
      </c>
      <c r="F57" s="10" t="s">
        <v>309</v>
      </c>
      <c r="G57" s="11" t="s">
        <v>50</v>
      </c>
      <c r="H57" s="11" t="s">
        <v>56</v>
      </c>
      <c r="I57" s="11" t="s">
        <v>56</v>
      </c>
      <c r="J57" s="11" t="s">
        <v>50</v>
      </c>
    </row>
    <row r="58" hidden="1">
      <c r="A58" s="7" t="s">
        <v>310</v>
      </c>
      <c r="B58" s="8" t="s">
        <v>311</v>
      </c>
      <c r="C58" s="8" t="s">
        <v>312</v>
      </c>
      <c r="D58" s="9">
        <v>2020.0</v>
      </c>
      <c r="E58" s="8" t="s">
        <v>313</v>
      </c>
      <c r="F58" s="10" t="s">
        <v>314</v>
      </c>
      <c r="G58" s="11" t="s">
        <v>56</v>
      </c>
      <c r="H58" s="11" t="s">
        <v>56</v>
      </c>
      <c r="I58" s="11" t="s">
        <v>56</v>
      </c>
      <c r="J58" s="9"/>
    </row>
    <row r="59" hidden="1">
      <c r="A59" s="7" t="s">
        <v>315</v>
      </c>
      <c r="B59" s="8" t="s">
        <v>316</v>
      </c>
      <c r="C59" s="8" t="s">
        <v>317</v>
      </c>
      <c r="D59" s="9">
        <v>2020.0</v>
      </c>
      <c r="E59" s="8" t="s">
        <v>117</v>
      </c>
      <c r="F59" s="10" t="s">
        <v>318</v>
      </c>
      <c r="G59" s="11" t="s">
        <v>50</v>
      </c>
      <c r="H59" s="11" t="s">
        <v>50</v>
      </c>
      <c r="I59" s="8"/>
      <c r="J59" s="8"/>
    </row>
    <row r="60" hidden="1">
      <c r="A60" s="7" t="s">
        <v>319</v>
      </c>
      <c r="B60" s="8" t="s">
        <v>320</v>
      </c>
      <c r="C60" s="8" t="s">
        <v>321</v>
      </c>
      <c r="D60" s="9">
        <v>2018.0</v>
      </c>
      <c r="E60" s="8" t="s">
        <v>322</v>
      </c>
      <c r="F60" s="10" t="s">
        <v>323</v>
      </c>
      <c r="G60" s="11" t="s">
        <v>50</v>
      </c>
      <c r="H60" s="11" t="s">
        <v>50</v>
      </c>
      <c r="I60" s="8"/>
      <c r="J60" s="8"/>
    </row>
    <row r="61" hidden="1">
      <c r="A61" s="7" t="s">
        <v>324</v>
      </c>
      <c r="B61" s="8" t="s">
        <v>325</v>
      </c>
      <c r="C61" s="8" t="s">
        <v>326</v>
      </c>
      <c r="D61" s="9">
        <v>2016.0</v>
      </c>
      <c r="E61" s="8" t="s">
        <v>327</v>
      </c>
      <c r="F61" s="10" t="s">
        <v>328</v>
      </c>
      <c r="G61" s="11" t="s">
        <v>50</v>
      </c>
      <c r="H61" s="11" t="s">
        <v>56</v>
      </c>
      <c r="I61" s="11" t="s">
        <v>50</v>
      </c>
      <c r="J61" s="11" t="s">
        <v>50</v>
      </c>
    </row>
    <row r="62" hidden="1">
      <c r="A62" s="7" t="s">
        <v>329</v>
      </c>
      <c r="B62" s="8" t="s">
        <v>330</v>
      </c>
      <c r="C62" s="8" t="s">
        <v>331</v>
      </c>
      <c r="D62" s="9">
        <v>2022.0</v>
      </c>
      <c r="E62" s="8" t="s">
        <v>332</v>
      </c>
      <c r="F62" s="10" t="s">
        <v>333</v>
      </c>
      <c r="G62" s="11" t="s">
        <v>50</v>
      </c>
      <c r="H62" s="11" t="s">
        <v>50</v>
      </c>
      <c r="I62" s="8"/>
      <c r="J62" s="8"/>
    </row>
    <row r="63" hidden="1">
      <c r="A63" s="7" t="s">
        <v>334</v>
      </c>
      <c r="B63" s="8" t="s">
        <v>335</v>
      </c>
      <c r="C63" s="8" t="s">
        <v>336</v>
      </c>
      <c r="D63" s="9">
        <v>2022.0</v>
      </c>
      <c r="E63" s="8" t="s">
        <v>337</v>
      </c>
      <c r="F63" s="10" t="s">
        <v>338</v>
      </c>
      <c r="G63" s="11" t="s">
        <v>50</v>
      </c>
      <c r="H63" s="11" t="s">
        <v>56</v>
      </c>
      <c r="I63" s="11" t="s">
        <v>56</v>
      </c>
      <c r="J63" s="11" t="s">
        <v>50</v>
      </c>
    </row>
    <row r="64" hidden="1">
      <c r="A64" s="7" t="s">
        <v>339</v>
      </c>
      <c r="B64" s="8" t="s">
        <v>340</v>
      </c>
      <c r="C64" s="8" t="s">
        <v>341</v>
      </c>
      <c r="D64" s="9">
        <v>2021.0</v>
      </c>
      <c r="E64" s="8" t="s">
        <v>342</v>
      </c>
      <c r="F64" s="10" t="s">
        <v>343</v>
      </c>
      <c r="G64" s="11" t="s">
        <v>50</v>
      </c>
      <c r="H64" s="11" t="s">
        <v>56</v>
      </c>
      <c r="I64" s="11" t="s">
        <v>56</v>
      </c>
      <c r="J64" s="11" t="s">
        <v>50</v>
      </c>
    </row>
    <row r="65" hidden="1">
      <c r="A65" s="7" t="s">
        <v>344</v>
      </c>
      <c r="B65" s="8" t="s">
        <v>345</v>
      </c>
      <c r="C65" s="8" t="s">
        <v>346</v>
      </c>
      <c r="D65" s="9">
        <v>2022.0</v>
      </c>
      <c r="E65" s="8" t="s">
        <v>144</v>
      </c>
      <c r="F65" s="10" t="s">
        <v>347</v>
      </c>
      <c r="G65" s="11" t="s">
        <v>56</v>
      </c>
      <c r="H65" s="11" t="s">
        <v>56</v>
      </c>
      <c r="I65" s="11" t="s">
        <v>56</v>
      </c>
      <c r="J65" s="9"/>
    </row>
    <row r="66" hidden="1">
      <c r="A66" s="7" t="s">
        <v>348</v>
      </c>
      <c r="B66" s="8" t="s">
        <v>349</v>
      </c>
      <c r="C66" s="8" t="s">
        <v>346</v>
      </c>
      <c r="D66" s="9">
        <v>2022.0</v>
      </c>
      <c r="E66" s="8" t="s">
        <v>350</v>
      </c>
      <c r="F66" s="10" t="s">
        <v>351</v>
      </c>
      <c r="G66" s="11" t="s">
        <v>56</v>
      </c>
      <c r="H66" s="11" t="s">
        <v>56</v>
      </c>
      <c r="I66" s="11" t="s">
        <v>56</v>
      </c>
      <c r="J66" s="9"/>
    </row>
    <row r="67" hidden="1">
      <c r="A67" s="7" t="s">
        <v>352</v>
      </c>
      <c r="B67" s="8" t="s">
        <v>353</v>
      </c>
      <c r="C67" s="8" t="s">
        <v>354</v>
      </c>
      <c r="D67" s="9">
        <v>2017.0</v>
      </c>
      <c r="E67" s="8" t="s">
        <v>355</v>
      </c>
      <c r="F67" s="10" t="s">
        <v>356</v>
      </c>
      <c r="G67" s="11" t="s">
        <v>50</v>
      </c>
      <c r="H67" s="11" t="s">
        <v>56</v>
      </c>
      <c r="I67" s="11" t="s">
        <v>50</v>
      </c>
      <c r="J67" s="11" t="s">
        <v>50</v>
      </c>
    </row>
    <row r="68" hidden="1">
      <c r="A68" s="7" t="s">
        <v>357</v>
      </c>
      <c r="B68" s="8" t="s">
        <v>358</v>
      </c>
      <c r="C68" s="8" t="s">
        <v>359</v>
      </c>
      <c r="D68" s="9">
        <v>2016.0</v>
      </c>
      <c r="E68" s="8" t="s">
        <v>360</v>
      </c>
      <c r="F68" s="10" t="s">
        <v>361</v>
      </c>
      <c r="G68" s="11" t="s">
        <v>50</v>
      </c>
      <c r="H68" s="11" t="s">
        <v>50</v>
      </c>
      <c r="I68" s="8"/>
      <c r="J68" s="8"/>
    </row>
    <row r="69" hidden="1">
      <c r="A69" s="7" t="s">
        <v>362</v>
      </c>
      <c r="B69" s="8" t="s">
        <v>363</v>
      </c>
      <c r="C69" s="8" t="s">
        <v>364</v>
      </c>
      <c r="D69" s="9">
        <v>2021.0</v>
      </c>
      <c r="E69" s="8" t="s">
        <v>365</v>
      </c>
      <c r="F69" s="10" t="s">
        <v>366</v>
      </c>
      <c r="G69" s="11" t="s">
        <v>50</v>
      </c>
      <c r="H69" s="11" t="s">
        <v>56</v>
      </c>
      <c r="I69" s="11" t="s">
        <v>50</v>
      </c>
      <c r="J69" s="11" t="s">
        <v>50</v>
      </c>
    </row>
    <row r="70" hidden="1">
      <c r="A70" s="7" t="s">
        <v>367</v>
      </c>
      <c r="B70" s="8" t="s">
        <v>368</v>
      </c>
      <c r="C70" s="8" t="s">
        <v>369</v>
      </c>
      <c r="D70" s="9">
        <v>2016.0</v>
      </c>
      <c r="E70" s="8" t="s">
        <v>370</v>
      </c>
      <c r="F70" s="10" t="s">
        <v>371</v>
      </c>
      <c r="G70" s="11" t="s">
        <v>50</v>
      </c>
      <c r="H70" s="11" t="s">
        <v>50</v>
      </c>
      <c r="I70" s="8"/>
      <c r="J70" s="8"/>
    </row>
    <row r="71" hidden="1">
      <c r="A71" s="7" t="s">
        <v>372</v>
      </c>
      <c r="B71" s="8" t="s">
        <v>373</v>
      </c>
      <c r="C71" s="8" t="s">
        <v>374</v>
      </c>
      <c r="D71" s="9">
        <v>2022.0</v>
      </c>
      <c r="E71" s="8" t="s">
        <v>375</v>
      </c>
      <c r="F71" s="10" t="s">
        <v>376</v>
      </c>
      <c r="G71" s="11" t="s">
        <v>50</v>
      </c>
      <c r="H71" s="11" t="s">
        <v>50</v>
      </c>
      <c r="I71" s="8"/>
      <c r="J71" s="8"/>
    </row>
    <row r="72" hidden="1">
      <c r="A72" s="7" t="s">
        <v>377</v>
      </c>
      <c r="B72" s="8" t="s">
        <v>378</v>
      </c>
      <c r="C72" s="8" t="s">
        <v>379</v>
      </c>
      <c r="D72" s="9">
        <v>2019.0</v>
      </c>
      <c r="E72" s="8" t="s">
        <v>380</v>
      </c>
      <c r="F72" s="10" t="s">
        <v>381</v>
      </c>
      <c r="G72" s="11" t="s">
        <v>50</v>
      </c>
      <c r="H72" s="11" t="s">
        <v>50</v>
      </c>
      <c r="I72" s="8"/>
      <c r="J72" s="8"/>
    </row>
    <row r="73" hidden="1">
      <c r="A73" s="7" t="s">
        <v>382</v>
      </c>
      <c r="B73" s="8" t="s">
        <v>383</v>
      </c>
      <c r="C73" s="8" t="s">
        <v>384</v>
      </c>
      <c r="D73" s="9">
        <v>2015.0</v>
      </c>
      <c r="E73" s="8" t="s">
        <v>218</v>
      </c>
      <c r="F73" s="10" t="s">
        <v>385</v>
      </c>
      <c r="G73" s="11" t="s">
        <v>50</v>
      </c>
      <c r="H73" s="11" t="s">
        <v>50</v>
      </c>
      <c r="I73" s="8"/>
      <c r="J73" s="8"/>
    </row>
    <row r="74" hidden="1">
      <c r="A74" s="7" t="s">
        <v>386</v>
      </c>
      <c r="B74" s="8" t="s">
        <v>387</v>
      </c>
      <c r="C74" s="8" t="s">
        <v>384</v>
      </c>
      <c r="D74" s="9">
        <v>2017.0</v>
      </c>
      <c r="E74" s="8" t="s">
        <v>388</v>
      </c>
      <c r="F74" s="10" t="s">
        <v>389</v>
      </c>
      <c r="G74" s="11" t="s">
        <v>50</v>
      </c>
      <c r="H74" s="11" t="s">
        <v>50</v>
      </c>
      <c r="I74" s="8"/>
      <c r="J74" s="8"/>
    </row>
    <row r="75" hidden="1">
      <c r="A75" s="7" t="s">
        <v>390</v>
      </c>
      <c r="B75" s="8" t="s">
        <v>391</v>
      </c>
      <c r="C75" s="8" t="s">
        <v>384</v>
      </c>
      <c r="D75" s="9">
        <v>2021.0</v>
      </c>
      <c r="E75" s="8" t="s">
        <v>121</v>
      </c>
      <c r="F75" s="10" t="s">
        <v>392</v>
      </c>
      <c r="G75" s="11" t="s">
        <v>50</v>
      </c>
      <c r="H75" s="11" t="s">
        <v>50</v>
      </c>
      <c r="I75" s="8"/>
      <c r="J75" s="8"/>
    </row>
    <row r="76" hidden="1">
      <c r="A76" s="7" t="s">
        <v>393</v>
      </c>
      <c r="B76" s="8" t="s">
        <v>394</v>
      </c>
      <c r="C76" s="8" t="s">
        <v>384</v>
      </c>
      <c r="D76" s="9">
        <v>2022.0</v>
      </c>
      <c r="E76" s="8" t="s">
        <v>395</v>
      </c>
      <c r="F76" s="10" t="s">
        <v>396</v>
      </c>
      <c r="G76" s="11" t="s">
        <v>50</v>
      </c>
      <c r="H76" s="11" t="s">
        <v>50</v>
      </c>
      <c r="I76" s="8"/>
      <c r="J76" s="8"/>
    </row>
    <row r="77" hidden="1">
      <c r="A77" s="7" t="s">
        <v>397</v>
      </c>
      <c r="B77" s="8" t="s">
        <v>398</v>
      </c>
      <c r="C77" s="8" t="s">
        <v>399</v>
      </c>
      <c r="D77" s="9">
        <v>2015.0</v>
      </c>
      <c r="E77" s="8" t="s">
        <v>164</v>
      </c>
      <c r="F77" s="10" t="s">
        <v>400</v>
      </c>
      <c r="G77" s="11" t="s">
        <v>50</v>
      </c>
      <c r="H77" s="11" t="s">
        <v>50</v>
      </c>
      <c r="I77" s="8"/>
      <c r="J77" s="8"/>
    </row>
    <row r="78" hidden="1">
      <c r="A78" s="7" t="s">
        <v>401</v>
      </c>
      <c r="B78" s="8" t="s">
        <v>402</v>
      </c>
      <c r="C78" s="8" t="s">
        <v>403</v>
      </c>
      <c r="D78" s="9">
        <v>2019.0</v>
      </c>
      <c r="E78" s="8" t="s">
        <v>404</v>
      </c>
      <c r="F78" s="10" t="s">
        <v>405</v>
      </c>
      <c r="G78" s="11" t="s">
        <v>50</v>
      </c>
      <c r="H78" s="11" t="s">
        <v>50</v>
      </c>
      <c r="I78" s="8"/>
      <c r="J78" s="8"/>
    </row>
    <row r="79" hidden="1">
      <c r="A79" s="7" t="s">
        <v>406</v>
      </c>
      <c r="B79" s="8" t="s">
        <v>407</v>
      </c>
      <c r="C79" s="8" t="s">
        <v>408</v>
      </c>
      <c r="D79" s="9">
        <v>2015.0</v>
      </c>
      <c r="E79" s="8" t="s">
        <v>409</v>
      </c>
      <c r="F79" s="10" t="s">
        <v>410</v>
      </c>
      <c r="G79" s="11" t="s">
        <v>50</v>
      </c>
      <c r="H79" s="11" t="s">
        <v>50</v>
      </c>
      <c r="I79" s="8"/>
      <c r="J79" s="8"/>
    </row>
    <row r="80" hidden="1">
      <c r="A80" s="7" t="s">
        <v>411</v>
      </c>
      <c r="B80" s="8" t="s">
        <v>412</v>
      </c>
      <c r="C80" s="8" t="s">
        <v>413</v>
      </c>
      <c r="D80" s="9">
        <v>2020.0</v>
      </c>
      <c r="E80" s="8" t="s">
        <v>375</v>
      </c>
      <c r="F80" s="10" t="s">
        <v>414</v>
      </c>
      <c r="G80" s="11" t="s">
        <v>50</v>
      </c>
      <c r="H80" s="11" t="s">
        <v>50</v>
      </c>
      <c r="I80" s="12"/>
      <c r="J80" s="12"/>
    </row>
    <row r="81" hidden="1">
      <c r="A81" s="7" t="s">
        <v>415</v>
      </c>
      <c r="B81" s="8" t="s">
        <v>416</v>
      </c>
      <c r="C81" s="8" t="s">
        <v>417</v>
      </c>
      <c r="D81" s="9">
        <v>2013.0</v>
      </c>
      <c r="E81" s="8" t="s">
        <v>418</v>
      </c>
      <c r="F81" s="10" t="s">
        <v>419</v>
      </c>
      <c r="G81" s="11" t="s">
        <v>50</v>
      </c>
      <c r="H81" s="11" t="s">
        <v>50</v>
      </c>
      <c r="I81" s="8"/>
      <c r="J81" s="8"/>
    </row>
    <row r="82" hidden="1">
      <c r="A82" s="7" t="s">
        <v>420</v>
      </c>
      <c r="B82" s="8" t="s">
        <v>421</v>
      </c>
      <c r="C82" s="8" t="s">
        <v>417</v>
      </c>
      <c r="D82" s="9">
        <v>2015.0</v>
      </c>
      <c r="E82" s="8" t="s">
        <v>422</v>
      </c>
      <c r="F82" s="10" t="s">
        <v>423</v>
      </c>
      <c r="G82" s="11" t="s">
        <v>50</v>
      </c>
      <c r="H82" s="11" t="s">
        <v>50</v>
      </c>
      <c r="I82" s="8"/>
      <c r="J82" s="8"/>
    </row>
    <row r="83" hidden="1">
      <c r="A83" s="7" t="s">
        <v>424</v>
      </c>
      <c r="B83" s="8" t="s">
        <v>425</v>
      </c>
      <c r="C83" s="8" t="s">
        <v>426</v>
      </c>
      <c r="D83" s="9">
        <v>2016.0</v>
      </c>
      <c r="E83" s="8" t="s">
        <v>427</v>
      </c>
      <c r="F83" s="10" t="s">
        <v>428</v>
      </c>
      <c r="G83" s="11" t="s">
        <v>50</v>
      </c>
      <c r="H83" s="11" t="s">
        <v>50</v>
      </c>
      <c r="I83" s="8"/>
      <c r="J83" s="8"/>
    </row>
    <row r="84" hidden="1">
      <c r="A84" s="7" t="s">
        <v>429</v>
      </c>
      <c r="B84" s="8" t="s">
        <v>430</v>
      </c>
      <c r="C84" s="8" t="s">
        <v>431</v>
      </c>
      <c r="D84" s="9">
        <v>2020.0</v>
      </c>
      <c r="E84" s="8" t="s">
        <v>164</v>
      </c>
      <c r="F84" s="10" t="s">
        <v>432</v>
      </c>
      <c r="G84" s="11" t="s">
        <v>50</v>
      </c>
      <c r="H84" s="11" t="s">
        <v>50</v>
      </c>
      <c r="I84" s="8"/>
      <c r="J84" s="8"/>
    </row>
    <row r="85" hidden="1">
      <c r="A85" s="7" t="s">
        <v>433</v>
      </c>
      <c r="B85" s="8" t="s">
        <v>434</v>
      </c>
      <c r="C85" s="8" t="s">
        <v>435</v>
      </c>
      <c r="D85" s="9">
        <v>2020.0</v>
      </c>
      <c r="E85" s="8" t="s">
        <v>121</v>
      </c>
      <c r="F85" s="10" t="s">
        <v>436</v>
      </c>
      <c r="G85" s="11" t="s">
        <v>50</v>
      </c>
      <c r="H85" s="11" t="s">
        <v>56</v>
      </c>
      <c r="I85" s="11" t="s">
        <v>56</v>
      </c>
      <c r="J85" s="11" t="s">
        <v>50</v>
      </c>
    </row>
    <row r="86" hidden="1">
      <c r="A86" s="7" t="s">
        <v>437</v>
      </c>
      <c r="B86" s="8" t="s">
        <v>438</v>
      </c>
      <c r="C86" s="8" t="s">
        <v>439</v>
      </c>
      <c r="D86" s="9">
        <v>2022.0</v>
      </c>
      <c r="E86" s="8" t="s">
        <v>440</v>
      </c>
      <c r="F86" s="10" t="s">
        <v>441</v>
      </c>
      <c r="G86" s="11" t="s">
        <v>50</v>
      </c>
      <c r="H86" s="11" t="s">
        <v>56</v>
      </c>
      <c r="I86" s="11" t="s">
        <v>56</v>
      </c>
      <c r="J86" s="11" t="s">
        <v>50</v>
      </c>
    </row>
    <row r="87" hidden="1">
      <c r="A87" s="7" t="s">
        <v>442</v>
      </c>
      <c r="B87" s="8" t="s">
        <v>443</v>
      </c>
      <c r="C87" s="8" t="s">
        <v>444</v>
      </c>
      <c r="D87" s="9">
        <v>2019.0</v>
      </c>
      <c r="E87" s="8" t="s">
        <v>445</v>
      </c>
      <c r="F87" s="10" t="s">
        <v>446</v>
      </c>
      <c r="G87" s="11" t="s">
        <v>50</v>
      </c>
      <c r="H87" s="11" t="s">
        <v>50</v>
      </c>
      <c r="I87" s="8"/>
      <c r="J87" s="8"/>
    </row>
    <row r="88" hidden="1">
      <c r="A88" s="7" t="s">
        <v>447</v>
      </c>
      <c r="B88" s="8" t="s">
        <v>448</v>
      </c>
      <c r="C88" s="8" t="s">
        <v>449</v>
      </c>
      <c r="D88" s="9">
        <v>2015.0</v>
      </c>
      <c r="E88" s="8" t="s">
        <v>218</v>
      </c>
      <c r="F88" s="10" t="s">
        <v>450</v>
      </c>
      <c r="G88" s="11" t="s">
        <v>56</v>
      </c>
      <c r="H88" s="11" t="s">
        <v>56</v>
      </c>
      <c r="I88" s="11" t="s">
        <v>56</v>
      </c>
      <c r="J88" s="9"/>
    </row>
    <row r="89" hidden="1">
      <c r="A89" s="7" t="s">
        <v>451</v>
      </c>
      <c r="B89" s="8" t="s">
        <v>452</v>
      </c>
      <c r="C89" s="8" t="s">
        <v>449</v>
      </c>
      <c r="D89" s="9">
        <v>2016.0</v>
      </c>
      <c r="E89" s="8" t="s">
        <v>453</v>
      </c>
      <c r="F89" s="10" t="s">
        <v>454</v>
      </c>
      <c r="G89" s="11" t="s">
        <v>50</v>
      </c>
      <c r="H89" s="11" t="s">
        <v>50</v>
      </c>
      <c r="I89" s="8"/>
      <c r="J89" s="8"/>
    </row>
    <row r="90" hidden="1">
      <c r="A90" s="7" t="s">
        <v>455</v>
      </c>
      <c r="B90" s="8" t="s">
        <v>456</v>
      </c>
      <c r="C90" s="8" t="s">
        <v>457</v>
      </c>
      <c r="D90" s="9">
        <v>2020.0</v>
      </c>
      <c r="E90" s="8" t="s">
        <v>458</v>
      </c>
      <c r="F90" s="10" t="s">
        <v>459</v>
      </c>
      <c r="G90" s="11" t="s">
        <v>50</v>
      </c>
      <c r="H90" s="11" t="s">
        <v>56</v>
      </c>
      <c r="I90" s="11" t="s">
        <v>56</v>
      </c>
      <c r="J90" s="11" t="s">
        <v>50</v>
      </c>
    </row>
    <row r="91" hidden="1">
      <c r="A91" s="7" t="s">
        <v>460</v>
      </c>
      <c r="B91" s="8" t="s">
        <v>461</v>
      </c>
      <c r="C91" s="8" t="s">
        <v>462</v>
      </c>
      <c r="D91" s="9">
        <v>2021.0</v>
      </c>
      <c r="E91" s="8" t="s">
        <v>248</v>
      </c>
      <c r="F91" s="10" t="s">
        <v>463</v>
      </c>
      <c r="G91" s="11" t="s">
        <v>50</v>
      </c>
      <c r="H91" s="11" t="s">
        <v>50</v>
      </c>
      <c r="I91" s="12"/>
      <c r="J91" s="12"/>
    </row>
    <row r="92" hidden="1">
      <c r="A92" s="7" t="s">
        <v>464</v>
      </c>
      <c r="B92" s="8" t="s">
        <v>465</v>
      </c>
      <c r="C92" s="8" t="s">
        <v>466</v>
      </c>
      <c r="D92" s="9">
        <v>2019.0</v>
      </c>
      <c r="E92" s="8" t="s">
        <v>293</v>
      </c>
      <c r="F92" s="10" t="s">
        <v>467</v>
      </c>
      <c r="G92" s="11" t="s">
        <v>56</v>
      </c>
      <c r="H92" s="11" t="s">
        <v>56</v>
      </c>
      <c r="I92" s="11" t="s">
        <v>56</v>
      </c>
      <c r="J92" s="9"/>
    </row>
    <row r="93" hidden="1">
      <c r="A93" s="7" t="s">
        <v>468</v>
      </c>
      <c r="B93" s="8" t="s">
        <v>469</v>
      </c>
      <c r="C93" s="8" t="s">
        <v>470</v>
      </c>
      <c r="D93" s="9">
        <v>2017.0</v>
      </c>
      <c r="E93" s="8" t="s">
        <v>471</v>
      </c>
      <c r="F93" s="10" t="s">
        <v>472</v>
      </c>
      <c r="G93" s="11" t="s">
        <v>50</v>
      </c>
      <c r="H93" s="11" t="s">
        <v>56</v>
      </c>
      <c r="I93" s="11" t="s">
        <v>56</v>
      </c>
      <c r="J93" s="11" t="s">
        <v>50</v>
      </c>
    </row>
    <row r="94" hidden="1">
      <c r="A94" s="7" t="s">
        <v>473</v>
      </c>
      <c r="B94" s="8" t="s">
        <v>474</v>
      </c>
      <c r="C94" s="8" t="s">
        <v>475</v>
      </c>
      <c r="D94" s="9">
        <v>2020.0</v>
      </c>
      <c r="E94" s="8" t="s">
        <v>129</v>
      </c>
      <c r="F94" s="10" t="s">
        <v>476</v>
      </c>
      <c r="G94" s="11" t="s">
        <v>50</v>
      </c>
      <c r="H94" s="11" t="s">
        <v>56</v>
      </c>
      <c r="I94" s="11" t="s">
        <v>56</v>
      </c>
      <c r="J94" s="11" t="s">
        <v>50</v>
      </c>
    </row>
    <row r="95" hidden="1">
      <c r="A95" s="7" t="s">
        <v>477</v>
      </c>
      <c r="B95" s="8" t="s">
        <v>478</v>
      </c>
      <c r="C95" s="8" t="s">
        <v>479</v>
      </c>
      <c r="D95" s="9">
        <v>2019.0</v>
      </c>
      <c r="E95" s="8" t="s">
        <v>480</v>
      </c>
      <c r="F95" s="10" t="s">
        <v>481</v>
      </c>
      <c r="G95" s="11" t="s">
        <v>50</v>
      </c>
      <c r="H95" s="11" t="s">
        <v>50</v>
      </c>
      <c r="I95" s="8"/>
      <c r="J95" s="8"/>
    </row>
    <row r="96" hidden="1">
      <c r="A96" s="7" t="s">
        <v>482</v>
      </c>
      <c r="B96" s="8" t="s">
        <v>483</v>
      </c>
      <c r="C96" s="8" t="s">
        <v>484</v>
      </c>
      <c r="D96" s="9">
        <v>2019.0</v>
      </c>
      <c r="E96" s="8" t="s">
        <v>485</v>
      </c>
      <c r="F96" s="10" t="s">
        <v>486</v>
      </c>
      <c r="G96" s="11" t="s">
        <v>50</v>
      </c>
      <c r="H96" s="11" t="s">
        <v>56</v>
      </c>
      <c r="I96" s="11" t="s">
        <v>56</v>
      </c>
      <c r="J96" s="11" t="s">
        <v>50</v>
      </c>
    </row>
    <row r="97" hidden="1">
      <c r="A97" s="7" t="s">
        <v>487</v>
      </c>
      <c r="B97" s="8" t="s">
        <v>488</v>
      </c>
      <c r="C97" s="8" t="s">
        <v>489</v>
      </c>
      <c r="D97" s="9">
        <v>2018.0</v>
      </c>
      <c r="E97" s="8" t="s">
        <v>490</v>
      </c>
      <c r="F97" s="10" t="s">
        <v>491</v>
      </c>
      <c r="G97" s="11" t="s">
        <v>50</v>
      </c>
      <c r="H97" s="11" t="s">
        <v>56</v>
      </c>
      <c r="I97" s="11" t="s">
        <v>56</v>
      </c>
      <c r="J97" s="11" t="s">
        <v>492</v>
      </c>
    </row>
    <row r="98" hidden="1">
      <c r="A98" s="7" t="s">
        <v>493</v>
      </c>
      <c r="B98" s="8" t="s">
        <v>494</v>
      </c>
      <c r="C98" s="8" t="s">
        <v>489</v>
      </c>
      <c r="D98" s="9">
        <v>2020.0</v>
      </c>
      <c r="E98" s="8" t="s">
        <v>495</v>
      </c>
      <c r="F98" s="10" t="s">
        <v>496</v>
      </c>
      <c r="G98" s="11" t="s">
        <v>50</v>
      </c>
      <c r="H98" s="11" t="s">
        <v>56</v>
      </c>
      <c r="I98" s="11" t="s">
        <v>56</v>
      </c>
      <c r="J98" s="11" t="s">
        <v>140</v>
      </c>
    </row>
    <row r="99" hidden="1">
      <c r="A99" s="7" t="s">
        <v>497</v>
      </c>
      <c r="B99" s="8" t="s">
        <v>498</v>
      </c>
      <c r="C99" s="8" t="s">
        <v>499</v>
      </c>
      <c r="D99" s="9">
        <v>2019.0</v>
      </c>
      <c r="E99" s="8" t="s">
        <v>500</v>
      </c>
      <c r="F99" s="10" t="s">
        <v>501</v>
      </c>
      <c r="G99" s="11" t="s">
        <v>50</v>
      </c>
      <c r="H99" s="11" t="s">
        <v>56</v>
      </c>
      <c r="I99" s="11" t="s">
        <v>56</v>
      </c>
      <c r="J99" s="11" t="s">
        <v>50</v>
      </c>
    </row>
    <row r="100" hidden="1">
      <c r="A100" s="7" t="s">
        <v>502</v>
      </c>
      <c r="B100" s="8" t="s">
        <v>503</v>
      </c>
      <c r="C100" s="8" t="s">
        <v>504</v>
      </c>
      <c r="D100" s="9">
        <v>2019.0</v>
      </c>
      <c r="E100" s="8" t="s">
        <v>144</v>
      </c>
      <c r="F100" s="10" t="s">
        <v>505</v>
      </c>
      <c r="G100" s="11" t="s">
        <v>50</v>
      </c>
      <c r="H100" s="11" t="s">
        <v>56</v>
      </c>
      <c r="I100" s="11" t="s">
        <v>56</v>
      </c>
      <c r="J100" s="11" t="s">
        <v>50</v>
      </c>
    </row>
    <row r="101" hidden="1">
      <c r="A101" s="7" t="s">
        <v>506</v>
      </c>
      <c r="B101" s="8" t="s">
        <v>507</v>
      </c>
      <c r="C101" s="8" t="s">
        <v>508</v>
      </c>
      <c r="D101" s="9">
        <v>2022.0</v>
      </c>
      <c r="E101" s="8" t="s">
        <v>64</v>
      </c>
      <c r="F101" s="10" t="s">
        <v>509</v>
      </c>
      <c r="G101" s="11" t="s">
        <v>50</v>
      </c>
      <c r="H101" s="11" t="s">
        <v>56</v>
      </c>
      <c r="I101" s="11" t="s">
        <v>56</v>
      </c>
      <c r="J101" s="11" t="s">
        <v>510</v>
      </c>
    </row>
    <row r="102">
      <c r="A102" s="7" t="s">
        <v>511</v>
      </c>
      <c r="B102" s="8" t="s">
        <v>512</v>
      </c>
      <c r="C102" s="8" t="s">
        <v>513</v>
      </c>
      <c r="D102" s="9">
        <v>2019.0</v>
      </c>
      <c r="E102" s="8" t="s">
        <v>121</v>
      </c>
      <c r="F102" s="10" t="s">
        <v>514</v>
      </c>
      <c r="G102" s="11" t="s">
        <v>50</v>
      </c>
      <c r="H102" s="11" t="s">
        <v>56</v>
      </c>
      <c r="I102" s="11" t="s">
        <v>56</v>
      </c>
      <c r="J102" s="14" t="s">
        <v>56</v>
      </c>
    </row>
    <row r="103" hidden="1">
      <c r="A103" s="7" t="s">
        <v>515</v>
      </c>
      <c r="B103" s="8" t="s">
        <v>516</v>
      </c>
      <c r="C103" s="8" t="s">
        <v>517</v>
      </c>
      <c r="D103" s="9">
        <v>2019.0</v>
      </c>
      <c r="E103" s="8" t="s">
        <v>518</v>
      </c>
      <c r="F103" s="10" t="s">
        <v>519</v>
      </c>
      <c r="G103" s="11" t="s">
        <v>50</v>
      </c>
      <c r="H103" s="11" t="s">
        <v>50</v>
      </c>
      <c r="I103" s="8"/>
      <c r="J103" s="8"/>
    </row>
    <row r="104" hidden="1">
      <c r="A104" s="7" t="s">
        <v>520</v>
      </c>
      <c r="B104" s="8" t="s">
        <v>521</v>
      </c>
      <c r="C104" s="8" t="s">
        <v>522</v>
      </c>
      <c r="D104" s="9">
        <v>2013.0</v>
      </c>
      <c r="E104" s="8" t="s">
        <v>117</v>
      </c>
      <c r="F104" s="10" t="s">
        <v>523</v>
      </c>
      <c r="G104" s="11" t="s">
        <v>50</v>
      </c>
      <c r="H104" s="11" t="s">
        <v>50</v>
      </c>
      <c r="I104" s="8"/>
      <c r="J104" s="8"/>
    </row>
    <row r="105" hidden="1">
      <c r="A105" s="7" t="s">
        <v>524</v>
      </c>
      <c r="B105" s="8" t="s">
        <v>525</v>
      </c>
      <c r="C105" s="8" t="s">
        <v>522</v>
      </c>
      <c r="D105" s="9">
        <v>2014.0</v>
      </c>
      <c r="E105" s="8" t="s">
        <v>248</v>
      </c>
      <c r="F105" s="10" t="s">
        <v>526</v>
      </c>
      <c r="G105" s="11" t="s">
        <v>50</v>
      </c>
      <c r="H105" s="11" t="s">
        <v>50</v>
      </c>
      <c r="I105" s="8"/>
      <c r="J105" s="8"/>
    </row>
    <row r="106" hidden="1">
      <c r="A106" s="7" t="s">
        <v>527</v>
      </c>
      <c r="B106" s="8" t="s">
        <v>528</v>
      </c>
      <c r="C106" s="8" t="s">
        <v>522</v>
      </c>
      <c r="D106" s="9">
        <v>2017.0</v>
      </c>
      <c r="E106" s="8" t="s">
        <v>529</v>
      </c>
      <c r="F106" s="10" t="s">
        <v>530</v>
      </c>
      <c r="G106" s="11" t="s">
        <v>50</v>
      </c>
      <c r="H106" s="11" t="s">
        <v>50</v>
      </c>
      <c r="I106" s="8"/>
      <c r="J106" s="8"/>
    </row>
    <row r="107" hidden="1">
      <c r="A107" s="7" t="s">
        <v>531</v>
      </c>
      <c r="B107" s="8" t="s">
        <v>532</v>
      </c>
      <c r="C107" s="8" t="s">
        <v>533</v>
      </c>
      <c r="D107" s="9">
        <v>2016.0</v>
      </c>
      <c r="E107" s="8" t="s">
        <v>534</v>
      </c>
      <c r="F107" s="10" t="s">
        <v>535</v>
      </c>
      <c r="G107" s="11" t="s">
        <v>50</v>
      </c>
      <c r="H107" s="11" t="s">
        <v>50</v>
      </c>
      <c r="I107" s="8"/>
      <c r="J107" s="8"/>
    </row>
    <row r="108" hidden="1">
      <c r="A108" s="7" t="s">
        <v>536</v>
      </c>
      <c r="B108" s="8" t="s">
        <v>537</v>
      </c>
      <c r="C108" s="8" t="s">
        <v>538</v>
      </c>
      <c r="D108" s="9">
        <v>2020.0</v>
      </c>
      <c r="E108" s="8" t="s">
        <v>539</v>
      </c>
      <c r="F108" s="10" t="s">
        <v>540</v>
      </c>
      <c r="G108" s="11" t="s">
        <v>50</v>
      </c>
      <c r="H108" s="11" t="s">
        <v>50</v>
      </c>
      <c r="I108" s="8"/>
      <c r="J108" s="8"/>
    </row>
    <row r="109" hidden="1">
      <c r="A109" s="7" t="s">
        <v>541</v>
      </c>
      <c r="B109" s="8" t="s">
        <v>542</v>
      </c>
      <c r="C109" s="8" t="s">
        <v>543</v>
      </c>
      <c r="D109" s="9">
        <v>2020.0</v>
      </c>
      <c r="E109" s="8" t="s">
        <v>121</v>
      </c>
      <c r="F109" s="10" t="s">
        <v>544</v>
      </c>
      <c r="G109" s="11" t="s">
        <v>50</v>
      </c>
      <c r="H109" s="11" t="s">
        <v>50</v>
      </c>
      <c r="I109" s="8"/>
      <c r="J109" s="8"/>
    </row>
    <row r="110" hidden="1">
      <c r="A110" s="7" t="s">
        <v>545</v>
      </c>
      <c r="B110" s="8" t="s">
        <v>546</v>
      </c>
      <c r="C110" s="8" t="s">
        <v>547</v>
      </c>
      <c r="D110" s="9">
        <v>2018.0</v>
      </c>
      <c r="E110" s="8" t="s">
        <v>548</v>
      </c>
      <c r="F110" s="10" t="s">
        <v>549</v>
      </c>
      <c r="G110" s="11" t="s">
        <v>50</v>
      </c>
      <c r="H110" s="11" t="s">
        <v>50</v>
      </c>
      <c r="I110" s="8"/>
      <c r="J110" s="8"/>
    </row>
    <row r="111" hidden="1">
      <c r="A111" s="7" t="s">
        <v>550</v>
      </c>
      <c r="B111" s="8" t="s">
        <v>551</v>
      </c>
      <c r="C111" s="8" t="s">
        <v>552</v>
      </c>
      <c r="D111" s="9">
        <v>2021.0</v>
      </c>
      <c r="E111" s="8" t="s">
        <v>553</v>
      </c>
      <c r="F111" s="10" t="s">
        <v>554</v>
      </c>
      <c r="G111" s="11" t="s">
        <v>50</v>
      </c>
      <c r="H111" s="11" t="s">
        <v>50</v>
      </c>
      <c r="I111" s="8"/>
      <c r="J111" s="8"/>
    </row>
    <row r="112" hidden="1">
      <c r="A112" s="7" t="s">
        <v>555</v>
      </c>
      <c r="B112" s="8" t="s">
        <v>556</v>
      </c>
      <c r="C112" s="8" t="s">
        <v>557</v>
      </c>
      <c r="D112" s="9">
        <v>2019.0</v>
      </c>
      <c r="E112" s="8" t="s">
        <v>445</v>
      </c>
      <c r="F112" s="10" t="s">
        <v>558</v>
      </c>
      <c r="G112" s="11" t="s">
        <v>50</v>
      </c>
      <c r="H112" s="11" t="s">
        <v>50</v>
      </c>
      <c r="I112" s="8"/>
      <c r="J112" s="8"/>
    </row>
    <row r="113" hidden="1">
      <c r="A113" s="7" t="s">
        <v>559</v>
      </c>
      <c r="B113" s="8" t="s">
        <v>560</v>
      </c>
      <c r="C113" s="8" t="s">
        <v>561</v>
      </c>
      <c r="D113" s="9">
        <v>2021.0</v>
      </c>
      <c r="E113" s="8" t="s">
        <v>164</v>
      </c>
      <c r="F113" s="10" t="s">
        <v>562</v>
      </c>
      <c r="G113" s="11" t="s">
        <v>50</v>
      </c>
      <c r="H113" s="11" t="s">
        <v>50</v>
      </c>
      <c r="I113" s="12"/>
      <c r="J113" s="12"/>
    </row>
    <row r="114" hidden="1">
      <c r="A114" s="7" t="s">
        <v>563</v>
      </c>
      <c r="B114" s="8" t="s">
        <v>564</v>
      </c>
      <c r="C114" s="8" t="s">
        <v>513</v>
      </c>
      <c r="D114" s="9">
        <v>2019.0</v>
      </c>
      <c r="E114" s="8" t="s">
        <v>565</v>
      </c>
      <c r="F114" s="10" t="s">
        <v>566</v>
      </c>
      <c r="G114" s="11" t="s">
        <v>50</v>
      </c>
      <c r="H114" s="11" t="s">
        <v>56</v>
      </c>
      <c r="I114" s="11" t="s">
        <v>56</v>
      </c>
      <c r="J114" s="11" t="s">
        <v>50</v>
      </c>
    </row>
    <row r="115" hidden="1">
      <c r="A115" s="7" t="s">
        <v>567</v>
      </c>
      <c r="B115" s="8" t="s">
        <v>568</v>
      </c>
      <c r="C115" s="8" t="s">
        <v>569</v>
      </c>
      <c r="D115" s="9">
        <v>2020.0</v>
      </c>
      <c r="E115" s="8" t="s">
        <v>570</v>
      </c>
      <c r="F115" s="10" t="s">
        <v>571</v>
      </c>
      <c r="G115" s="11" t="s">
        <v>50</v>
      </c>
      <c r="H115" s="11" t="s">
        <v>56</v>
      </c>
      <c r="I115" s="11" t="s">
        <v>56</v>
      </c>
      <c r="J115" s="11" t="s">
        <v>50</v>
      </c>
    </row>
    <row r="116" hidden="1">
      <c r="A116" s="7" t="s">
        <v>572</v>
      </c>
      <c r="B116" s="8" t="s">
        <v>573</v>
      </c>
      <c r="C116" s="8" t="s">
        <v>574</v>
      </c>
      <c r="D116" s="9">
        <v>2022.0</v>
      </c>
      <c r="E116" s="8" t="s">
        <v>575</v>
      </c>
      <c r="F116" s="10" t="s">
        <v>576</v>
      </c>
      <c r="G116" s="11" t="s">
        <v>50</v>
      </c>
      <c r="H116" s="11" t="s">
        <v>50</v>
      </c>
      <c r="I116" s="8"/>
      <c r="J116" s="8"/>
    </row>
    <row r="117" hidden="1">
      <c r="A117" s="7" t="s">
        <v>577</v>
      </c>
      <c r="B117" s="8" t="s">
        <v>578</v>
      </c>
      <c r="C117" s="8" t="s">
        <v>579</v>
      </c>
      <c r="D117" s="9">
        <v>2019.0</v>
      </c>
      <c r="E117" s="8" t="s">
        <v>580</v>
      </c>
      <c r="F117" s="10" t="s">
        <v>581</v>
      </c>
      <c r="G117" s="11" t="s">
        <v>50</v>
      </c>
      <c r="H117" s="11" t="s">
        <v>50</v>
      </c>
      <c r="I117" s="8"/>
      <c r="J117" s="8"/>
    </row>
    <row r="118" hidden="1">
      <c r="A118" s="7" t="s">
        <v>582</v>
      </c>
      <c r="B118" s="8" t="s">
        <v>583</v>
      </c>
      <c r="C118" s="8" t="s">
        <v>584</v>
      </c>
      <c r="D118" s="9">
        <v>2019.0</v>
      </c>
      <c r="E118" s="8" t="s">
        <v>144</v>
      </c>
      <c r="F118" s="10" t="s">
        <v>585</v>
      </c>
      <c r="G118" s="11" t="s">
        <v>50</v>
      </c>
      <c r="H118" s="11" t="s">
        <v>50</v>
      </c>
      <c r="I118" s="8"/>
      <c r="J118" s="8"/>
    </row>
    <row r="119" hidden="1">
      <c r="A119" s="7" t="s">
        <v>586</v>
      </c>
      <c r="B119" s="8" t="s">
        <v>587</v>
      </c>
      <c r="C119" s="8" t="s">
        <v>588</v>
      </c>
      <c r="D119" s="9">
        <v>2016.0</v>
      </c>
      <c r="E119" s="8" t="s">
        <v>589</v>
      </c>
      <c r="F119" s="10" t="s">
        <v>590</v>
      </c>
      <c r="G119" s="11" t="s">
        <v>50</v>
      </c>
      <c r="H119" s="11" t="s">
        <v>50</v>
      </c>
      <c r="I119" s="8"/>
      <c r="J119" s="8"/>
    </row>
    <row r="120" hidden="1">
      <c r="A120" s="7" t="s">
        <v>591</v>
      </c>
      <c r="B120" s="8" t="s">
        <v>592</v>
      </c>
      <c r="C120" s="8" t="s">
        <v>593</v>
      </c>
      <c r="D120" s="9">
        <v>2017.0</v>
      </c>
      <c r="E120" s="8" t="s">
        <v>594</v>
      </c>
      <c r="F120" s="10" t="s">
        <v>595</v>
      </c>
      <c r="G120" s="11" t="s">
        <v>50</v>
      </c>
      <c r="H120" s="11" t="s">
        <v>50</v>
      </c>
      <c r="I120" s="8"/>
      <c r="J120" s="8"/>
    </row>
    <row r="121" hidden="1">
      <c r="A121" s="7" t="s">
        <v>596</v>
      </c>
      <c r="B121" s="8" t="s">
        <v>597</v>
      </c>
      <c r="C121" s="8" t="s">
        <v>598</v>
      </c>
      <c r="D121" s="9">
        <v>2019.0</v>
      </c>
      <c r="E121" s="8" t="s">
        <v>60</v>
      </c>
      <c r="F121" s="10" t="s">
        <v>599</v>
      </c>
      <c r="G121" s="11" t="s">
        <v>50</v>
      </c>
      <c r="H121" s="11" t="s">
        <v>56</v>
      </c>
      <c r="I121" s="11" t="s">
        <v>50</v>
      </c>
      <c r="J121" s="11" t="s">
        <v>50</v>
      </c>
    </row>
    <row r="122" hidden="1">
      <c r="A122" s="7" t="s">
        <v>600</v>
      </c>
      <c r="B122" s="8" t="s">
        <v>601</v>
      </c>
      <c r="C122" s="8" t="s">
        <v>602</v>
      </c>
      <c r="D122" s="9">
        <v>2020.0</v>
      </c>
      <c r="E122" s="8" t="s">
        <v>603</v>
      </c>
      <c r="F122" s="10" t="s">
        <v>604</v>
      </c>
      <c r="G122" s="11" t="s">
        <v>50</v>
      </c>
      <c r="H122" s="11" t="s">
        <v>50</v>
      </c>
      <c r="I122" s="8"/>
      <c r="J122" s="8"/>
    </row>
    <row r="123" hidden="1">
      <c r="A123" s="7" t="s">
        <v>605</v>
      </c>
      <c r="B123" s="8" t="s">
        <v>606</v>
      </c>
      <c r="C123" s="8" t="s">
        <v>607</v>
      </c>
      <c r="D123" s="9">
        <v>2022.0</v>
      </c>
      <c r="E123" s="8" t="s">
        <v>608</v>
      </c>
      <c r="F123" s="10" t="s">
        <v>609</v>
      </c>
      <c r="G123" s="11" t="s">
        <v>50</v>
      </c>
      <c r="H123" s="11" t="s">
        <v>56</v>
      </c>
      <c r="I123" s="11" t="s">
        <v>56</v>
      </c>
      <c r="J123" s="11" t="s">
        <v>50</v>
      </c>
    </row>
    <row r="124" hidden="1">
      <c r="A124" s="7" t="s">
        <v>610</v>
      </c>
      <c r="B124" s="8" t="s">
        <v>611</v>
      </c>
      <c r="C124" s="8" t="s">
        <v>612</v>
      </c>
      <c r="D124" s="9">
        <v>2018.0</v>
      </c>
      <c r="E124" s="8" t="s">
        <v>60</v>
      </c>
      <c r="F124" s="10" t="s">
        <v>613</v>
      </c>
      <c r="G124" s="11" t="s">
        <v>50</v>
      </c>
      <c r="H124" s="11" t="s">
        <v>50</v>
      </c>
      <c r="I124" s="8"/>
      <c r="J124" s="8"/>
    </row>
    <row r="125" hidden="1">
      <c r="A125" s="7" t="s">
        <v>614</v>
      </c>
      <c r="B125" s="8" t="s">
        <v>615</v>
      </c>
      <c r="C125" s="8" t="s">
        <v>513</v>
      </c>
      <c r="D125" s="9">
        <v>2020.0</v>
      </c>
      <c r="E125" s="8" t="s">
        <v>616</v>
      </c>
      <c r="F125" s="10" t="s">
        <v>617</v>
      </c>
      <c r="G125" s="11" t="s">
        <v>50</v>
      </c>
      <c r="H125" s="11" t="s">
        <v>56</v>
      </c>
      <c r="I125" s="11" t="s">
        <v>56</v>
      </c>
      <c r="J125" s="11" t="s">
        <v>50</v>
      </c>
    </row>
    <row r="126" hidden="1">
      <c r="A126" s="7" t="s">
        <v>618</v>
      </c>
      <c r="B126" s="8" t="s">
        <v>619</v>
      </c>
      <c r="C126" s="8" t="s">
        <v>620</v>
      </c>
      <c r="D126" s="9">
        <v>2017.0</v>
      </c>
      <c r="E126" s="8" t="s">
        <v>621</v>
      </c>
      <c r="F126" s="10" t="s">
        <v>622</v>
      </c>
      <c r="G126" s="11" t="s">
        <v>50</v>
      </c>
      <c r="H126" s="11" t="s">
        <v>50</v>
      </c>
      <c r="I126" s="8"/>
      <c r="J126" s="8"/>
    </row>
    <row r="127" hidden="1">
      <c r="A127" s="7" t="s">
        <v>623</v>
      </c>
      <c r="B127" s="8" t="s">
        <v>624</v>
      </c>
      <c r="C127" s="8" t="s">
        <v>625</v>
      </c>
      <c r="D127" s="9">
        <v>2019.0</v>
      </c>
      <c r="E127" s="8" t="s">
        <v>626</v>
      </c>
      <c r="F127" s="10" t="s">
        <v>627</v>
      </c>
      <c r="G127" s="11" t="s">
        <v>50</v>
      </c>
      <c r="H127" s="11" t="s">
        <v>56</v>
      </c>
      <c r="I127" s="11" t="s">
        <v>56</v>
      </c>
      <c r="J127" s="11" t="s">
        <v>50</v>
      </c>
    </row>
    <row r="128" hidden="1">
      <c r="A128" s="7" t="s">
        <v>628</v>
      </c>
      <c r="B128" s="8" t="s">
        <v>629</v>
      </c>
      <c r="C128" s="8" t="s">
        <v>630</v>
      </c>
      <c r="D128" s="9">
        <v>2014.0</v>
      </c>
      <c r="E128" s="8" t="s">
        <v>631</v>
      </c>
      <c r="F128" s="10" t="s">
        <v>632</v>
      </c>
      <c r="G128" s="11" t="s">
        <v>50</v>
      </c>
      <c r="H128" s="11" t="s">
        <v>56</v>
      </c>
      <c r="I128" s="11" t="s">
        <v>50</v>
      </c>
      <c r="J128" s="11" t="s">
        <v>50</v>
      </c>
    </row>
    <row r="129" hidden="1">
      <c r="A129" s="7" t="s">
        <v>633</v>
      </c>
      <c r="B129" s="8" t="s">
        <v>634</v>
      </c>
      <c r="C129" s="8" t="s">
        <v>635</v>
      </c>
      <c r="D129" s="9">
        <v>2015.0</v>
      </c>
      <c r="E129" s="8" t="s">
        <v>636</v>
      </c>
      <c r="F129" s="10" t="s">
        <v>637</v>
      </c>
      <c r="G129" s="11" t="s">
        <v>56</v>
      </c>
      <c r="H129" s="11" t="s">
        <v>56</v>
      </c>
      <c r="I129" s="11" t="s">
        <v>50</v>
      </c>
      <c r="J129" s="11" t="s">
        <v>50</v>
      </c>
    </row>
    <row r="130" hidden="1">
      <c r="A130" s="7" t="s">
        <v>638</v>
      </c>
      <c r="B130" s="8" t="s">
        <v>639</v>
      </c>
      <c r="C130" s="8" t="s">
        <v>640</v>
      </c>
      <c r="D130" s="9">
        <v>2021.0</v>
      </c>
      <c r="E130" s="8" t="s">
        <v>641</v>
      </c>
      <c r="F130" s="10" t="s">
        <v>642</v>
      </c>
      <c r="G130" s="11" t="s">
        <v>50</v>
      </c>
      <c r="H130" s="11" t="s">
        <v>56</v>
      </c>
      <c r="I130" s="11" t="s">
        <v>56</v>
      </c>
      <c r="J130" s="11" t="s">
        <v>50</v>
      </c>
    </row>
    <row r="131" hidden="1">
      <c r="A131" s="7" t="s">
        <v>643</v>
      </c>
      <c r="B131" s="8" t="s">
        <v>644</v>
      </c>
      <c r="C131" s="8" t="s">
        <v>645</v>
      </c>
      <c r="D131" s="9">
        <v>2020.0</v>
      </c>
      <c r="E131" s="8" t="s">
        <v>646</v>
      </c>
      <c r="F131" s="10" t="s">
        <v>647</v>
      </c>
      <c r="G131" s="11" t="s">
        <v>50</v>
      </c>
      <c r="H131" s="11" t="s">
        <v>50</v>
      </c>
      <c r="I131" s="8"/>
      <c r="J131" s="8"/>
    </row>
    <row r="132" hidden="1">
      <c r="A132" s="7" t="s">
        <v>648</v>
      </c>
      <c r="B132" s="8" t="s">
        <v>649</v>
      </c>
      <c r="C132" s="8" t="s">
        <v>650</v>
      </c>
      <c r="D132" s="9">
        <v>2013.0</v>
      </c>
      <c r="E132" s="8" t="s">
        <v>651</v>
      </c>
      <c r="F132" s="10" t="s">
        <v>652</v>
      </c>
      <c r="G132" s="11" t="s">
        <v>50</v>
      </c>
      <c r="H132" s="11" t="s">
        <v>50</v>
      </c>
      <c r="I132" s="8"/>
      <c r="J132" s="8"/>
    </row>
    <row r="133" hidden="1">
      <c r="A133" s="7" t="s">
        <v>653</v>
      </c>
      <c r="B133" s="8" t="s">
        <v>654</v>
      </c>
      <c r="C133" s="8" t="s">
        <v>655</v>
      </c>
      <c r="D133" s="9">
        <v>2021.0</v>
      </c>
      <c r="E133" s="8" t="s">
        <v>342</v>
      </c>
      <c r="F133" s="10" t="s">
        <v>656</v>
      </c>
      <c r="G133" s="11" t="s">
        <v>50</v>
      </c>
      <c r="H133" s="11" t="s">
        <v>50</v>
      </c>
      <c r="I133" s="8"/>
      <c r="J133" s="8"/>
    </row>
    <row r="134" hidden="1">
      <c r="A134" s="7" t="s">
        <v>657</v>
      </c>
      <c r="B134" s="8" t="s">
        <v>658</v>
      </c>
      <c r="C134" s="8" t="s">
        <v>659</v>
      </c>
      <c r="D134" s="9">
        <v>2020.0</v>
      </c>
      <c r="E134" s="8" t="s">
        <v>660</v>
      </c>
      <c r="F134" s="10" t="s">
        <v>661</v>
      </c>
      <c r="G134" s="11" t="s">
        <v>50</v>
      </c>
      <c r="H134" s="11" t="s">
        <v>50</v>
      </c>
      <c r="I134" s="8"/>
      <c r="J134" s="8"/>
    </row>
    <row r="135" hidden="1">
      <c r="A135" s="7" t="s">
        <v>662</v>
      </c>
      <c r="B135" s="8" t="s">
        <v>663</v>
      </c>
      <c r="C135" s="8" t="s">
        <v>664</v>
      </c>
      <c r="D135" s="9">
        <v>2021.0</v>
      </c>
      <c r="E135" s="8" t="s">
        <v>48</v>
      </c>
      <c r="F135" s="10" t="s">
        <v>665</v>
      </c>
      <c r="G135" s="11" t="s">
        <v>50</v>
      </c>
      <c r="H135" s="11" t="s">
        <v>56</v>
      </c>
      <c r="I135" s="11" t="s">
        <v>56</v>
      </c>
      <c r="J135" s="11" t="s">
        <v>50</v>
      </c>
    </row>
    <row r="136" hidden="1">
      <c r="A136" s="7" t="s">
        <v>666</v>
      </c>
      <c r="B136" s="8" t="s">
        <v>667</v>
      </c>
      <c r="C136" s="8" t="s">
        <v>668</v>
      </c>
      <c r="D136" s="9">
        <v>2020.0</v>
      </c>
      <c r="E136" s="8" t="s">
        <v>60</v>
      </c>
      <c r="F136" s="10" t="s">
        <v>669</v>
      </c>
      <c r="G136" s="11" t="s">
        <v>50</v>
      </c>
      <c r="H136" s="11" t="s">
        <v>56</v>
      </c>
      <c r="I136" s="11" t="s">
        <v>510</v>
      </c>
      <c r="J136" s="11" t="s">
        <v>510</v>
      </c>
    </row>
    <row r="137" hidden="1">
      <c r="A137" s="7" t="s">
        <v>670</v>
      </c>
      <c r="B137" s="13" t="s">
        <v>671</v>
      </c>
      <c r="C137" s="8" t="s">
        <v>672</v>
      </c>
      <c r="D137" s="9">
        <v>2020.0</v>
      </c>
      <c r="E137" s="8" t="s">
        <v>673</v>
      </c>
      <c r="F137" s="10" t="s">
        <v>674</v>
      </c>
      <c r="G137" s="11" t="s">
        <v>50</v>
      </c>
      <c r="H137" s="11" t="s">
        <v>56</v>
      </c>
      <c r="I137" s="11" t="s">
        <v>56</v>
      </c>
      <c r="J137" s="11" t="s">
        <v>675</v>
      </c>
    </row>
    <row r="138" hidden="1">
      <c r="A138" s="7" t="s">
        <v>676</v>
      </c>
      <c r="B138" s="8" t="s">
        <v>677</v>
      </c>
      <c r="C138" s="8" t="s">
        <v>678</v>
      </c>
      <c r="D138" s="9">
        <v>2016.0</v>
      </c>
      <c r="E138" s="8" t="s">
        <v>679</v>
      </c>
      <c r="F138" s="10" t="s">
        <v>680</v>
      </c>
      <c r="G138" s="11" t="s">
        <v>50</v>
      </c>
      <c r="H138" s="11" t="s">
        <v>50</v>
      </c>
      <c r="I138" s="8"/>
      <c r="J138" s="8"/>
    </row>
    <row r="139" hidden="1">
      <c r="A139" s="7" t="s">
        <v>681</v>
      </c>
      <c r="B139" s="8" t="s">
        <v>682</v>
      </c>
      <c r="C139" s="8" t="s">
        <v>683</v>
      </c>
      <c r="D139" s="9">
        <v>2021.0</v>
      </c>
      <c r="E139" s="8" t="s">
        <v>684</v>
      </c>
      <c r="F139" s="10" t="s">
        <v>685</v>
      </c>
      <c r="G139" s="11" t="s">
        <v>50</v>
      </c>
      <c r="H139" s="11" t="s">
        <v>56</v>
      </c>
      <c r="I139" s="11" t="s">
        <v>56</v>
      </c>
      <c r="J139" s="11" t="s">
        <v>50</v>
      </c>
    </row>
    <row r="140" hidden="1">
      <c r="A140" s="7" t="s">
        <v>686</v>
      </c>
      <c r="B140" s="8" t="s">
        <v>687</v>
      </c>
      <c r="C140" s="8" t="s">
        <v>683</v>
      </c>
      <c r="D140" s="9">
        <v>2021.0</v>
      </c>
      <c r="E140" s="8" t="s">
        <v>688</v>
      </c>
      <c r="F140" s="10" t="s">
        <v>689</v>
      </c>
      <c r="G140" s="11" t="s">
        <v>50</v>
      </c>
      <c r="H140" s="11" t="s">
        <v>56</v>
      </c>
      <c r="I140" s="11" t="s">
        <v>56</v>
      </c>
      <c r="J140" s="11" t="s">
        <v>50</v>
      </c>
    </row>
    <row r="141" hidden="1">
      <c r="A141" s="7" t="s">
        <v>690</v>
      </c>
      <c r="B141" s="8" t="s">
        <v>691</v>
      </c>
      <c r="C141" s="8" t="s">
        <v>692</v>
      </c>
      <c r="D141" s="9">
        <v>2020.0</v>
      </c>
      <c r="E141" s="8" t="s">
        <v>693</v>
      </c>
      <c r="F141" s="10" t="s">
        <v>694</v>
      </c>
      <c r="G141" s="11" t="s">
        <v>50</v>
      </c>
      <c r="H141" s="11" t="s">
        <v>56</v>
      </c>
      <c r="I141" s="11" t="s">
        <v>56</v>
      </c>
      <c r="J141" s="11" t="s">
        <v>50</v>
      </c>
    </row>
    <row r="142" hidden="1">
      <c r="A142" s="7" t="s">
        <v>695</v>
      </c>
      <c r="B142" s="8" t="s">
        <v>696</v>
      </c>
      <c r="C142" s="8" t="s">
        <v>697</v>
      </c>
      <c r="D142" s="9">
        <v>2019.0</v>
      </c>
      <c r="E142" s="8" t="s">
        <v>698</v>
      </c>
      <c r="F142" s="10" t="s">
        <v>699</v>
      </c>
      <c r="G142" s="11" t="s">
        <v>50</v>
      </c>
      <c r="H142" s="11" t="s">
        <v>50</v>
      </c>
      <c r="I142" s="8"/>
      <c r="J142" s="8"/>
    </row>
    <row r="143" hidden="1">
      <c r="A143" s="7" t="s">
        <v>700</v>
      </c>
      <c r="B143" s="8" t="s">
        <v>701</v>
      </c>
      <c r="C143" s="8" t="s">
        <v>702</v>
      </c>
      <c r="D143" s="9">
        <v>2015.0</v>
      </c>
      <c r="E143" s="8" t="s">
        <v>303</v>
      </c>
      <c r="F143" s="10" t="s">
        <v>703</v>
      </c>
      <c r="G143" s="11" t="s">
        <v>50</v>
      </c>
      <c r="H143" s="11" t="s">
        <v>50</v>
      </c>
      <c r="I143" s="8"/>
      <c r="J143" s="8"/>
    </row>
    <row r="144" hidden="1">
      <c r="A144" s="7" t="s">
        <v>704</v>
      </c>
      <c r="B144" s="8" t="s">
        <v>705</v>
      </c>
      <c r="C144" s="8" t="s">
        <v>706</v>
      </c>
      <c r="D144" s="9">
        <v>2017.0</v>
      </c>
      <c r="E144" s="8" t="s">
        <v>707</v>
      </c>
      <c r="F144" s="10" t="s">
        <v>708</v>
      </c>
      <c r="G144" s="11" t="s">
        <v>50</v>
      </c>
      <c r="H144" s="11" t="s">
        <v>56</v>
      </c>
      <c r="I144" s="11" t="s">
        <v>50</v>
      </c>
      <c r="J144" s="11" t="s">
        <v>50</v>
      </c>
    </row>
    <row r="145" hidden="1">
      <c r="A145" s="7" t="s">
        <v>709</v>
      </c>
      <c r="B145" s="8" t="s">
        <v>710</v>
      </c>
      <c r="C145" s="8" t="s">
        <v>711</v>
      </c>
      <c r="D145" s="9">
        <v>2017.0</v>
      </c>
      <c r="E145" s="8" t="s">
        <v>117</v>
      </c>
      <c r="F145" s="10" t="s">
        <v>712</v>
      </c>
      <c r="G145" s="11" t="s">
        <v>50</v>
      </c>
      <c r="H145" s="11" t="s">
        <v>50</v>
      </c>
      <c r="I145" s="8"/>
      <c r="J145" s="8"/>
    </row>
    <row r="146" hidden="1">
      <c r="A146" s="7" t="s">
        <v>713</v>
      </c>
      <c r="B146" s="8" t="s">
        <v>714</v>
      </c>
      <c r="C146" s="8" t="s">
        <v>715</v>
      </c>
      <c r="D146" s="9">
        <v>2018.0</v>
      </c>
      <c r="E146" s="8" t="s">
        <v>164</v>
      </c>
      <c r="F146" s="10" t="s">
        <v>716</v>
      </c>
      <c r="G146" s="11" t="s">
        <v>50</v>
      </c>
      <c r="H146" s="11" t="s">
        <v>50</v>
      </c>
      <c r="I146" s="8"/>
      <c r="J146" s="8"/>
    </row>
    <row r="147" hidden="1">
      <c r="A147" s="7" t="s">
        <v>717</v>
      </c>
      <c r="B147" s="8" t="s">
        <v>718</v>
      </c>
      <c r="C147" s="8" t="s">
        <v>719</v>
      </c>
      <c r="D147" s="9">
        <v>2021.0</v>
      </c>
      <c r="E147" s="8" t="s">
        <v>570</v>
      </c>
      <c r="F147" s="10" t="s">
        <v>720</v>
      </c>
      <c r="G147" s="11" t="s">
        <v>50</v>
      </c>
      <c r="H147" s="11" t="s">
        <v>50</v>
      </c>
      <c r="I147" s="8"/>
      <c r="J147" s="8"/>
    </row>
    <row r="148" hidden="1">
      <c r="A148" s="7" t="s">
        <v>721</v>
      </c>
      <c r="B148" s="8" t="s">
        <v>722</v>
      </c>
      <c r="C148" s="8" t="s">
        <v>723</v>
      </c>
      <c r="D148" s="9">
        <v>2015.0</v>
      </c>
      <c r="E148" s="8" t="s">
        <v>724</v>
      </c>
      <c r="F148" s="10" t="s">
        <v>725</v>
      </c>
      <c r="G148" s="11" t="s">
        <v>50</v>
      </c>
      <c r="H148" s="11" t="s">
        <v>50</v>
      </c>
      <c r="I148" s="8"/>
      <c r="J148" s="8"/>
    </row>
    <row r="149" hidden="1">
      <c r="A149" s="7" t="s">
        <v>726</v>
      </c>
      <c r="B149" s="8" t="s">
        <v>727</v>
      </c>
      <c r="C149" s="8" t="s">
        <v>728</v>
      </c>
      <c r="D149" s="9">
        <v>2019.0</v>
      </c>
      <c r="E149" s="8" t="s">
        <v>729</v>
      </c>
      <c r="F149" s="10" t="s">
        <v>730</v>
      </c>
      <c r="G149" s="11" t="s">
        <v>50</v>
      </c>
      <c r="H149" s="11" t="s">
        <v>50</v>
      </c>
      <c r="I149" s="8"/>
      <c r="J149" s="8"/>
    </row>
    <row r="150" hidden="1">
      <c r="A150" s="7" t="s">
        <v>731</v>
      </c>
      <c r="B150" s="8" t="s">
        <v>732</v>
      </c>
      <c r="C150" s="8" t="s">
        <v>733</v>
      </c>
      <c r="D150" s="9">
        <v>2019.0</v>
      </c>
      <c r="E150" s="8" t="s">
        <v>734</v>
      </c>
      <c r="F150" s="10" t="s">
        <v>735</v>
      </c>
      <c r="G150" s="11" t="s">
        <v>50</v>
      </c>
      <c r="H150" s="11" t="s">
        <v>50</v>
      </c>
      <c r="I150" s="8"/>
      <c r="J150" s="8"/>
    </row>
    <row r="151" hidden="1">
      <c r="A151" s="7" t="s">
        <v>736</v>
      </c>
      <c r="B151" s="8" t="s">
        <v>737</v>
      </c>
      <c r="C151" s="8" t="s">
        <v>738</v>
      </c>
      <c r="D151" s="9">
        <v>2021.0</v>
      </c>
      <c r="E151" s="8" t="s">
        <v>159</v>
      </c>
      <c r="F151" s="10" t="s">
        <v>739</v>
      </c>
      <c r="G151" s="11" t="s">
        <v>50</v>
      </c>
      <c r="H151" s="11" t="s">
        <v>50</v>
      </c>
      <c r="I151" s="8"/>
      <c r="J151" s="8"/>
    </row>
    <row r="152" hidden="1">
      <c r="A152" s="7" t="s">
        <v>740</v>
      </c>
      <c r="B152" s="8" t="s">
        <v>741</v>
      </c>
      <c r="C152" s="8" t="s">
        <v>742</v>
      </c>
      <c r="D152" s="9">
        <v>2017.0</v>
      </c>
      <c r="E152" s="8" t="s">
        <v>144</v>
      </c>
      <c r="F152" s="10" t="s">
        <v>743</v>
      </c>
      <c r="G152" s="11" t="s">
        <v>50</v>
      </c>
      <c r="H152" s="11" t="s">
        <v>50</v>
      </c>
      <c r="I152" s="8"/>
      <c r="J152" s="8"/>
    </row>
    <row r="153" hidden="1">
      <c r="A153" s="7" t="s">
        <v>744</v>
      </c>
      <c r="B153" s="8" t="s">
        <v>745</v>
      </c>
      <c r="C153" s="8" t="s">
        <v>746</v>
      </c>
      <c r="D153" s="9">
        <v>2019.0</v>
      </c>
      <c r="E153" s="8" t="s">
        <v>747</v>
      </c>
      <c r="F153" s="10" t="s">
        <v>748</v>
      </c>
      <c r="G153" s="11" t="s">
        <v>50</v>
      </c>
      <c r="H153" s="11" t="s">
        <v>56</v>
      </c>
      <c r="I153" s="11" t="s">
        <v>50</v>
      </c>
      <c r="J153" s="11" t="s">
        <v>50</v>
      </c>
    </row>
    <row r="154" hidden="1">
      <c r="A154" s="7" t="s">
        <v>749</v>
      </c>
      <c r="B154" s="8" t="s">
        <v>750</v>
      </c>
      <c r="C154" s="8" t="s">
        <v>751</v>
      </c>
      <c r="D154" s="9">
        <v>2020.0</v>
      </c>
      <c r="E154" s="8" t="s">
        <v>365</v>
      </c>
      <c r="F154" s="10" t="s">
        <v>752</v>
      </c>
      <c r="G154" s="11" t="s">
        <v>50</v>
      </c>
      <c r="H154" s="11" t="s">
        <v>50</v>
      </c>
      <c r="I154" s="8"/>
      <c r="J154" s="8"/>
    </row>
    <row r="155" hidden="1">
      <c r="A155" s="7" t="s">
        <v>753</v>
      </c>
      <c r="B155" s="8" t="s">
        <v>754</v>
      </c>
      <c r="C155" s="8" t="s">
        <v>755</v>
      </c>
      <c r="D155" s="9">
        <v>2021.0</v>
      </c>
      <c r="E155" s="8" t="s">
        <v>756</v>
      </c>
      <c r="F155" s="10" t="s">
        <v>757</v>
      </c>
      <c r="G155" s="11" t="s">
        <v>50</v>
      </c>
      <c r="H155" s="11" t="s">
        <v>50</v>
      </c>
      <c r="I155" s="8"/>
      <c r="J155" s="8"/>
    </row>
    <row r="156" hidden="1">
      <c r="A156" s="7" t="s">
        <v>758</v>
      </c>
      <c r="B156" s="8" t="s">
        <v>759</v>
      </c>
      <c r="C156" s="8" t="s">
        <v>760</v>
      </c>
      <c r="D156" s="9">
        <v>2022.0</v>
      </c>
      <c r="E156" s="8" t="s">
        <v>365</v>
      </c>
      <c r="F156" s="10" t="s">
        <v>761</v>
      </c>
      <c r="G156" s="11" t="s">
        <v>50</v>
      </c>
      <c r="H156" s="11" t="s">
        <v>50</v>
      </c>
      <c r="I156" s="8"/>
      <c r="J156" s="8"/>
    </row>
    <row r="157" hidden="1">
      <c r="A157" s="7" t="s">
        <v>762</v>
      </c>
      <c r="B157" s="8" t="s">
        <v>763</v>
      </c>
      <c r="C157" s="8" t="s">
        <v>764</v>
      </c>
      <c r="D157" s="9">
        <v>2016.0</v>
      </c>
      <c r="E157" s="8" t="s">
        <v>765</v>
      </c>
      <c r="F157" s="10" t="s">
        <v>766</v>
      </c>
      <c r="G157" s="11" t="s">
        <v>50</v>
      </c>
      <c r="H157" s="11" t="s">
        <v>56</v>
      </c>
      <c r="I157" s="11" t="s">
        <v>50</v>
      </c>
      <c r="J157" s="11" t="s">
        <v>50</v>
      </c>
    </row>
    <row r="158" hidden="1">
      <c r="A158" s="7" t="s">
        <v>767</v>
      </c>
      <c r="B158" s="8" t="s">
        <v>768</v>
      </c>
      <c r="C158" s="8" t="s">
        <v>769</v>
      </c>
      <c r="D158" s="9">
        <v>2021.0</v>
      </c>
      <c r="E158" s="8" t="s">
        <v>539</v>
      </c>
      <c r="F158" s="10" t="s">
        <v>770</v>
      </c>
      <c r="G158" s="11" t="s">
        <v>50</v>
      </c>
      <c r="H158" s="11" t="s">
        <v>56</v>
      </c>
      <c r="I158" s="11" t="s">
        <v>56</v>
      </c>
      <c r="J158" s="11" t="s">
        <v>50</v>
      </c>
    </row>
    <row r="159" hidden="1">
      <c r="A159" s="7" t="s">
        <v>771</v>
      </c>
      <c r="B159" s="8" t="s">
        <v>772</v>
      </c>
      <c r="C159" s="8" t="s">
        <v>773</v>
      </c>
      <c r="D159" s="9">
        <v>2021.0</v>
      </c>
      <c r="E159" s="8" t="s">
        <v>774</v>
      </c>
      <c r="F159" s="10" t="s">
        <v>775</v>
      </c>
      <c r="G159" s="11" t="s">
        <v>50</v>
      </c>
      <c r="H159" s="11" t="s">
        <v>56</v>
      </c>
      <c r="I159" s="11" t="s">
        <v>56</v>
      </c>
      <c r="J159" s="11" t="s">
        <v>50</v>
      </c>
    </row>
    <row r="160" hidden="1">
      <c r="A160" s="7" t="s">
        <v>776</v>
      </c>
      <c r="B160" s="8" t="s">
        <v>777</v>
      </c>
      <c r="C160" s="8" t="s">
        <v>773</v>
      </c>
      <c r="D160" s="9">
        <v>2022.0</v>
      </c>
      <c r="E160" s="8" t="s">
        <v>365</v>
      </c>
      <c r="F160" s="10" t="s">
        <v>778</v>
      </c>
      <c r="G160" s="11" t="s">
        <v>50</v>
      </c>
      <c r="H160" s="11" t="s">
        <v>56</v>
      </c>
      <c r="I160" s="11" t="s">
        <v>56</v>
      </c>
      <c r="J160" s="11" t="s">
        <v>50</v>
      </c>
    </row>
    <row r="161" hidden="1">
      <c r="A161" s="7" t="s">
        <v>779</v>
      </c>
      <c r="B161" s="8" t="s">
        <v>780</v>
      </c>
      <c r="C161" s="8" t="s">
        <v>781</v>
      </c>
      <c r="D161" s="9">
        <v>2016.0</v>
      </c>
      <c r="E161" s="8" t="s">
        <v>782</v>
      </c>
      <c r="F161" s="10" t="s">
        <v>783</v>
      </c>
      <c r="G161" s="11" t="s">
        <v>50</v>
      </c>
      <c r="H161" s="11" t="s">
        <v>50</v>
      </c>
      <c r="I161" s="8"/>
      <c r="J161" s="8"/>
    </row>
    <row r="162" hidden="1">
      <c r="A162" s="7" t="s">
        <v>784</v>
      </c>
      <c r="B162" s="8" t="s">
        <v>785</v>
      </c>
      <c r="C162" s="8" t="s">
        <v>786</v>
      </c>
      <c r="D162" s="9">
        <v>2020.0</v>
      </c>
      <c r="E162" s="8" t="s">
        <v>787</v>
      </c>
      <c r="F162" s="10" t="s">
        <v>788</v>
      </c>
      <c r="G162" s="11" t="s">
        <v>50</v>
      </c>
      <c r="H162" s="11" t="s">
        <v>50</v>
      </c>
      <c r="I162" s="8"/>
      <c r="J162" s="8"/>
    </row>
    <row r="163" hidden="1">
      <c r="A163" s="7" t="s">
        <v>789</v>
      </c>
      <c r="B163" s="8" t="s">
        <v>790</v>
      </c>
      <c r="C163" s="8" t="s">
        <v>791</v>
      </c>
      <c r="D163" s="9">
        <v>2017.0</v>
      </c>
      <c r="E163" s="8" t="s">
        <v>792</v>
      </c>
      <c r="F163" s="10" t="s">
        <v>793</v>
      </c>
      <c r="G163" s="11" t="s">
        <v>50</v>
      </c>
      <c r="H163" s="11" t="s">
        <v>56</v>
      </c>
      <c r="I163" s="11" t="s">
        <v>56</v>
      </c>
      <c r="J163" s="11" t="s">
        <v>50</v>
      </c>
    </row>
    <row r="164" hidden="1">
      <c r="A164" s="7" t="s">
        <v>794</v>
      </c>
      <c r="B164" s="8" t="s">
        <v>795</v>
      </c>
      <c r="C164" s="8" t="s">
        <v>796</v>
      </c>
      <c r="D164" s="9">
        <v>2018.0</v>
      </c>
      <c r="E164" s="8" t="s">
        <v>117</v>
      </c>
      <c r="F164" s="10" t="s">
        <v>797</v>
      </c>
      <c r="G164" s="11" t="s">
        <v>50</v>
      </c>
      <c r="H164" s="11" t="s">
        <v>56</v>
      </c>
      <c r="I164" s="11" t="s">
        <v>56</v>
      </c>
      <c r="J164" s="11" t="s">
        <v>50</v>
      </c>
    </row>
    <row r="165" hidden="1">
      <c r="A165" s="7" t="s">
        <v>798</v>
      </c>
      <c r="B165" s="8" t="s">
        <v>799</v>
      </c>
      <c r="C165" s="8" t="s">
        <v>800</v>
      </c>
      <c r="D165" s="9">
        <v>2018.0</v>
      </c>
      <c r="E165" s="8" t="s">
        <v>395</v>
      </c>
      <c r="F165" s="10" t="s">
        <v>801</v>
      </c>
      <c r="G165" s="11" t="s">
        <v>50</v>
      </c>
      <c r="H165" s="11" t="s">
        <v>50</v>
      </c>
      <c r="I165" s="8"/>
      <c r="J165" s="8"/>
    </row>
    <row r="166" hidden="1">
      <c r="A166" s="7" t="s">
        <v>802</v>
      </c>
      <c r="B166" s="8" t="s">
        <v>803</v>
      </c>
      <c r="C166" s="8" t="s">
        <v>804</v>
      </c>
      <c r="D166" s="9">
        <v>2020.0</v>
      </c>
      <c r="E166" s="8" t="s">
        <v>805</v>
      </c>
      <c r="F166" s="10" t="s">
        <v>806</v>
      </c>
      <c r="G166" s="11" t="s">
        <v>50</v>
      </c>
      <c r="H166" s="11" t="s">
        <v>50</v>
      </c>
      <c r="I166" s="8"/>
      <c r="J166" s="8"/>
    </row>
    <row r="167" hidden="1">
      <c r="A167" s="7" t="s">
        <v>807</v>
      </c>
      <c r="B167" s="8" t="s">
        <v>808</v>
      </c>
      <c r="C167" s="8" t="s">
        <v>804</v>
      </c>
      <c r="D167" s="9">
        <v>2022.0</v>
      </c>
      <c r="E167" s="8" t="s">
        <v>809</v>
      </c>
      <c r="F167" s="10" t="s">
        <v>810</v>
      </c>
      <c r="G167" s="11" t="s">
        <v>50</v>
      </c>
      <c r="H167" s="11" t="s">
        <v>50</v>
      </c>
      <c r="I167" s="8"/>
      <c r="J167" s="8"/>
    </row>
    <row r="168" hidden="1">
      <c r="A168" s="7" t="s">
        <v>811</v>
      </c>
      <c r="B168" s="8" t="s">
        <v>812</v>
      </c>
      <c r="C168" s="8" t="s">
        <v>804</v>
      </c>
      <c r="D168" s="9">
        <v>2022.0</v>
      </c>
      <c r="E168" s="8" t="s">
        <v>813</v>
      </c>
      <c r="F168" s="10" t="s">
        <v>814</v>
      </c>
      <c r="G168" s="11" t="s">
        <v>50</v>
      </c>
      <c r="H168" s="11" t="s">
        <v>50</v>
      </c>
      <c r="I168" s="8"/>
      <c r="J168" s="8"/>
    </row>
    <row r="169" hidden="1">
      <c r="A169" s="7" t="s">
        <v>815</v>
      </c>
      <c r="B169" s="8" t="s">
        <v>816</v>
      </c>
      <c r="C169" s="8" t="s">
        <v>817</v>
      </c>
      <c r="D169" s="9">
        <v>2022.0</v>
      </c>
      <c r="E169" s="8" t="s">
        <v>88</v>
      </c>
      <c r="F169" s="10" t="s">
        <v>818</v>
      </c>
      <c r="G169" s="11" t="s">
        <v>50</v>
      </c>
      <c r="H169" s="11" t="s">
        <v>56</v>
      </c>
      <c r="I169" s="11" t="s">
        <v>56</v>
      </c>
      <c r="J169" s="11" t="s">
        <v>50</v>
      </c>
    </row>
    <row r="170" hidden="1">
      <c r="A170" s="7" t="s">
        <v>819</v>
      </c>
      <c r="B170" s="8" t="s">
        <v>820</v>
      </c>
      <c r="C170" s="8" t="s">
        <v>821</v>
      </c>
      <c r="D170" s="9">
        <v>2021.0</v>
      </c>
      <c r="E170" s="8" t="s">
        <v>822</v>
      </c>
      <c r="F170" s="10" t="s">
        <v>823</v>
      </c>
      <c r="G170" s="11" t="s">
        <v>50</v>
      </c>
      <c r="H170" s="11" t="s">
        <v>56</v>
      </c>
      <c r="I170" s="11" t="s">
        <v>56</v>
      </c>
      <c r="J170" s="11" t="s">
        <v>50</v>
      </c>
    </row>
    <row r="171" hidden="1">
      <c r="A171" s="7" t="s">
        <v>824</v>
      </c>
      <c r="B171" s="8" t="s">
        <v>825</v>
      </c>
      <c r="C171" s="8" t="s">
        <v>826</v>
      </c>
      <c r="D171" s="9">
        <v>2022.0</v>
      </c>
      <c r="E171" s="8" t="s">
        <v>332</v>
      </c>
      <c r="F171" s="10" t="s">
        <v>827</v>
      </c>
      <c r="G171" s="11" t="s">
        <v>50</v>
      </c>
      <c r="H171" s="11" t="s">
        <v>50</v>
      </c>
      <c r="I171" s="8"/>
      <c r="J171" s="8"/>
    </row>
    <row r="172" hidden="1">
      <c r="A172" s="7" t="s">
        <v>828</v>
      </c>
      <c r="B172" s="8" t="s">
        <v>829</v>
      </c>
      <c r="C172" s="8" t="s">
        <v>830</v>
      </c>
      <c r="D172" s="9">
        <v>2017.0</v>
      </c>
      <c r="E172" s="8" t="s">
        <v>117</v>
      </c>
      <c r="F172" s="10" t="s">
        <v>831</v>
      </c>
      <c r="G172" s="11" t="s">
        <v>50</v>
      </c>
      <c r="H172" s="11" t="s">
        <v>50</v>
      </c>
      <c r="I172" s="8"/>
      <c r="J172" s="8"/>
    </row>
    <row r="173" hidden="1">
      <c r="A173" s="7" t="s">
        <v>832</v>
      </c>
      <c r="B173" s="8" t="s">
        <v>833</v>
      </c>
      <c r="C173" s="8" t="s">
        <v>834</v>
      </c>
      <c r="D173" s="9">
        <v>2019.0</v>
      </c>
      <c r="E173" s="8" t="s">
        <v>835</v>
      </c>
      <c r="F173" s="10" t="s">
        <v>836</v>
      </c>
      <c r="G173" s="11" t="s">
        <v>50</v>
      </c>
      <c r="H173" s="11" t="s">
        <v>56</v>
      </c>
      <c r="I173" s="11" t="s">
        <v>50</v>
      </c>
      <c r="J173" s="11" t="s">
        <v>50</v>
      </c>
    </row>
    <row r="174" hidden="1">
      <c r="A174" s="7" t="s">
        <v>837</v>
      </c>
      <c r="B174" s="8" t="s">
        <v>838</v>
      </c>
      <c r="C174" s="8" t="s">
        <v>839</v>
      </c>
      <c r="D174" s="9">
        <v>2017.0</v>
      </c>
      <c r="E174" s="8" t="s">
        <v>144</v>
      </c>
      <c r="F174" s="10" t="s">
        <v>840</v>
      </c>
      <c r="G174" s="11" t="s">
        <v>50</v>
      </c>
      <c r="H174" s="11" t="s">
        <v>56</v>
      </c>
      <c r="I174" s="11" t="s">
        <v>50</v>
      </c>
      <c r="J174" s="11" t="s">
        <v>50</v>
      </c>
    </row>
    <row r="175" hidden="1">
      <c r="A175" s="7" t="s">
        <v>841</v>
      </c>
      <c r="B175" s="8" t="s">
        <v>842</v>
      </c>
      <c r="C175" s="8" t="s">
        <v>839</v>
      </c>
      <c r="D175" s="9">
        <v>2019.0</v>
      </c>
      <c r="E175" s="8" t="s">
        <v>129</v>
      </c>
      <c r="F175" s="10" t="s">
        <v>843</v>
      </c>
      <c r="G175" s="11" t="s">
        <v>50</v>
      </c>
      <c r="H175" s="11" t="s">
        <v>50</v>
      </c>
      <c r="I175" s="8"/>
      <c r="J175" s="8"/>
    </row>
    <row r="176" hidden="1">
      <c r="A176" s="7" t="s">
        <v>844</v>
      </c>
      <c r="B176" s="8" t="s">
        <v>845</v>
      </c>
      <c r="C176" s="8" t="s">
        <v>846</v>
      </c>
      <c r="D176" s="9">
        <v>2021.0</v>
      </c>
      <c r="E176" s="8" t="s">
        <v>539</v>
      </c>
      <c r="F176" s="10" t="s">
        <v>847</v>
      </c>
      <c r="G176" s="11" t="s">
        <v>50</v>
      </c>
      <c r="H176" s="11" t="s">
        <v>56</v>
      </c>
      <c r="I176" s="11" t="s">
        <v>56</v>
      </c>
      <c r="J176" s="11" t="s">
        <v>50</v>
      </c>
    </row>
    <row r="177" hidden="1">
      <c r="A177" s="7" t="s">
        <v>848</v>
      </c>
      <c r="B177" s="8" t="s">
        <v>849</v>
      </c>
      <c r="C177" s="8" t="s">
        <v>850</v>
      </c>
      <c r="D177" s="9">
        <v>2019.0</v>
      </c>
      <c r="E177" s="8" t="s">
        <v>539</v>
      </c>
      <c r="F177" s="10" t="s">
        <v>851</v>
      </c>
      <c r="G177" s="11" t="s">
        <v>50</v>
      </c>
      <c r="H177" s="11" t="s">
        <v>56</v>
      </c>
      <c r="I177" s="11" t="s">
        <v>56</v>
      </c>
      <c r="J177" s="11" t="s">
        <v>50</v>
      </c>
    </row>
    <row r="178" hidden="1">
      <c r="A178" s="7" t="s">
        <v>852</v>
      </c>
      <c r="B178" s="8" t="s">
        <v>853</v>
      </c>
      <c r="C178" s="8" t="s">
        <v>854</v>
      </c>
      <c r="D178" s="9">
        <v>2021.0</v>
      </c>
      <c r="E178" s="8" t="s">
        <v>855</v>
      </c>
      <c r="F178" s="10" t="s">
        <v>856</v>
      </c>
      <c r="G178" s="11" t="s">
        <v>50</v>
      </c>
      <c r="H178" s="11" t="s">
        <v>50</v>
      </c>
      <c r="I178" s="8"/>
      <c r="J178" s="8"/>
    </row>
    <row r="179" hidden="1">
      <c r="A179" s="7" t="s">
        <v>857</v>
      </c>
      <c r="B179" s="8" t="s">
        <v>858</v>
      </c>
      <c r="C179" s="8" t="s">
        <v>854</v>
      </c>
      <c r="D179" s="9">
        <v>2021.0</v>
      </c>
      <c r="E179" s="8" t="s">
        <v>855</v>
      </c>
      <c r="F179" s="10" t="s">
        <v>859</v>
      </c>
      <c r="G179" s="11" t="s">
        <v>50</v>
      </c>
      <c r="H179" s="11" t="s">
        <v>50</v>
      </c>
      <c r="I179" s="8"/>
      <c r="J179" s="8"/>
    </row>
    <row r="180" hidden="1">
      <c r="A180" s="7" t="s">
        <v>860</v>
      </c>
      <c r="B180" s="8" t="s">
        <v>861</v>
      </c>
      <c r="C180" s="8" t="s">
        <v>862</v>
      </c>
      <c r="D180" s="9">
        <v>2020.0</v>
      </c>
      <c r="E180" s="8" t="s">
        <v>863</v>
      </c>
      <c r="F180" s="10" t="s">
        <v>864</v>
      </c>
      <c r="G180" s="11" t="s">
        <v>56</v>
      </c>
      <c r="H180" s="11" t="s">
        <v>56</v>
      </c>
      <c r="I180" s="11" t="s">
        <v>56</v>
      </c>
      <c r="J180" s="9"/>
    </row>
    <row r="181" hidden="1">
      <c r="A181" s="7" t="s">
        <v>865</v>
      </c>
      <c r="B181" s="8" t="s">
        <v>866</v>
      </c>
      <c r="C181" s="8" t="s">
        <v>867</v>
      </c>
      <c r="D181" s="9">
        <v>2014.0</v>
      </c>
      <c r="E181" s="8" t="s">
        <v>117</v>
      </c>
      <c r="F181" s="10" t="s">
        <v>868</v>
      </c>
      <c r="G181" s="11" t="s">
        <v>56</v>
      </c>
      <c r="H181" s="11" t="s">
        <v>56</v>
      </c>
      <c r="I181" s="11" t="s">
        <v>56</v>
      </c>
      <c r="J181" s="11" t="s">
        <v>50</v>
      </c>
    </row>
    <row r="182" hidden="1">
      <c r="A182" s="7" t="s">
        <v>869</v>
      </c>
      <c r="B182" s="8" t="s">
        <v>870</v>
      </c>
      <c r="C182" s="8" t="s">
        <v>867</v>
      </c>
      <c r="D182" s="9">
        <v>2015.0</v>
      </c>
      <c r="E182" s="8" t="s">
        <v>117</v>
      </c>
      <c r="F182" s="10" t="s">
        <v>871</v>
      </c>
      <c r="G182" s="11" t="s">
        <v>50</v>
      </c>
      <c r="H182" s="11" t="s">
        <v>50</v>
      </c>
      <c r="I182" s="8"/>
      <c r="J182" s="8"/>
    </row>
    <row r="183" hidden="1">
      <c r="A183" s="7" t="s">
        <v>872</v>
      </c>
      <c r="B183" s="8" t="s">
        <v>873</v>
      </c>
      <c r="C183" s="8" t="s">
        <v>874</v>
      </c>
      <c r="D183" s="9">
        <v>2016.0</v>
      </c>
      <c r="E183" s="8" t="s">
        <v>117</v>
      </c>
      <c r="F183" s="10" t="s">
        <v>875</v>
      </c>
      <c r="G183" s="11" t="s">
        <v>50</v>
      </c>
      <c r="H183" s="11" t="s">
        <v>50</v>
      </c>
      <c r="I183" s="8"/>
      <c r="J183" s="8"/>
    </row>
    <row r="184" hidden="1">
      <c r="A184" s="7" t="s">
        <v>876</v>
      </c>
      <c r="B184" s="8" t="s">
        <v>877</v>
      </c>
      <c r="C184" s="8" t="s">
        <v>878</v>
      </c>
      <c r="D184" s="9">
        <v>2018.0</v>
      </c>
      <c r="E184" s="8" t="s">
        <v>144</v>
      </c>
      <c r="F184" s="10" t="s">
        <v>879</v>
      </c>
      <c r="G184" s="11" t="s">
        <v>50</v>
      </c>
      <c r="H184" s="11" t="s">
        <v>50</v>
      </c>
      <c r="I184" s="8"/>
      <c r="J184" s="8"/>
    </row>
    <row r="185" hidden="1">
      <c r="A185" s="7" t="s">
        <v>880</v>
      </c>
      <c r="B185" s="8" t="s">
        <v>881</v>
      </c>
      <c r="C185" s="8" t="s">
        <v>882</v>
      </c>
      <c r="D185" s="9">
        <v>2020.0</v>
      </c>
      <c r="E185" s="8" t="s">
        <v>883</v>
      </c>
      <c r="F185" s="10" t="s">
        <v>884</v>
      </c>
      <c r="G185" s="11" t="s">
        <v>50</v>
      </c>
      <c r="H185" s="11" t="s">
        <v>50</v>
      </c>
      <c r="I185" s="8"/>
      <c r="J185" s="8"/>
    </row>
    <row r="186" hidden="1">
      <c r="A186" s="7" t="s">
        <v>885</v>
      </c>
      <c r="B186" s="8" t="s">
        <v>886</v>
      </c>
      <c r="C186" s="8" t="s">
        <v>887</v>
      </c>
      <c r="D186" s="9">
        <v>2018.0</v>
      </c>
      <c r="E186" s="8" t="s">
        <v>888</v>
      </c>
      <c r="F186" s="10" t="s">
        <v>889</v>
      </c>
      <c r="G186" s="11" t="s">
        <v>50</v>
      </c>
      <c r="H186" s="11" t="s">
        <v>50</v>
      </c>
      <c r="I186" s="8"/>
      <c r="J186" s="8"/>
    </row>
    <row r="187" hidden="1">
      <c r="A187" s="7" t="s">
        <v>890</v>
      </c>
      <c r="B187" s="8" t="s">
        <v>891</v>
      </c>
      <c r="C187" s="8" t="s">
        <v>892</v>
      </c>
      <c r="D187" s="9">
        <v>2020.0</v>
      </c>
      <c r="E187" s="8" t="s">
        <v>893</v>
      </c>
      <c r="F187" s="10" t="s">
        <v>894</v>
      </c>
      <c r="G187" s="11" t="s">
        <v>50</v>
      </c>
      <c r="H187" s="11" t="s">
        <v>50</v>
      </c>
      <c r="I187" s="8"/>
      <c r="J187" s="8"/>
    </row>
    <row r="188" hidden="1">
      <c r="A188" s="7" t="s">
        <v>895</v>
      </c>
      <c r="B188" s="8" t="s">
        <v>896</v>
      </c>
      <c r="C188" s="8" t="s">
        <v>897</v>
      </c>
      <c r="D188" s="9">
        <v>2018.0</v>
      </c>
      <c r="E188" s="8" t="s">
        <v>898</v>
      </c>
      <c r="F188" s="10" t="s">
        <v>899</v>
      </c>
      <c r="G188" s="11" t="s">
        <v>50</v>
      </c>
      <c r="H188" s="11" t="s">
        <v>50</v>
      </c>
      <c r="I188" s="8"/>
      <c r="J188" s="8"/>
    </row>
    <row r="189" hidden="1">
      <c r="A189" s="7" t="s">
        <v>900</v>
      </c>
      <c r="B189" s="8" t="s">
        <v>901</v>
      </c>
      <c r="C189" s="8" t="s">
        <v>902</v>
      </c>
      <c r="D189" s="9">
        <v>2020.0</v>
      </c>
      <c r="E189" s="8" t="s">
        <v>539</v>
      </c>
      <c r="F189" s="10" t="s">
        <v>903</v>
      </c>
      <c r="G189" s="11" t="s">
        <v>56</v>
      </c>
      <c r="H189" s="11" t="s">
        <v>56</v>
      </c>
      <c r="I189" s="11" t="s">
        <v>56</v>
      </c>
      <c r="J189" s="9"/>
    </row>
    <row r="190" hidden="1">
      <c r="A190" s="7" t="s">
        <v>904</v>
      </c>
      <c r="B190" s="8" t="s">
        <v>905</v>
      </c>
      <c r="C190" s="8" t="s">
        <v>906</v>
      </c>
      <c r="D190" s="9">
        <v>2019.0</v>
      </c>
      <c r="E190" s="8" t="s">
        <v>907</v>
      </c>
      <c r="F190" s="10" t="s">
        <v>908</v>
      </c>
      <c r="G190" s="11" t="s">
        <v>56</v>
      </c>
      <c r="H190" s="11" t="s">
        <v>56</v>
      </c>
      <c r="I190" s="11" t="s">
        <v>50</v>
      </c>
      <c r="J190" s="11" t="s">
        <v>50</v>
      </c>
    </row>
    <row r="191" hidden="1">
      <c r="A191" s="7" t="s">
        <v>909</v>
      </c>
      <c r="B191" s="8" t="s">
        <v>910</v>
      </c>
      <c r="C191" s="8" t="s">
        <v>911</v>
      </c>
      <c r="D191" s="9">
        <v>2022.0</v>
      </c>
      <c r="E191" s="8" t="s">
        <v>912</v>
      </c>
      <c r="F191" s="10" t="s">
        <v>913</v>
      </c>
      <c r="G191" s="11" t="s">
        <v>50</v>
      </c>
      <c r="H191" s="11" t="s">
        <v>50</v>
      </c>
      <c r="I191" s="8"/>
      <c r="J191" s="8"/>
    </row>
    <row r="192" hidden="1">
      <c r="A192" s="7" t="s">
        <v>914</v>
      </c>
      <c r="B192" s="8" t="s">
        <v>915</v>
      </c>
      <c r="C192" s="8" t="s">
        <v>916</v>
      </c>
      <c r="D192" s="9">
        <v>2019.0</v>
      </c>
      <c r="E192" s="8" t="s">
        <v>917</v>
      </c>
      <c r="F192" s="10" t="s">
        <v>918</v>
      </c>
      <c r="G192" s="11" t="s">
        <v>50</v>
      </c>
      <c r="H192" s="11" t="s">
        <v>50</v>
      </c>
      <c r="I192" s="8"/>
      <c r="J192" s="8"/>
    </row>
    <row r="193" hidden="1">
      <c r="A193" s="7" t="s">
        <v>919</v>
      </c>
      <c r="B193" s="8" t="s">
        <v>920</v>
      </c>
      <c r="C193" s="8" t="s">
        <v>921</v>
      </c>
      <c r="D193" s="9">
        <v>2014.0</v>
      </c>
      <c r="E193" s="8" t="s">
        <v>117</v>
      </c>
      <c r="F193" s="10" t="s">
        <v>922</v>
      </c>
      <c r="G193" s="11" t="s">
        <v>50</v>
      </c>
      <c r="H193" s="11" t="s">
        <v>50</v>
      </c>
      <c r="I193" s="8"/>
      <c r="J193" s="8"/>
    </row>
    <row r="194" hidden="1">
      <c r="A194" s="7" t="s">
        <v>923</v>
      </c>
      <c r="B194" s="8" t="s">
        <v>924</v>
      </c>
      <c r="C194" s="8" t="s">
        <v>921</v>
      </c>
      <c r="D194" s="9">
        <v>2018.0</v>
      </c>
      <c r="E194" s="8" t="s">
        <v>925</v>
      </c>
      <c r="F194" s="10" t="s">
        <v>926</v>
      </c>
      <c r="G194" s="11" t="s">
        <v>50</v>
      </c>
      <c r="H194" s="11" t="s">
        <v>50</v>
      </c>
      <c r="I194" s="8"/>
      <c r="J194" s="8"/>
    </row>
    <row r="195" hidden="1">
      <c r="A195" s="7" t="s">
        <v>927</v>
      </c>
      <c r="B195" s="8" t="s">
        <v>928</v>
      </c>
      <c r="C195" s="8" t="s">
        <v>929</v>
      </c>
      <c r="D195" s="9">
        <v>2015.0</v>
      </c>
      <c r="E195" s="8" t="s">
        <v>930</v>
      </c>
      <c r="F195" s="10" t="s">
        <v>931</v>
      </c>
      <c r="G195" s="11" t="s">
        <v>50</v>
      </c>
      <c r="H195" s="11" t="s">
        <v>50</v>
      </c>
      <c r="I195" s="8"/>
      <c r="J195" s="8"/>
    </row>
    <row r="196" hidden="1">
      <c r="A196" s="7" t="s">
        <v>932</v>
      </c>
      <c r="B196" s="8" t="s">
        <v>933</v>
      </c>
      <c r="C196" s="8" t="s">
        <v>934</v>
      </c>
      <c r="D196" s="9">
        <v>2021.0</v>
      </c>
      <c r="E196" s="8" t="s">
        <v>935</v>
      </c>
      <c r="F196" s="10" t="s">
        <v>936</v>
      </c>
      <c r="G196" s="11" t="s">
        <v>50</v>
      </c>
      <c r="H196" s="11" t="s">
        <v>50</v>
      </c>
      <c r="I196" s="8"/>
      <c r="J196" s="8"/>
    </row>
    <row r="197" hidden="1">
      <c r="A197" s="7" t="s">
        <v>937</v>
      </c>
      <c r="B197" s="8" t="s">
        <v>938</v>
      </c>
      <c r="C197" s="8" t="s">
        <v>939</v>
      </c>
      <c r="D197" s="9">
        <v>2021.0</v>
      </c>
      <c r="E197" s="8" t="s">
        <v>940</v>
      </c>
      <c r="F197" s="10" t="s">
        <v>941</v>
      </c>
      <c r="G197" s="11" t="s">
        <v>50</v>
      </c>
      <c r="H197" s="11" t="s">
        <v>56</v>
      </c>
      <c r="I197" s="11" t="s">
        <v>56</v>
      </c>
      <c r="J197" s="11" t="s">
        <v>50</v>
      </c>
    </row>
    <row r="198" hidden="1">
      <c r="A198" s="7" t="s">
        <v>942</v>
      </c>
      <c r="B198" s="8" t="s">
        <v>943</v>
      </c>
      <c r="C198" s="8" t="s">
        <v>944</v>
      </c>
      <c r="D198" s="9">
        <v>2022.0</v>
      </c>
      <c r="E198" s="8" t="s">
        <v>529</v>
      </c>
      <c r="F198" s="10" t="s">
        <v>945</v>
      </c>
      <c r="G198" s="11" t="s">
        <v>50</v>
      </c>
      <c r="H198" s="11" t="s">
        <v>56</v>
      </c>
      <c r="I198" s="11" t="s">
        <v>56</v>
      </c>
      <c r="J198" s="11" t="s">
        <v>50</v>
      </c>
    </row>
    <row r="199" hidden="1">
      <c r="A199" s="7" t="s">
        <v>946</v>
      </c>
      <c r="B199" s="8" t="s">
        <v>947</v>
      </c>
      <c r="C199" s="8" t="s">
        <v>948</v>
      </c>
      <c r="D199" s="9">
        <v>2020.0</v>
      </c>
      <c r="E199" s="8" t="s">
        <v>121</v>
      </c>
      <c r="F199" s="10" t="s">
        <v>949</v>
      </c>
      <c r="G199" s="11" t="s">
        <v>50</v>
      </c>
      <c r="H199" s="11" t="s">
        <v>50</v>
      </c>
      <c r="I199" s="8"/>
      <c r="J199" s="8"/>
    </row>
    <row r="200">
      <c r="A200" s="7" t="s">
        <v>950</v>
      </c>
      <c r="B200" s="8" t="s">
        <v>951</v>
      </c>
      <c r="C200" s="8" t="s">
        <v>952</v>
      </c>
      <c r="D200" s="9">
        <v>2022.0</v>
      </c>
      <c r="E200" s="8" t="s">
        <v>88</v>
      </c>
      <c r="F200" s="10" t="s">
        <v>953</v>
      </c>
      <c r="G200" s="11" t="s">
        <v>50</v>
      </c>
      <c r="H200" s="11" t="s">
        <v>56</v>
      </c>
      <c r="I200" s="11" t="s">
        <v>56</v>
      </c>
      <c r="J200" s="14" t="s">
        <v>954</v>
      </c>
    </row>
    <row r="201" hidden="1">
      <c r="A201" s="7" t="s">
        <v>955</v>
      </c>
      <c r="B201" s="8" t="s">
        <v>956</v>
      </c>
      <c r="C201" s="8" t="s">
        <v>957</v>
      </c>
      <c r="D201" s="9">
        <v>2013.0</v>
      </c>
      <c r="E201" s="8" t="s">
        <v>958</v>
      </c>
      <c r="F201" s="10" t="s">
        <v>959</v>
      </c>
      <c r="G201" s="11" t="s">
        <v>50</v>
      </c>
      <c r="H201" s="11" t="s">
        <v>50</v>
      </c>
      <c r="I201" s="8"/>
      <c r="J201" s="8"/>
    </row>
    <row r="202" hidden="1">
      <c r="A202" s="7" t="s">
        <v>960</v>
      </c>
      <c r="B202" s="8" t="s">
        <v>961</v>
      </c>
      <c r="C202" s="8" t="s">
        <v>962</v>
      </c>
      <c r="D202" s="9">
        <v>2021.0</v>
      </c>
      <c r="E202" s="8" t="s">
        <v>809</v>
      </c>
      <c r="F202" s="10" t="s">
        <v>963</v>
      </c>
      <c r="G202" s="11" t="s">
        <v>50</v>
      </c>
      <c r="H202" s="11" t="s">
        <v>56</v>
      </c>
      <c r="I202" s="11" t="s">
        <v>50</v>
      </c>
      <c r="J202" s="11" t="s">
        <v>50</v>
      </c>
    </row>
    <row r="203" hidden="1">
      <c r="A203" s="7" t="s">
        <v>964</v>
      </c>
      <c r="B203" s="8" t="s">
        <v>965</v>
      </c>
      <c r="C203" s="8" t="s">
        <v>966</v>
      </c>
      <c r="D203" s="9">
        <v>2019.0</v>
      </c>
      <c r="E203" s="8" t="s">
        <v>967</v>
      </c>
      <c r="F203" s="10" t="s">
        <v>968</v>
      </c>
      <c r="G203" s="11" t="s">
        <v>50</v>
      </c>
      <c r="H203" s="11" t="s">
        <v>50</v>
      </c>
      <c r="I203" s="8"/>
      <c r="J203" s="8"/>
    </row>
    <row r="204" hidden="1">
      <c r="A204" s="7" t="s">
        <v>969</v>
      </c>
      <c r="B204" s="8" t="s">
        <v>970</v>
      </c>
      <c r="C204" s="8" t="s">
        <v>971</v>
      </c>
      <c r="D204" s="9">
        <v>2020.0</v>
      </c>
      <c r="E204" s="8" t="s">
        <v>365</v>
      </c>
      <c r="F204" s="10" t="s">
        <v>972</v>
      </c>
      <c r="G204" s="11" t="s">
        <v>56</v>
      </c>
      <c r="H204" s="11" t="s">
        <v>56</v>
      </c>
      <c r="I204" s="11" t="s">
        <v>56</v>
      </c>
      <c r="J204" s="11" t="s">
        <v>50</v>
      </c>
    </row>
    <row r="205" hidden="1">
      <c r="A205" s="7" t="s">
        <v>973</v>
      </c>
      <c r="B205" s="8" t="s">
        <v>974</v>
      </c>
      <c r="C205" s="8" t="s">
        <v>975</v>
      </c>
      <c r="D205" s="9">
        <v>2014.0</v>
      </c>
      <c r="E205" s="8" t="s">
        <v>117</v>
      </c>
      <c r="F205" s="10" t="s">
        <v>976</v>
      </c>
      <c r="G205" s="11" t="s">
        <v>50</v>
      </c>
      <c r="H205" s="11" t="s">
        <v>56</v>
      </c>
      <c r="I205" s="11" t="s">
        <v>56</v>
      </c>
      <c r="J205" s="11" t="s">
        <v>50</v>
      </c>
    </row>
    <row r="206" hidden="1">
      <c r="A206" s="7" t="s">
        <v>977</v>
      </c>
      <c r="B206" s="8" t="s">
        <v>978</v>
      </c>
      <c r="C206" s="8" t="s">
        <v>979</v>
      </c>
      <c r="D206" s="9">
        <v>2018.0</v>
      </c>
      <c r="E206" s="8" t="s">
        <v>164</v>
      </c>
      <c r="F206" s="10" t="s">
        <v>980</v>
      </c>
      <c r="G206" s="11" t="s">
        <v>50</v>
      </c>
      <c r="H206" s="11" t="s">
        <v>50</v>
      </c>
      <c r="I206" s="8"/>
      <c r="J206" s="8"/>
    </row>
    <row r="207" hidden="1">
      <c r="A207" s="7" t="s">
        <v>981</v>
      </c>
      <c r="B207" s="8" t="s">
        <v>982</v>
      </c>
      <c r="C207" s="8" t="s">
        <v>983</v>
      </c>
      <c r="D207" s="9">
        <v>2016.0</v>
      </c>
      <c r="E207" s="8" t="s">
        <v>984</v>
      </c>
      <c r="F207" s="10" t="s">
        <v>985</v>
      </c>
      <c r="G207" s="11" t="s">
        <v>50</v>
      </c>
      <c r="H207" s="11" t="s">
        <v>50</v>
      </c>
      <c r="I207" s="8"/>
      <c r="J207" s="8"/>
    </row>
    <row r="208" hidden="1">
      <c r="A208" s="7" t="s">
        <v>986</v>
      </c>
      <c r="B208" s="8" t="s">
        <v>987</v>
      </c>
      <c r="C208" s="8" t="s">
        <v>983</v>
      </c>
      <c r="D208" s="9">
        <v>2016.0</v>
      </c>
      <c r="E208" s="8" t="s">
        <v>984</v>
      </c>
      <c r="F208" s="10" t="s">
        <v>988</v>
      </c>
      <c r="G208" s="11" t="s">
        <v>50</v>
      </c>
      <c r="H208" s="11" t="s">
        <v>50</v>
      </c>
      <c r="I208" s="8"/>
      <c r="J208" s="8"/>
    </row>
    <row r="209" hidden="1">
      <c r="A209" s="7" t="s">
        <v>989</v>
      </c>
      <c r="B209" s="8" t="s">
        <v>990</v>
      </c>
      <c r="C209" s="8" t="s">
        <v>991</v>
      </c>
      <c r="D209" s="9">
        <v>2020.0</v>
      </c>
      <c r="E209" s="8" t="s">
        <v>375</v>
      </c>
      <c r="F209" s="10" t="s">
        <v>992</v>
      </c>
      <c r="G209" s="11" t="s">
        <v>50</v>
      </c>
      <c r="H209" s="11" t="s">
        <v>50</v>
      </c>
      <c r="I209" s="8"/>
      <c r="J209" s="8"/>
    </row>
    <row r="210" hidden="1">
      <c r="A210" s="7" t="s">
        <v>993</v>
      </c>
      <c r="B210" s="8" t="s">
        <v>994</v>
      </c>
      <c r="C210" s="8" t="s">
        <v>995</v>
      </c>
      <c r="D210" s="9">
        <v>2021.0</v>
      </c>
      <c r="E210" s="8" t="s">
        <v>996</v>
      </c>
      <c r="F210" s="10" t="s">
        <v>997</v>
      </c>
      <c r="G210" s="11" t="s">
        <v>50</v>
      </c>
      <c r="H210" s="11" t="s">
        <v>50</v>
      </c>
      <c r="I210" s="8"/>
      <c r="J210" s="8"/>
    </row>
    <row r="211" hidden="1">
      <c r="A211" s="7" t="s">
        <v>998</v>
      </c>
      <c r="B211" s="8" t="s">
        <v>999</v>
      </c>
      <c r="C211" s="8" t="s">
        <v>1000</v>
      </c>
      <c r="D211" s="9">
        <v>2020.0</v>
      </c>
      <c r="E211" s="8" t="s">
        <v>1001</v>
      </c>
      <c r="F211" s="10" t="s">
        <v>1002</v>
      </c>
      <c r="G211" s="11" t="s">
        <v>50</v>
      </c>
      <c r="H211" s="11" t="s">
        <v>50</v>
      </c>
      <c r="I211" s="8"/>
      <c r="J211" s="8"/>
    </row>
    <row r="212" hidden="1">
      <c r="A212" s="7" t="s">
        <v>1003</v>
      </c>
      <c r="B212" s="8" t="s">
        <v>1004</v>
      </c>
      <c r="C212" s="8" t="s">
        <v>1005</v>
      </c>
      <c r="D212" s="9">
        <v>2021.0</v>
      </c>
      <c r="E212" s="8" t="s">
        <v>1006</v>
      </c>
      <c r="F212" s="10" t="s">
        <v>1007</v>
      </c>
      <c r="G212" s="11" t="s">
        <v>50</v>
      </c>
      <c r="H212" s="11" t="s">
        <v>50</v>
      </c>
      <c r="I212" s="8"/>
      <c r="J212" s="8"/>
    </row>
    <row r="213" hidden="1">
      <c r="A213" s="7" t="s">
        <v>1008</v>
      </c>
      <c r="B213" s="8" t="s">
        <v>1009</v>
      </c>
      <c r="C213" s="8" t="s">
        <v>1010</v>
      </c>
      <c r="D213" s="9">
        <v>2019.0</v>
      </c>
      <c r="E213" s="8" t="s">
        <v>117</v>
      </c>
      <c r="F213" s="10" t="s">
        <v>1011</v>
      </c>
      <c r="G213" s="11" t="s">
        <v>50</v>
      </c>
      <c r="H213" s="11" t="s">
        <v>50</v>
      </c>
      <c r="I213" s="8"/>
      <c r="J213" s="8"/>
    </row>
    <row r="214" hidden="1">
      <c r="A214" s="7" t="s">
        <v>1012</v>
      </c>
      <c r="B214" s="8" t="s">
        <v>1013</v>
      </c>
      <c r="C214" s="8" t="s">
        <v>1014</v>
      </c>
      <c r="D214" s="9">
        <v>2021.0</v>
      </c>
      <c r="E214" s="8" t="s">
        <v>1015</v>
      </c>
      <c r="F214" s="10" t="s">
        <v>1016</v>
      </c>
      <c r="G214" s="11" t="s">
        <v>50</v>
      </c>
      <c r="H214" s="11" t="s">
        <v>50</v>
      </c>
      <c r="I214" s="8"/>
      <c r="J214" s="8"/>
    </row>
    <row r="215" hidden="1">
      <c r="A215" s="7" t="s">
        <v>1017</v>
      </c>
      <c r="B215" s="8" t="s">
        <v>1018</v>
      </c>
      <c r="C215" s="8" t="s">
        <v>1019</v>
      </c>
      <c r="D215" s="9">
        <v>2021.0</v>
      </c>
      <c r="E215" s="8" t="s">
        <v>380</v>
      </c>
      <c r="F215" s="10" t="s">
        <v>1020</v>
      </c>
      <c r="G215" s="11" t="s">
        <v>50</v>
      </c>
      <c r="H215" s="11" t="s">
        <v>56</v>
      </c>
      <c r="I215" s="11" t="s">
        <v>50</v>
      </c>
      <c r="J215" s="11" t="s">
        <v>50</v>
      </c>
    </row>
    <row r="216" hidden="1">
      <c r="A216" s="7" t="s">
        <v>1021</v>
      </c>
      <c r="B216" s="8" t="s">
        <v>1022</v>
      </c>
      <c r="C216" s="8" t="s">
        <v>1019</v>
      </c>
      <c r="D216" s="9">
        <v>2021.0</v>
      </c>
      <c r="E216" s="8" t="s">
        <v>60</v>
      </c>
      <c r="F216" s="10" t="s">
        <v>1023</v>
      </c>
      <c r="G216" s="11" t="s">
        <v>50</v>
      </c>
      <c r="H216" s="11" t="s">
        <v>50</v>
      </c>
      <c r="I216" s="8"/>
      <c r="J216" s="8"/>
    </row>
    <row r="217" hidden="1">
      <c r="A217" s="7" t="s">
        <v>1024</v>
      </c>
      <c r="B217" s="8" t="s">
        <v>1025</v>
      </c>
      <c r="C217" s="8" t="s">
        <v>1026</v>
      </c>
      <c r="D217" s="9">
        <v>2019.0</v>
      </c>
      <c r="E217" s="8" t="s">
        <v>684</v>
      </c>
      <c r="F217" s="10" t="s">
        <v>1027</v>
      </c>
      <c r="G217" s="11" t="s">
        <v>50</v>
      </c>
      <c r="H217" s="11" t="s">
        <v>50</v>
      </c>
      <c r="I217" s="8"/>
      <c r="J217" s="8"/>
    </row>
    <row r="218" hidden="1">
      <c r="A218" s="7" t="s">
        <v>1028</v>
      </c>
      <c r="B218" s="8" t="s">
        <v>1029</v>
      </c>
      <c r="C218" s="8" t="s">
        <v>1030</v>
      </c>
      <c r="D218" s="9">
        <v>2021.0</v>
      </c>
      <c r="E218" s="8" t="s">
        <v>1031</v>
      </c>
      <c r="F218" s="10" t="s">
        <v>1032</v>
      </c>
      <c r="G218" s="11" t="s">
        <v>50</v>
      </c>
      <c r="H218" s="11" t="s">
        <v>50</v>
      </c>
      <c r="I218" s="8"/>
      <c r="J218" s="8"/>
    </row>
    <row r="219" hidden="1">
      <c r="A219" s="7" t="s">
        <v>1033</v>
      </c>
      <c r="B219" s="8" t="s">
        <v>1034</v>
      </c>
      <c r="C219" s="8" t="s">
        <v>1035</v>
      </c>
      <c r="D219" s="9">
        <v>2021.0</v>
      </c>
      <c r="E219" s="8" t="s">
        <v>1036</v>
      </c>
      <c r="F219" s="10" t="s">
        <v>1037</v>
      </c>
      <c r="G219" s="11" t="s">
        <v>50</v>
      </c>
      <c r="H219" s="11" t="s">
        <v>50</v>
      </c>
      <c r="I219" s="8"/>
      <c r="J219" s="8"/>
    </row>
    <row r="220" hidden="1">
      <c r="A220" s="7" t="s">
        <v>1038</v>
      </c>
      <c r="B220" s="8" t="s">
        <v>1039</v>
      </c>
      <c r="C220" s="8" t="s">
        <v>1040</v>
      </c>
      <c r="D220" s="9">
        <v>2020.0</v>
      </c>
      <c r="E220" s="8" t="s">
        <v>1041</v>
      </c>
      <c r="F220" s="10" t="s">
        <v>1042</v>
      </c>
      <c r="G220" s="11" t="s">
        <v>50</v>
      </c>
      <c r="H220" s="11" t="s">
        <v>56</v>
      </c>
      <c r="I220" s="11" t="s">
        <v>56</v>
      </c>
      <c r="J220" s="11" t="s">
        <v>50</v>
      </c>
    </row>
    <row r="221" hidden="1">
      <c r="A221" s="7" t="s">
        <v>1043</v>
      </c>
      <c r="B221" s="8" t="s">
        <v>1044</v>
      </c>
      <c r="C221" s="8" t="s">
        <v>1045</v>
      </c>
      <c r="D221" s="9">
        <v>2022.0</v>
      </c>
      <c r="E221" s="8" t="s">
        <v>917</v>
      </c>
      <c r="F221" s="10" t="s">
        <v>1046</v>
      </c>
      <c r="G221" s="11" t="s">
        <v>50</v>
      </c>
      <c r="H221" s="11" t="s">
        <v>56</v>
      </c>
      <c r="I221" s="11" t="s">
        <v>56</v>
      </c>
      <c r="J221" s="11" t="s">
        <v>50</v>
      </c>
    </row>
    <row r="222" hidden="1">
      <c r="A222" s="7" t="s">
        <v>1047</v>
      </c>
      <c r="B222" s="8" t="s">
        <v>1048</v>
      </c>
      <c r="C222" s="8" t="s">
        <v>1049</v>
      </c>
      <c r="D222" s="9">
        <v>2013.0</v>
      </c>
      <c r="E222" s="8" t="s">
        <v>1050</v>
      </c>
      <c r="F222" s="10" t="s">
        <v>1051</v>
      </c>
      <c r="G222" s="11" t="s">
        <v>50</v>
      </c>
      <c r="H222" s="11" t="s">
        <v>50</v>
      </c>
      <c r="I222" s="8"/>
      <c r="J222" s="8"/>
    </row>
    <row r="223" hidden="1">
      <c r="A223" s="7" t="s">
        <v>1052</v>
      </c>
      <c r="B223" s="8" t="s">
        <v>1053</v>
      </c>
      <c r="C223" s="8" t="s">
        <v>1054</v>
      </c>
      <c r="D223" s="9">
        <v>2013.0</v>
      </c>
      <c r="E223" s="8" t="s">
        <v>144</v>
      </c>
      <c r="F223" s="10" t="s">
        <v>1055</v>
      </c>
      <c r="G223" s="11" t="s">
        <v>50</v>
      </c>
      <c r="H223" s="11" t="s">
        <v>50</v>
      </c>
      <c r="I223" s="8"/>
      <c r="J223" s="8"/>
    </row>
    <row r="224" hidden="1">
      <c r="A224" s="7" t="s">
        <v>1056</v>
      </c>
      <c r="B224" s="8" t="s">
        <v>1057</v>
      </c>
      <c r="C224" s="8" t="s">
        <v>1058</v>
      </c>
      <c r="D224" s="9">
        <v>2019.0</v>
      </c>
      <c r="E224" s="8" t="s">
        <v>64</v>
      </c>
      <c r="F224" s="10" t="s">
        <v>1059</v>
      </c>
      <c r="G224" s="11" t="s">
        <v>50</v>
      </c>
      <c r="H224" s="11" t="s">
        <v>50</v>
      </c>
      <c r="I224" s="12"/>
      <c r="J224" s="12"/>
    </row>
    <row r="225" hidden="1">
      <c r="A225" s="7" t="s">
        <v>1060</v>
      </c>
      <c r="B225" s="8" t="s">
        <v>1061</v>
      </c>
      <c r="C225" s="8" t="s">
        <v>1062</v>
      </c>
      <c r="D225" s="9">
        <v>2022.0</v>
      </c>
      <c r="E225" s="8" t="s">
        <v>445</v>
      </c>
      <c r="F225" s="10" t="s">
        <v>1063</v>
      </c>
      <c r="G225" s="11" t="s">
        <v>50</v>
      </c>
      <c r="H225" s="11" t="s">
        <v>50</v>
      </c>
      <c r="I225" s="8"/>
      <c r="J225" s="8"/>
    </row>
    <row r="226" hidden="1">
      <c r="A226" s="7" t="s">
        <v>1064</v>
      </c>
      <c r="B226" s="8" t="s">
        <v>1065</v>
      </c>
      <c r="C226" s="8" t="s">
        <v>1066</v>
      </c>
      <c r="D226" s="9">
        <v>2020.0</v>
      </c>
      <c r="E226" s="8" t="s">
        <v>539</v>
      </c>
      <c r="F226" s="10" t="s">
        <v>1067</v>
      </c>
      <c r="G226" s="11" t="s">
        <v>50</v>
      </c>
      <c r="H226" s="11" t="s">
        <v>56</v>
      </c>
      <c r="I226" s="11" t="s">
        <v>50</v>
      </c>
      <c r="J226" s="11" t="s">
        <v>50</v>
      </c>
    </row>
    <row r="227" hidden="1">
      <c r="A227" s="7" t="s">
        <v>1068</v>
      </c>
      <c r="B227" s="8" t="s">
        <v>1069</v>
      </c>
      <c r="C227" s="8" t="s">
        <v>1070</v>
      </c>
      <c r="D227" s="9">
        <v>2022.0</v>
      </c>
      <c r="E227" s="8" t="s">
        <v>1071</v>
      </c>
      <c r="F227" s="10" t="s">
        <v>1072</v>
      </c>
      <c r="G227" s="11" t="s">
        <v>50</v>
      </c>
      <c r="H227" s="11" t="s">
        <v>56</v>
      </c>
      <c r="I227" s="11" t="s">
        <v>56</v>
      </c>
      <c r="J227" s="11" t="s">
        <v>50</v>
      </c>
    </row>
    <row r="228" hidden="1">
      <c r="A228" s="7" t="s">
        <v>1073</v>
      </c>
      <c r="B228" s="8" t="s">
        <v>1074</v>
      </c>
      <c r="C228" s="8" t="s">
        <v>1075</v>
      </c>
      <c r="D228" s="9">
        <v>2018.0</v>
      </c>
      <c r="E228" s="8" t="s">
        <v>1076</v>
      </c>
      <c r="F228" s="10" t="s">
        <v>1077</v>
      </c>
      <c r="G228" s="11" t="s">
        <v>50</v>
      </c>
      <c r="H228" s="11" t="s">
        <v>50</v>
      </c>
      <c r="I228" s="8"/>
      <c r="J228" s="8"/>
    </row>
    <row r="229" hidden="1">
      <c r="A229" s="7" t="s">
        <v>1078</v>
      </c>
      <c r="B229" s="8" t="s">
        <v>1079</v>
      </c>
      <c r="C229" s="8" t="s">
        <v>1080</v>
      </c>
      <c r="D229" s="9">
        <v>2020.0</v>
      </c>
      <c r="E229" s="8" t="s">
        <v>1081</v>
      </c>
      <c r="F229" s="10" t="s">
        <v>1082</v>
      </c>
      <c r="G229" s="11" t="s">
        <v>50</v>
      </c>
      <c r="H229" s="11" t="s">
        <v>50</v>
      </c>
      <c r="I229" s="8"/>
      <c r="J229" s="8"/>
    </row>
    <row r="230" hidden="1">
      <c r="A230" s="7" t="s">
        <v>1083</v>
      </c>
      <c r="B230" s="8" t="s">
        <v>1084</v>
      </c>
      <c r="C230" s="8" t="s">
        <v>1085</v>
      </c>
      <c r="D230" s="9">
        <v>2017.0</v>
      </c>
      <c r="E230" s="8" t="s">
        <v>1086</v>
      </c>
      <c r="F230" s="10" t="s">
        <v>1087</v>
      </c>
      <c r="G230" s="11" t="s">
        <v>50</v>
      </c>
      <c r="H230" s="11" t="s">
        <v>50</v>
      </c>
      <c r="I230" s="8"/>
      <c r="J230" s="8"/>
    </row>
    <row r="231" hidden="1">
      <c r="A231" s="7" t="s">
        <v>1088</v>
      </c>
      <c r="B231" s="8" t="s">
        <v>1089</v>
      </c>
      <c r="C231" s="8" t="s">
        <v>1090</v>
      </c>
      <c r="D231" s="9">
        <v>2019.0</v>
      </c>
      <c r="E231" s="8" t="s">
        <v>1091</v>
      </c>
      <c r="F231" s="10" t="s">
        <v>1092</v>
      </c>
      <c r="G231" s="11" t="s">
        <v>50</v>
      </c>
      <c r="H231" s="11" t="s">
        <v>56</v>
      </c>
      <c r="I231" s="11" t="s">
        <v>50</v>
      </c>
      <c r="J231" s="11" t="s">
        <v>50</v>
      </c>
    </row>
    <row r="232" hidden="1">
      <c r="A232" s="7" t="s">
        <v>1093</v>
      </c>
      <c r="B232" s="8" t="s">
        <v>1094</v>
      </c>
      <c r="C232" s="8" t="s">
        <v>1090</v>
      </c>
      <c r="D232" s="9">
        <v>2021.0</v>
      </c>
      <c r="E232" s="8" t="s">
        <v>121</v>
      </c>
      <c r="F232" s="10" t="s">
        <v>1095</v>
      </c>
      <c r="G232" s="11" t="s">
        <v>50</v>
      </c>
      <c r="H232" s="11" t="s">
        <v>50</v>
      </c>
      <c r="I232" s="8"/>
      <c r="J232" s="8"/>
    </row>
    <row r="233" hidden="1">
      <c r="A233" s="7" t="s">
        <v>1096</v>
      </c>
      <c r="B233" s="8" t="s">
        <v>1097</v>
      </c>
      <c r="C233" s="8" t="s">
        <v>1098</v>
      </c>
      <c r="D233" s="9">
        <v>2014.0</v>
      </c>
      <c r="E233" s="8" t="s">
        <v>1099</v>
      </c>
      <c r="F233" s="10" t="s">
        <v>1100</v>
      </c>
      <c r="G233" s="11" t="s">
        <v>50</v>
      </c>
      <c r="H233" s="11" t="s">
        <v>50</v>
      </c>
      <c r="I233" s="8"/>
      <c r="J233" s="8"/>
    </row>
    <row r="234" hidden="1">
      <c r="A234" s="7" t="s">
        <v>1101</v>
      </c>
      <c r="B234" s="8" t="s">
        <v>1102</v>
      </c>
      <c r="C234" s="8" t="s">
        <v>1098</v>
      </c>
      <c r="D234" s="9">
        <v>2014.0</v>
      </c>
      <c r="E234" s="8" t="s">
        <v>1103</v>
      </c>
      <c r="F234" s="10" t="s">
        <v>1104</v>
      </c>
      <c r="G234" s="11" t="s">
        <v>50</v>
      </c>
      <c r="H234" s="11" t="s">
        <v>50</v>
      </c>
      <c r="I234" s="8"/>
      <c r="J234" s="8"/>
    </row>
    <row r="235" hidden="1">
      <c r="A235" s="7" t="s">
        <v>1105</v>
      </c>
      <c r="B235" s="8" t="s">
        <v>1106</v>
      </c>
      <c r="C235" s="8" t="s">
        <v>1098</v>
      </c>
      <c r="D235" s="9">
        <v>2019.0</v>
      </c>
      <c r="E235" s="8" t="s">
        <v>121</v>
      </c>
      <c r="F235" s="10" t="s">
        <v>1107</v>
      </c>
      <c r="G235" s="11" t="s">
        <v>50</v>
      </c>
      <c r="H235" s="11" t="s">
        <v>50</v>
      </c>
      <c r="I235" s="8"/>
      <c r="J235" s="8"/>
    </row>
    <row r="236" hidden="1">
      <c r="A236" s="7" t="s">
        <v>1108</v>
      </c>
      <c r="B236" s="8" t="s">
        <v>1109</v>
      </c>
      <c r="C236" s="8" t="s">
        <v>1110</v>
      </c>
      <c r="D236" s="9">
        <v>2014.0</v>
      </c>
      <c r="E236" s="8" t="s">
        <v>631</v>
      </c>
      <c r="F236" s="10" t="s">
        <v>1111</v>
      </c>
      <c r="G236" s="11" t="s">
        <v>50</v>
      </c>
      <c r="H236" s="11" t="s">
        <v>50</v>
      </c>
      <c r="I236" s="8"/>
      <c r="J236" s="8"/>
    </row>
    <row r="237" hidden="1">
      <c r="A237" s="7" t="s">
        <v>1112</v>
      </c>
      <c r="B237" s="8" t="s">
        <v>1113</v>
      </c>
      <c r="C237" s="8" t="s">
        <v>1114</v>
      </c>
      <c r="D237" s="9">
        <v>2020.0</v>
      </c>
      <c r="E237" s="8" t="s">
        <v>1115</v>
      </c>
      <c r="F237" s="10" t="s">
        <v>1116</v>
      </c>
      <c r="G237" s="11" t="s">
        <v>50</v>
      </c>
      <c r="H237" s="11" t="s">
        <v>56</v>
      </c>
      <c r="I237" s="11" t="s">
        <v>56</v>
      </c>
      <c r="J237" s="11" t="s">
        <v>50</v>
      </c>
    </row>
    <row r="238" hidden="1">
      <c r="A238" s="7" t="s">
        <v>1117</v>
      </c>
      <c r="B238" s="8" t="s">
        <v>1118</v>
      </c>
      <c r="C238" s="8" t="s">
        <v>1119</v>
      </c>
      <c r="D238" s="9">
        <v>2019.0</v>
      </c>
      <c r="E238" s="8" t="s">
        <v>539</v>
      </c>
      <c r="F238" s="10" t="s">
        <v>1120</v>
      </c>
      <c r="G238" s="11" t="s">
        <v>50</v>
      </c>
      <c r="H238" s="11" t="s">
        <v>56</v>
      </c>
      <c r="I238" s="11" t="s">
        <v>56</v>
      </c>
      <c r="J238" s="11" t="s">
        <v>50</v>
      </c>
    </row>
    <row r="239" hidden="1">
      <c r="A239" s="7" t="s">
        <v>1121</v>
      </c>
      <c r="B239" s="8" t="s">
        <v>1122</v>
      </c>
      <c r="C239" s="8" t="s">
        <v>1123</v>
      </c>
      <c r="D239" s="9">
        <v>2019.0</v>
      </c>
      <c r="E239" s="8" t="s">
        <v>883</v>
      </c>
      <c r="F239" s="10" t="s">
        <v>1124</v>
      </c>
      <c r="G239" s="11" t="s">
        <v>50</v>
      </c>
      <c r="H239" s="11" t="s">
        <v>50</v>
      </c>
      <c r="I239" s="12"/>
      <c r="J239" s="12"/>
    </row>
    <row r="240" hidden="1">
      <c r="A240" s="7" t="s">
        <v>1125</v>
      </c>
      <c r="B240" s="8" t="s">
        <v>1126</v>
      </c>
      <c r="C240" s="8" t="s">
        <v>1127</v>
      </c>
      <c r="D240" s="9">
        <v>2020.0</v>
      </c>
      <c r="E240" s="8" t="s">
        <v>1128</v>
      </c>
      <c r="F240" s="10" t="s">
        <v>1129</v>
      </c>
      <c r="G240" s="11" t="s">
        <v>50</v>
      </c>
      <c r="H240" s="11" t="s">
        <v>56</v>
      </c>
      <c r="I240" s="11" t="s">
        <v>56</v>
      </c>
      <c r="J240" s="11" t="s">
        <v>50</v>
      </c>
    </row>
    <row r="241" hidden="1">
      <c r="A241" s="7" t="s">
        <v>1130</v>
      </c>
      <c r="B241" s="8" t="s">
        <v>1131</v>
      </c>
      <c r="C241" s="8" t="s">
        <v>1132</v>
      </c>
      <c r="D241" s="9">
        <v>2021.0</v>
      </c>
      <c r="E241" s="8" t="s">
        <v>1133</v>
      </c>
      <c r="F241" s="10" t="s">
        <v>1134</v>
      </c>
      <c r="G241" s="11" t="s">
        <v>50</v>
      </c>
      <c r="H241" s="11" t="s">
        <v>50</v>
      </c>
      <c r="I241" s="8"/>
      <c r="J241" s="8"/>
    </row>
    <row r="242" hidden="1">
      <c r="A242" s="7" t="s">
        <v>1135</v>
      </c>
      <c r="B242" s="8" t="s">
        <v>1136</v>
      </c>
      <c r="C242" s="8" t="s">
        <v>1137</v>
      </c>
      <c r="D242" s="9">
        <v>2021.0</v>
      </c>
      <c r="E242" s="8" t="s">
        <v>1138</v>
      </c>
      <c r="F242" s="10" t="s">
        <v>1139</v>
      </c>
      <c r="G242" s="11" t="s">
        <v>50</v>
      </c>
      <c r="H242" s="11" t="s">
        <v>56</v>
      </c>
      <c r="I242" s="11" t="s">
        <v>50</v>
      </c>
      <c r="J242" s="11" t="s">
        <v>50</v>
      </c>
    </row>
    <row r="243" hidden="1">
      <c r="A243" s="7" t="s">
        <v>1140</v>
      </c>
      <c r="B243" s="8" t="s">
        <v>1141</v>
      </c>
      <c r="C243" s="8" t="s">
        <v>1142</v>
      </c>
      <c r="D243" s="9">
        <v>2020.0</v>
      </c>
      <c r="E243" s="8" t="s">
        <v>60</v>
      </c>
      <c r="F243" s="10" t="s">
        <v>1143</v>
      </c>
      <c r="G243" s="11" t="s">
        <v>50</v>
      </c>
      <c r="H243" s="11" t="s">
        <v>56</v>
      </c>
      <c r="I243" s="11" t="s">
        <v>56</v>
      </c>
      <c r="J243" s="11" t="s">
        <v>50</v>
      </c>
    </row>
    <row r="244" hidden="1">
      <c r="A244" s="7" t="s">
        <v>1144</v>
      </c>
      <c r="B244" s="8" t="s">
        <v>1145</v>
      </c>
      <c r="C244" s="8" t="s">
        <v>1146</v>
      </c>
      <c r="D244" s="9">
        <v>2020.0</v>
      </c>
      <c r="E244" s="8" t="s">
        <v>164</v>
      </c>
      <c r="F244" s="10" t="s">
        <v>1147</v>
      </c>
      <c r="G244" s="11" t="s">
        <v>50</v>
      </c>
      <c r="H244" s="11" t="s">
        <v>56</v>
      </c>
      <c r="I244" s="11" t="s">
        <v>56</v>
      </c>
      <c r="J244" s="11" t="s">
        <v>50</v>
      </c>
    </row>
    <row r="245" hidden="1">
      <c r="A245" s="7" t="s">
        <v>1148</v>
      </c>
      <c r="B245" s="8" t="s">
        <v>1149</v>
      </c>
      <c r="C245" s="8" t="s">
        <v>1150</v>
      </c>
      <c r="D245" s="9">
        <v>2021.0</v>
      </c>
      <c r="E245" s="8" t="s">
        <v>1151</v>
      </c>
      <c r="F245" s="10" t="s">
        <v>1152</v>
      </c>
      <c r="G245" s="11" t="s">
        <v>50</v>
      </c>
      <c r="H245" s="11" t="s">
        <v>56</v>
      </c>
      <c r="I245" s="11" t="s">
        <v>50</v>
      </c>
      <c r="J245" s="11" t="s">
        <v>50</v>
      </c>
    </row>
    <row r="246" hidden="1">
      <c r="A246" s="7" t="s">
        <v>1153</v>
      </c>
      <c r="B246" s="8" t="s">
        <v>1154</v>
      </c>
      <c r="C246" s="8" t="s">
        <v>1155</v>
      </c>
      <c r="D246" s="9">
        <v>2021.0</v>
      </c>
      <c r="E246" s="8" t="s">
        <v>1156</v>
      </c>
      <c r="F246" s="10" t="s">
        <v>1157</v>
      </c>
      <c r="G246" s="11" t="s">
        <v>50</v>
      </c>
      <c r="H246" s="11" t="s">
        <v>56</v>
      </c>
      <c r="I246" s="11" t="s">
        <v>56</v>
      </c>
      <c r="J246" s="11" t="s">
        <v>50</v>
      </c>
    </row>
    <row r="247" hidden="1">
      <c r="A247" s="7" t="s">
        <v>1158</v>
      </c>
      <c r="B247" s="8" t="s">
        <v>1159</v>
      </c>
      <c r="C247" s="8" t="s">
        <v>1160</v>
      </c>
      <c r="D247" s="9">
        <v>2018.0</v>
      </c>
      <c r="E247" s="8" t="s">
        <v>1161</v>
      </c>
      <c r="F247" s="10" t="s">
        <v>1162</v>
      </c>
      <c r="G247" s="11" t="s">
        <v>50</v>
      </c>
      <c r="H247" s="11" t="s">
        <v>56</v>
      </c>
      <c r="I247" s="11" t="s">
        <v>50</v>
      </c>
      <c r="J247" s="11" t="s">
        <v>50</v>
      </c>
    </row>
    <row r="248" hidden="1">
      <c r="A248" s="7" t="s">
        <v>1163</v>
      </c>
      <c r="B248" s="8" t="s">
        <v>1164</v>
      </c>
      <c r="C248" s="8" t="s">
        <v>1165</v>
      </c>
      <c r="D248" s="9">
        <v>2017.0</v>
      </c>
      <c r="E248" s="8" t="s">
        <v>1166</v>
      </c>
      <c r="F248" s="10" t="s">
        <v>1167</v>
      </c>
      <c r="G248" s="11" t="s">
        <v>50</v>
      </c>
      <c r="H248" s="11" t="s">
        <v>50</v>
      </c>
      <c r="I248" s="8"/>
      <c r="J248" s="8"/>
    </row>
    <row r="249" hidden="1">
      <c r="A249" s="7" t="s">
        <v>1168</v>
      </c>
      <c r="B249" s="8" t="s">
        <v>1169</v>
      </c>
      <c r="C249" s="8" t="s">
        <v>1170</v>
      </c>
      <c r="D249" s="9">
        <v>2016.0</v>
      </c>
      <c r="E249" s="8" t="s">
        <v>1171</v>
      </c>
      <c r="F249" s="10" t="s">
        <v>1172</v>
      </c>
      <c r="G249" s="11" t="s">
        <v>50</v>
      </c>
      <c r="H249" s="11" t="s">
        <v>50</v>
      </c>
      <c r="I249" s="8"/>
      <c r="J249" s="8"/>
    </row>
    <row r="250" hidden="1">
      <c r="A250" s="7" t="s">
        <v>1173</v>
      </c>
      <c r="B250" s="8" t="s">
        <v>1174</v>
      </c>
      <c r="C250" s="8" t="s">
        <v>1175</v>
      </c>
      <c r="D250" s="9">
        <v>2019.0</v>
      </c>
      <c r="E250" s="8" t="s">
        <v>565</v>
      </c>
      <c r="F250" s="10" t="s">
        <v>1176</v>
      </c>
      <c r="G250" s="11" t="s">
        <v>50</v>
      </c>
      <c r="H250" s="11" t="s">
        <v>50</v>
      </c>
      <c r="I250" s="12"/>
      <c r="J250" s="12"/>
    </row>
    <row r="251" hidden="1">
      <c r="A251" s="7" t="s">
        <v>1177</v>
      </c>
      <c r="B251" s="8" t="s">
        <v>1178</v>
      </c>
      <c r="C251" s="8" t="s">
        <v>1179</v>
      </c>
      <c r="D251" s="9">
        <v>2014.0</v>
      </c>
      <c r="E251" s="8" t="s">
        <v>967</v>
      </c>
      <c r="F251" s="10" t="s">
        <v>1180</v>
      </c>
      <c r="G251" s="11" t="s">
        <v>50</v>
      </c>
      <c r="H251" s="11" t="s">
        <v>56</v>
      </c>
      <c r="I251" s="11" t="s">
        <v>56</v>
      </c>
      <c r="J251" s="11" t="s">
        <v>140</v>
      </c>
    </row>
    <row r="252" hidden="1">
      <c r="A252" s="7" t="s">
        <v>1181</v>
      </c>
      <c r="B252" s="8" t="s">
        <v>1182</v>
      </c>
      <c r="C252" s="8" t="s">
        <v>1183</v>
      </c>
      <c r="D252" s="9">
        <v>2022.0</v>
      </c>
      <c r="E252" s="8" t="s">
        <v>1071</v>
      </c>
      <c r="F252" s="10" t="s">
        <v>1184</v>
      </c>
      <c r="G252" s="11" t="s">
        <v>50</v>
      </c>
      <c r="H252" s="11" t="s">
        <v>56</v>
      </c>
      <c r="I252" s="11" t="s">
        <v>56</v>
      </c>
      <c r="J252" s="11" t="s">
        <v>50</v>
      </c>
    </row>
    <row r="253" hidden="1">
      <c r="A253" s="7" t="s">
        <v>1185</v>
      </c>
      <c r="B253" s="8" t="s">
        <v>1186</v>
      </c>
      <c r="C253" s="8" t="s">
        <v>1187</v>
      </c>
      <c r="D253" s="9">
        <v>2017.0</v>
      </c>
      <c r="E253" s="8" t="s">
        <v>1188</v>
      </c>
      <c r="F253" s="10" t="s">
        <v>1189</v>
      </c>
      <c r="G253" s="11" t="s">
        <v>50</v>
      </c>
      <c r="H253" s="11" t="s">
        <v>50</v>
      </c>
      <c r="I253" s="8"/>
      <c r="J253" s="8"/>
    </row>
    <row r="254" hidden="1">
      <c r="A254" s="7" t="s">
        <v>1190</v>
      </c>
      <c r="B254" s="8" t="s">
        <v>1191</v>
      </c>
      <c r="C254" s="8" t="s">
        <v>1192</v>
      </c>
      <c r="D254" s="9">
        <v>2022.0</v>
      </c>
      <c r="E254" s="8" t="s">
        <v>1193</v>
      </c>
      <c r="F254" s="10" t="s">
        <v>1194</v>
      </c>
      <c r="G254" s="11" t="s">
        <v>50</v>
      </c>
      <c r="H254" s="11" t="s">
        <v>50</v>
      </c>
      <c r="I254" s="8"/>
      <c r="J254" s="8"/>
    </row>
    <row r="255" hidden="1">
      <c r="A255" s="7" t="s">
        <v>1195</v>
      </c>
      <c r="B255" s="8" t="s">
        <v>1196</v>
      </c>
      <c r="C255" s="8" t="s">
        <v>1197</v>
      </c>
      <c r="D255" s="9">
        <v>2021.0</v>
      </c>
      <c r="E255" s="8" t="s">
        <v>1198</v>
      </c>
      <c r="F255" s="10" t="s">
        <v>1199</v>
      </c>
      <c r="G255" s="11" t="s">
        <v>50</v>
      </c>
      <c r="H255" s="11" t="s">
        <v>56</v>
      </c>
      <c r="I255" s="11" t="s">
        <v>50</v>
      </c>
      <c r="J255" s="11" t="s">
        <v>50</v>
      </c>
    </row>
    <row r="256" hidden="1">
      <c r="A256" s="7" t="s">
        <v>1200</v>
      </c>
      <c r="B256" s="8" t="s">
        <v>1201</v>
      </c>
      <c r="C256" s="8" t="s">
        <v>1202</v>
      </c>
      <c r="D256" s="9">
        <v>2018.0</v>
      </c>
      <c r="E256" s="8" t="s">
        <v>112</v>
      </c>
      <c r="F256" s="10" t="s">
        <v>1203</v>
      </c>
      <c r="G256" s="11" t="s">
        <v>50</v>
      </c>
      <c r="H256" s="11" t="s">
        <v>50</v>
      </c>
      <c r="I256" s="8"/>
      <c r="J256" s="8"/>
    </row>
    <row r="257" hidden="1">
      <c r="A257" s="7" t="s">
        <v>1204</v>
      </c>
      <c r="B257" s="8" t="s">
        <v>1205</v>
      </c>
      <c r="C257" s="8" t="s">
        <v>1206</v>
      </c>
      <c r="D257" s="9">
        <v>2018.0</v>
      </c>
      <c r="E257" s="8" t="s">
        <v>159</v>
      </c>
      <c r="F257" s="10" t="s">
        <v>1207</v>
      </c>
      <c r="G257" s="11" t="s">
        <v>50</v>
      </c>
      <c r="H257" s="11" t="s">
        <v>50</v>
      </c>
      <c r="I257" s="8"/>
      <c r="J257" s="8"/>
    </row>
    <row r="258" hidden="1">
      <c r="A258" s="7" t="s">
        <v>1208</v>
      </c>
      <c r="B258" s="8" t="s">
        <v>1209</v>
      </c>
      <c r="C258" s="8" t="s">
        <v>1210</v>
      </c>
      <c r="D258" s="9">
        <v>2018.0</v>
      </c>
      <c r="E258" s="8" t="s">
        <v>1211</v>
      </c>
      <c r="F258" s="10" t="s">
        <v>1212</v>
      </c>
      <c r="G258" s="11" t="s">
        <v>50</v>
      </c>
      <c r="H258" s="11" t="s">
        <v>50</v>
      </c>
      <c r="I258" s="8"/>
      <c r="J258" s="8"/>
    </row>
    <row r="259" hidden="1">
      <c r="A259" s="7" t="s">
        <v>1213</v>
      </c>
      <c r="B259" s="8" t="s">
        <v>1214</v>
      </c>
      <c r="C259" s="8" t="s">
        <v>1215</v>
      </c>
      <c r="D259" s="9">
        <v>2023.0</v>
      </c>
      <c r="E259" s="8" t="s">
        <v>164</v>
      </c>
      <c r="F259" s="10" t="s">
        <v>1216</v>
      </c>
      <c r="G259" s="11" t="s">
        <v>50</v>
      </c>
      <c r="H259" s="11" t="s">
        <v>56</v>
      </c>
      <c r="I259" s="11" t="s">
        <v>56</v>
      </c>
      <c r="J259" s="11" t="s">
        <v>50</v>
      </c>
    </row>
    <row r="260" hidden="1">
      <c r="A260" s="7" t="s">
        <v>1217</v>
      </c>
      <c r="B260" s="8" t="s">
        <v>1218</v>
      </c>
      <c r="C260" s="8" t="s">
        <v>1219</v>
      </c>
      <c r="D260" s="9">
        <v>2017.0</v>
      </c>
      <c r="E260" s="8" t="s">
        <v>1220</v>
      </c>
      <c r="F260" s="10" t="s">
        <v>1221</v>
      </c>
      <c r="G260" s="11" t="s">
        <v>50</v>
      </c>
      <c r="H260" s="11" t="s">
        <v>56</v>
      </c>
      <c r="I260" s="11" t="s">
        <v>56</v>
      </c>
      <c r="J260" s="11" t="s">
        <v>50</v>
      </c>
    </row>
    <row r="261" hidden="1">
      <c r="A261" s="7" t="s">
        <v>1222</v>
      </c>
      <c r="B261" s="8" t="s">
        <v>1223</v>
      </c>
      <c r="C261" s="8" t="s">
        <v>1224</v>
      </c>
      <c r="D261" s="9">
        <v>2017.0</v>
      </c>
      <c r="E261" s="8" t="s">
        <v>188</v>
      </c>
      <c r="F261" s="10" t="s">
        <v>1225</v>
      </c>
      <c r="G261" s="11" t="s">
        <v>50</v>
      </c>
      <c r="H261" s="11" t="s">
        <v>50</v>
      </c>
      <c r="I261" s="12"/>
      <c r="J261" s="12"/>
    </row>
    <row r="262" hidden="1">
      <c r="A262" s="7" t="s">
        <v>1226</v>
      </c>
      <c r="B262" s="8" t="s">
        <v>1227</v>
      </c>
      <c r="C262" s="8" t="s">
        <v>1228</v>
      </c>
      <c r="D262" s="9">
        <v>2022.0</v>
      </c>
      <c r="E262" s="8" t="s">
        <v>539</v>
      </c>
      <c r="F262" s="10" t="s">
        <v>1229</v>
      </c>
      <c r="G262" s="11" t="s">
        <v>50</v>
      </c>
      <c r="H262" s="11" t="s">
        <v>50</v>
      </c>
      <c r="I262" s="8"/>
      <c r="J262" s="8"/>
    </row>
    <row r="263" hidden="1">
      <c r="A263" s="7" t="s">
        <v>1230</v>
      </c>
      <c r="B263" s="8" t="s">
        <v>1231</v>
      </c>
      <c r="C263" s="8" t="s">
        <v>1232</v>
      </c>
      <c r="D263" s="9">
        <v>2019.0</v>
      </c>
      <c r="E263" s="8" t="s">
        <v>967</v>
      </c>
      <c r="F263" s="10" t="s">
        <v>1233</v>
      </c>
      <c r="G263" s="11" t="s">
        <v>50</v>
      </c>
      <c r="H263" s="11" t="s">
        <v>56</v>
      </c>
      <c r="I263" s="11" t="s">
        <v>50</v>
      </c>
      <c r="J263" s="11" t="s">
        <v>50</v>
      </c>
    </row>
    <row r="264" hidden="1">
      <c r="A264" s="7" t="s">
        <v>1234</v>
      </c>
      <c r="B264" s="8" t="s">
        <v>1235</v>
      </c>
      <c r="C264" s="8" t="s">
        <v>1236</v>
      </c>
      <c r="D264" s="9">
        <v>2020.0</v>
      </c>
      <c r="E264" s="8" t="s">
        <v>1237</v>
      </c>
      <c r="F264" s="10" t="s">
        <v>1238</v>
      </c>
      <c r="G264" s="11" t="s">
        <v>50</v>
      </c>
      <c r="H264" s="11" t="s">
        <v>50</v>
      </c>
      <c r="I264" s="8"/>
      <c r="J264" s="8"/>
    </row>
    <row r="265" hidden="1">
      <c r="A265" s="7" t="s">
        <v>1239</v>
      </c>
      <c r="B265" s="8" t="s">
        <v>1240</v>
      </c>
      <c r="C265" s="8" t="s">
        <v>1241</v>
      </c>
      <c r="D265" s="9">
        <v>2020.0</v>
      </c>
      <c r="E265" s="8" t="s">
        <v>149</v>
      </c>
      <c r="F265" s="10" t="s">
        <v>1242</v>
      </c>
      <c r="G265" s="11" t="s">
        <v>50</v>
      </c>
      <c r="H265" s="11" t="s">
        <v>50</v>
      </c>
      <c r="I265" s="8"/>
      <c r="J265" s="8"/>
    </row>
    <row r="266" hidden="1">
      <c r="A266" s="7" t="s">
        <v>1243</v>
      </c>
      <c r="B266" s="8" t="s">
        <v>1244</v>
      </c>
      <c r="C266" s="8" t="s">
        <v>1245</v>
      </c>
      <c r="D266" s="9">
        <v>2020.0</v>
      </c>
      <c r="E266" s="8" t="s">
        <v>117</v>
      </c>
      <c r="F266" s="10" t="s">
        <v>1246</v>
      </c>
      <c r="G266" s="11" t="s">
        <v>50</v>
      </c>
      <c r="H266" s="11" t="s">
        <v>50</v>
      </c>
      <c r="I266" s="8"/>
      <c r="J266" s="8"/>
    </row>
    <row r="267" hidden="1">
      <c r="A267" s="7" t="s">
        <v>1247</v>
      </c>
      <c r="B267" s="8" t="s">
        <v>1248</v>
      </c>
      <c r="C267" s="8" t="s">
        <v>1249</v>
      </c>
      <c r="D267" s="9">
        <v>2012.0</v>
      </c>
      <c r="E267" s="8" t="s">
        <v>1041</v>
      </c>
      <c r="F267" s="10" t="s">
        <v>1250</v>
      </c>
      <c r="G267" s="11" t="s">
        <v>50</v>
      </c>
      <c r="H267" s="11" t="s">
        <v>50</v>
      </c>
      <c r="I267" s="8"/>
      <c r="J267" s="8"/>
    </row>
    <row r="268" hidden="1">
      <c r="A268" s="7" t="s">
        <v>1251</v>
      </c>
      <c r="B268" s="8" t="s">
        <v>1252</v>
      </c>
      <c r="C268" s="8" t="s">
        <v>1253</v>
      </c>
      <c r="D268" s="9">
        <v>2021.0</v>
      </c>
      <c r="E268" s="8" t="s">
        <v>1254</v>
      </c>
      <c r="F268" s="10" t="s">
        <v>1255</v>
      </c>
      <c r="G268" s="11" t="s">
        <v>50</v>
      </c>
      <c r="H268" s="11" t="s">
        <v>56</v>
      </c>
      <c r="I268" s="11" t="s">
        <v>56</v>
      </c>
      <c r="J268" s="11" t="s">
        <v>50</v>
      </c>
    </row>
    <row r="269" hidden="1">
      <c r="A269" s="7" t="s">
        <v>1256</v>
      </c>
      <c r="B269" s="8" t="s">
        <v>1257</v>
      </c>
      <c r="C269" s="8" t="s">
        <v>1258</v>
      </c>
      <c r="D269" s="9">
        <v>2020.0</v>
      </c>
      <c r="E269" s="8" t="s">
        <v>365</v>
      </c>
      <c r="F269" s="10" t="s">
        <v>1259</v>
      </c>
      <c r="G269" s="11" t="s">
        <v>50</v>
      </c>
      <c r="H269" s="11" t="s">
        <v>50</v>
      </c>
      <c r="I269" s="8"/>
      <c r="J269" s="8"/>
    </row>
    <row r="270" hidden="1">
      <c r="A270" s="7" t="s">
        <v>1260</v>
      </c>
      <c r="B270" s="8" t="s">
        <v>1261</v>
      </c>
      <c r="C270" s="8" t="s">
        <v>1262</v>
      </c>
      <c r="D270" s="9">
        <v>2022.0</v>
      </c>
      <c r="E270" s="8" t="s">
        <v>1263</v>
      </c>
      <c r="F270" s="10" t="s">
        <v>1264</v>
      </c>
      <c r="G270" s="11" t="s">
        <v>50</v>
      </c>
      <c r="H270" s="11" t="s">
        <v>50</v>
      </c>
      <c r="I270" s="8"/>
      <c r="J270" s="8"/>
    </row>
    <row r="271" hidden="1">
      <c r="A271" s="7" t="s">
        <v>1265</v>
      </c>
      <c r="B271" s="8" t="s">
        <v>1266</v>
      </c>
      <c r="C271" s="8" t="s">
        <v>1267</v>
      </c>
      <c r="D271" s="9">
        <v>2021.0</v>
      </c>
      <c r="E271" s="8" t="s">
        <v>1268</v>
      </c>
      <c r="F271" s="10" t="s">
        <v>1269</v>
      </c>
      <c r="G271" s="11" t="s">
        <v>50</v>
      </c>
      <c r="H271" s="11" t="s">
        <v>50</v>
      </c>
      <c r="I271" s="8"/>
      <c r="J271" s="8"/>
    </row>
    <row r="272" hidden="1">
      <c r="A272" s="7" t="s">
        <v>1270</v>
      </c>
      <c r="B272" s="8" t="s">
        <v>1271</v>
      </c>
      <c r="C272" s="8" t="s">
        <v>1224</v>
      </c>
      <c r="D272" s="9">
        <v>2018.0</v>
      </c>
      <c r="E272" s="8" t="s">
        <v>1272</v>
      </c>
      <c r="F272" s="10" t="s">
        <v>1273</v>
      </c>
      <c r="G272" s="11" t="s">
        <v>50</v>
      </c>
      <c r="H272" s="11" t="s">
        <v>50</v>
      </c>
      <c r="I272" s="12"/>
      <c r="J272" s="12"/>
    </row>
    <row r="273" hidden="1">
      <c r="A273" s="7" t="s">
        <v>1274</v>
      </c>
      <c r="B273" s="8" t="s">
        <v>1275</v>
      </c>
      <c r="C273" s="8" t="s">
        <v>1276</v>
      </c>
      <c r="D273" s="9">
        <v>2020.0</v>
      </c>
      <c r="E273" s="8" t="s">
        <v>1277</v>
      </c>
      <c r="F273" s="10" t="s">
        <v>1278</v>
      </c>
      <c r="G273" s="11" t="s">
        <v>50</v>
      </c>
      <c r="H273" s="11" t="s">
        <v>56</v>
      </c>
      <c r="I273" s="11" t="s">
        <v>56</v>
      </c>
      <c r="J273" s="11" t="s">
        <v>50</v>
      </c>
    </row>
    <row r="274" hidden="1">
      <c r="A274" s="7" t="s">
        <v>1279</v>
      </c>
      <c r="B274" s="8" t="s">
        <v>1280</v>
      </c>
      <c r="C274" s="8" t="s">
        <v>1281</v>
      </c>
      <c r="D274" s="9">
        <v>2016.0</v>
      </c>
      <c r="E274" s="8" t="s">
        <v>1282</v>
      </c>
      <c r="F274" s="10" t="s">
        <v>1283</v>
      </c>
      <c r="G274" s="11" t="s">
        <v>50</v>
      </c>
      <c r="H274" s="11" t="s">
        <v>50</v>
      </c>
      <c r="I274" s="8"/>
      <c r="J274" s="8"/>
    </row>
    <row r="275" hidden="1">
      <c r="A275" s="7" t="s">
        <v>1284</v>
      </c>
      <c r="B275" s="8" t="s">
        <v>1285</v>
      </c>
      <c r="C275" s="8" t="s">
        <v>1286</v>
      </c>
      <c r="D275" s="9">
        <v>2015.0</v>
      </c>
      <c r="E275" s="8" t="s">
        <v>1287</v>
      </c>
      <c r="F275" s="10" t="s">
        <v>1288</v>
      </c>
      <c r="G275" s="11" t="s">
        <v>50</v>
      </c>
      <c r="H275" s="11" t="s">
        <v>56</v>
      </c>
      <c r="I275" s="11" t="s">
        <v>50</v>
      </c>
      <c r="J275" s="11" t="s">
        <v>50</v>
      </c>
    </row>
    <row r="276" hidden="1">
      <c r="A276" s="7" t="s">
        <v>1289</v>
      </c>
      <c r="B276" s="8" t="s">
        <v>1290</v>
      </c>
      <c r="C276" s="8" t="s">
        <v>1291</v>
      </c>
      <c r="D276" s="9">
        <v>2019.0</v>
      </c>
      <c r="E276" s="8" t="s">
        <v>121</v>
      </c>
      <c r="F276" s="10" t="s">
        <v>1292</v>
      </c>
      <c r="G276" s="11" t="s">
        <v>50</v>
      </c>
      <c r="H276" s="11" t="s">
        <v>50</v>
      </c>
      <c r="I276" s="8"/>
      <c r="J276" s="8"/>
    </row>
    <row r="277" hidden="1">
      <c r="A277" s="7" t="s">
        <v>1293</v>
      </c>
      <c r="B277" s="8" t="s">
        <v>1294</v>
      </c>
      <c r="C277" s="8" t="s">
        <v>1295</v>
      </c>
      <c r="D277" s="9">
        <v>2020.0</v>
      </c>
      <c r="E277" s="8" t="s">
        <v>822</v>
      </c>
      <c r="F277" s="10" t="s">
        <v>1296</v>
      </c>
      <c r="G277" s="11" t="s">
        <v>50</v>
      </c>
      <c r="H277" s="11" t="s">
        <v>56</v>
      </c>
      <c r="I277" s="11" t="s">
        <v>56</v>
      </c>
      <c r="J277" s="11" t="s">
        <v>50</v>
      </c>
    </row>
    <row r="278" hidden="1">
      <c r="A278" s="7" t="s">
        <v>1297</v>
      </c>
      <c r="B278" s="8" t="s">
        <v>1298</v>
      </c>
      <c r="C278" s="8" t="s">
        <v>1299</v>
      </c>
      <c r="D278" s="9">
        <v>2013.0</v>
      </c>
      <c r="E278" s="8" t="s">
        <v>238</v>
      </c>
      <c r="F278" s="10" t="s">
        <v>1300</v>
      </c>
      <c r="G278" s="11" t="s">
        <v>50</v>
      </c>
      <c r="H278" s="11" t="s">
        <v>50</v>
      </c>
      <c r="I278" s="8"/>
      <c r="J278" s="8"/>
    </row>
    <row r="279" hidden="1">
      <c r="A279" s="7" t="s">
        <v>1301</v>
      </c>
      <c r="B279" s="8" t="s">
        <v>1302</v>
      </c>
      <c r="C279" s="8" t="s">
        <v>1303</v>
      </c>
      <c r="D279" s="9">
        <v>2018.0</v>
      </c>
      <c r="E279" s="8" t="s">
        <v>60</v>
      </c>
      <c r="F279" s="10" t="s">
        <v>1304</v>
      </c>
      <c r="G279" s="11" t="s">
        <v>50</v>
      </c>
      <c r="H279" s="11" t="s">
        <v>56</v>
      </c>
      <c r="I279" s="11" t="s">
        <v>50</v>
      </c>
      <c r="J279" s="11" t="s">
        <v>50</v>
      </c>
    </row>
    <row r="280" hidden="1">
      <c r="A280" s="7" t="s">
        <v>1305</v>
      </c>
      <c r="B280" s="8" t="s">
        <v>1306</v>
      </c>
      <c r="C280" s="8" t="s">
        <v>1307</v>
      </c>
      <c r="D280" s="9">
        <v>2019.0</v>
      </c>
      <c r="E280" s="8" t="s">
        <v>293</v>
      </c>
      <c r="F280" s="10" t="s">
        <v>1308</v>
      </c>
      <c r="G280" s="11" t="s">
        <v>50</v>
      </c>
      <c r="H280" s="11" t="s">
        <v>56</v>
      </c>
      <c r="I280" s="11" t="s">
        <v>50</v>
      </c>
      <c r="J280" s="11" t="s">
        <v>50</v>
      </c>
    </row>
    <row r="281" hidden="1">
      <c r="A281" s="7" t="s">
        <v>1309</v>
      </c>
      <c r="B281" s="8" t="s">
        <v>1310</v>
      </c>
      <c r="C281" s="8" t="s">
        <v>1307</v>
      </c>
      <c r="D281" s="9">
        <v>2020.0</v>
      </c>
      <c r="E281" s="8" t="s">
        <v>1311</v>
      </c>
      <c r="F281" s="10" t="s">
        <v>1312</v>
      </c>
      <c r="G281" s="11" t="s">
        <v>50</v>
      </c>
      <c r="H281" s="11" t="s">
        <v>56</v>
      </c>
      <c r="I281" s="11" t="s">
        <v>56</v>
      </c>
      <c r="J281" s="11" t="s">
        <v>50</v>
      </c>
    </row>
    <row r="282" hidden="1">
      <c r="A282" s="7" t="s">
        <v>1313</v>
      </c>
      <c r="B282" s="8" t="s">
        <v>1314</v>
      </c>
      <c r="C282" s="8" t="s">
        <v>1315</v>
      </c>
      <c r="D282" s="9">
        <v>2020.0</v>
      </c>
      <c r="E282" s="8" t="s">
        <v>1316</v>
      </c>
      <c r="F282" s="10" t="s">
        <v>1317</v>
      </c>
      <c r="G282" s="11" t="s">
        <v>50</v>
      </c>
      <c r="H282" s="11" t="s">
        <v>50</v>
      </c>
      <c r="I282" s="8"/>
      <c r="J282" s="8"/>
    </row>
    <row r="283" hidden="1">
      <c r="A283" s="7" t="s">
        <v>1318</v>
      </c>
      <c r="B283" s="8" t="s">
        <v>1319</v>
      </c>
      <c r="C283" s="8" t="s">
        <v>1320</v>
      </c>
      <c r="D283" s="9">
        <v>2017.0</v>
      </c>
      <c r="E283" s="8" t="s">
        <v>103</v>
      </c>
      <c r="F283" s="10" t="s">
        <v>1321</v>
      </c>
      <c r="G283" s="11" t="s">
        <v>50</v>
      </c>
      <c r="H283" s="11" t="s">
        <v>50</v>
      </c>
      <c r="I283" s="12"/>
      <c r="J283" s="12"/>
    </row>
    <row r="284" hidden="1">
      <c r="A284" s="7" t="s">
        <v>1322</v>
      </c>
      <c r="B284" s="8" t="s">
        <v>1323</v>
      </c>
      <c r="C284" s="8" t="s">
        <v>1324</v>
      </c>
      <c r="D284" s="9">
        <v>2019.0</v>
      </c>
      <c r="E284" s="8" t="s">
        <v>1325</v>
      </c>
      <c r="F284" s="10" t="s">
        <v>1326</v>
      </c>
      <c r="G284" s="11" t="s">
        <v>50</v>
      </c>
      <c r="H284" s="11" t="s">
        <v>50</v>
      </c>
      <c r="I284" s="8"/>
      <c r="J284" s="8"/>
    </row>
    <row r="285" hidden="1">
      <c r="A285" s="7" t="s">
        <v>1327</v>
      </c>
      <c r="B285" s="8" t="s">
        <v>1328</v>
      </c>
      <c r="C285" s="8" t="s">
        <v>1329</v>
      </c>
      <c r="D285" s="9">
        <v>2018.0</v>
      </c>
      <c r="E285" s="8" t="s">
        <v>218</v>
      </c>
      <c r="F285" s="10" t="s">
        <v>1330</v>
      </c>
      <c r="G285" s="11" t="s">
        <v>50</v>
      </c>
      <c r="H285" s="11" t="s">
        <v>50</v>
      </c>
      <c r="I285" s="8"/>
      <c r="J285" s="8"/>
    </row>
    <row r="286" hidden="1">
      <c r="A286" s="7" t="s">
        <v>1331</v>
      </c>
      <c r="B286" s="8" t="s">
        <v>1332</v>
      </c>
      <c r="C286" s="8" t="s">
        <v>1333</v>
      </c>
      <c r="D286" s="9">
        <v>2022.0</v>
      </c>
      <c r="E286" s="8" t="s">
        <v>1036</v>
      </c>
      <c r="F286" s="10" t="s">
        <v>1334</v>
      </c>
      <c r="G286" s="11" t="s">
        <v>50</v>
      </c>
      <c r="H286" s="11" t="s">
        <v>50</v>
      </c>
      <c r="I286" s="8"/>
      <c r="J286" s="8"/>
    </row>
    <row r="287" hidden="1">
      <c r="A287" s="7" t="s">
        <v>1335</v>
      </c>
      <c r="B287" s="8" t="s">
        <v>1336</v>
      </c>
      <c r="C287" s="8" t="s">
        <v>1337</v>
      </c>
      <c r="D287" s="9">
        <v>2018.0</v>
      </c>
      <c r="E287" s="8" t="s">
        <v>1338</v>
      </c>
      <c r="F287" s="10" t="s">
        <v>1339</v>
      </c>
      <c r="G287" s="11" t="s">
        <v>50</v>
      </c>
      <c r="H287" s="11" t="s">
        <v>50</v>
      </c>
      <c r="I287" s="8"/>
      <c r="J287" s="8"/>
    </row>
    <row r="288" hidden="1">
      <c r="A288" s="7" t="s">
        <v>1340</v>
      </c>
      <c r="B288" s="8" t="s">
        <v>1341</v>
      </c>
      <c r="C288" s="8" t="s">
        <v>1342</v>
      </c>
      <c r="D288" s="9">
        <v>2019.0</v>
      </c>
      <c r="E288" s="8" t="s">
        <v>60</v>
      </c>
      <c r="F288" s="10" t="s">
        <v>1343</v>
      </c>
      <c r="G288" s="11" t="s">
        <v>50</v>
      </c>
      <c r="H288" s="11" t="s">
        <v>50</v>
      </c>
      <c r="I288" s="8"/>
      <c r="J288" s="8"/>
    </row>
    <row r="289" hidden="1">
      <c r="A289" s="7" t="s">
        <v>1344</v>
      </c>
      <c r="B289" s="8" t="s">
        <v>1345</v>
      </c>
      <c r="C289" s="8" t="s">
        <v>1346</v>
      </c>
      <c r="D289" s="9">
        <v>2019.0</v>
      </c>
      <c r="E289" s="8" t="s">
        <v>1347</v>
      </c>
      <c r="F289" s="10" t="s">
        <v>1348</v>
      </c>
      <c r="G289" s="11" t="s">
        <v>50</v>
      </c>
      <c r="H289" s="11" t="s">
        <v>56</v>
      </c>
      <c r="I289" s="11" t="s">
        <v>56</v>
      </c>
      <c r="J289" s="11" t="s">
        <v>50</v>
      </c>
    </row>
    <row r="290" hidden="1">
      <c r="A290" s="7" t="s">
        <v>1349</v>
      </c>
      <c r="B290" s="8" t="s">
        <v>1350</v>
      </c>
      <c r="C290" s="8" t="s">
        <v>1351</v>
      </c>
      <c r="D290" s="9">
        <v>2019.0</v>
      </c>
      <c r="E290" s="8" t="s">
        <v>93</v>
      </c>
      <c r="F290" s="10" t="s">
        <v>1352</v>
      </c>
      <c r="G290" s="11" t="s">
        <v>50</v>
      </c>
      <c r="H290" s="11" t="s">
        <v>56</v>
      </c>
      <c r="I290" s="11" t="s">
        <v>50</v>
      </c>
      <c r="J290" s="11" t="s">
        <v>50</v>
      </c>
    </row>
    <row r="291" hidden="1">
      <c r="A291" s="7" t="s">
        <v>1353</v>
      </c>
      <c r="B291" s="8" t="s">
        <v>1354</v>
      </c>
      <c r="C291" s="8" t="s">
        <v>1355</v>
      </c>
      <c r="D291" s="9">
        <v>2020.0</v>
      </c>
      <c r="E291" s="8" t="s">
        <v>539</v>
      </c>
      <c r="F291" s="10" t="s">
        <v>1356</v>
      </c>
      <c r="G291" s="11" t="s">
        <v>50</v>
      </c>
      <c r="H291" s="11" t="s">
        <v>56</v>
      </c>
      <c r="I291" s="11" t="s">
        <v>56</v>
      </c>
      <c r="J291" s="11" t="s">
        <v>50</v>
      </c>
    </row>
    <row r="292" hidden="1">
      <c r="A292" s="7" t="s">
        <v>1357</v>
      </c>
      <c r="B292" s="8" t="s">
        <v>1358</v>
      </c>
      <c r="C292" s="8" t="s">
        <v>1359</v>
      </c>
      <c r="D292" s="9">
        <v>2016.0</v>
      </c>
      <c r="E292" s="8" t="s">
        <v>589</v>
      </c>
      <c r="F292" s="10" t="s">
        <v>1360</v>
      </c>
      <c r="G292" s="11" t="s">
        <v>50</v>
      </c>
      <c r="H292" s="11" t="s">
        <v>50</v>
      </c>
      <c r="I292" s="8"/>
      <c r="J292" s="8"/>
    </row>
    <row r="293" hidden="1">
      <c r="A293" s="7" t="s">
        <v>1361</v>
      </c>
      <c r="B293" s="8" t="s">
        <v>1362</v>
      </c>
      <c r="C293" s="8" t="s">
        <v>1363</v>
      </c>
      <c r="D293" s="9">
        <v>2020.0</v>
      </c>
      <c r="E293" s="8" t="s">
        <v>1364</v>
      </c>
      <c r="F293" s="10" t="s">
        <v>1365</v>
      </c>
      <c r="G293" s="11" t="s">
        <v>50</v>
      </c>
      <c r="H293" s="11" t="s">
        <v>50</v>
      </c>
      <c r="I293" s="8"/>
      <c r="J293" s="8"/>
    </row>
    <row r="294" hidden="1">
      <c r="A294" s="7" t="s">
        <v>1366</v>
      </c>
      <c r="B294" s="8" t="s">
        <v>1367</v>
      </c>
      <c r="C294" s="8" t="s">
        <v>1368</v>
      </c>
      <c r="D294" s="9">
        <v>2021.0</v>
      </c>
      <c r="E294" s="8" t="s">
        <v>996</v>
      </c>
      <c r="F294" s="10" t="s">
        <v>1369</v>
      </c>
      <c r="G294" s="11" t="s">
        <v>50</v>
      </c>
      <c r="H294" s="11" t="s">
        <v>50</v>
      </c>
      <c r="I294" s="12"/>
      <c r="J294" s="12"/>
    </row>
    <row r="295" hidden="1">
      <c r="A295" s="7" t="s">
        <v>1370</v>
      </c>
      <c r="B295" s="8" t="s">
        <v>1371</v>
      </c>
      <c r="C295" s="8" t="s">
        <v>1372</v>
      </c>
      <c r="D295" s="9">
        <v>2021.0</v>
      </c>
      <c r="E295" s="8" t="s">
        <v>1373</v>
      </c>
      <c r="F295" s="10" t="s">
        <v>1374</v>
      </c>
      <c r="G295" s="11" t="s">
        <v>50</v>
      </c>
      <c r="H295" s="11" t="s">
        <v>50</v>
      </c>
      <c r="I295" s="8"/>
      <c r="J295" s="8"/>
    </row>
    <row r="296" hidden="1">
      <c r="A296" s="7" t="s">
        <v>1375</v>
      </c>
      <c r="B296" s="8" t="s">
        <v>1376</v>
      </c>
      <c r="C296" s="8" t="s">
        <v>1377</v>
      </c>
      <c r="D296" s="9">
        <v>2022.0</v>
      </c>
      <c r="E296" s="8" t="s">
        <v>539</v>
      </c>
      <c r="F296" s="10" t="s">
        <v>1378</v>
      </c>
      <c r="G296" s="11" t="s">
        <v>50</v>
      </c>
      <c r="H296" s="11" t="s">
        <v>50</v>
      </c>
      <c r="I296" s="8"/>
      <c r="J296" s="8"/>
    </row>
    <row r="297" hidden="1">
      <c r="A297" s="7" t="s">
        <v>1379</v>
      </c>
      <c r="B297" s="8" t="s">
        <v>1380</v>
      </c>
      <c r="C297" s="8" t="s">
        <v>1381</v>
      </c>
      <c r="D297" s="9">
        <v>2015.0</v>
      </c>
      <c r="E297" s="8" t="s">
        <v>1382</v>
      </c>
      <c r="F297" s="10" t="s">
        <v>1383</v>
      </c>
      <c r="G297" s="11" t="s">
        <v>50</v>
      </c>
      <c r="H297" s="11" t="s">
        <v>50</v>
      </c>
      <c r="I297" s="8"/>
      <c r="J297" s="8"/>
    </row>
    <row r="298" hidden="1">
      <c r="A298" s="7" t="s">
        <v>1384</v>
      </c>
      <c r="B298" s="8" t="s">
        <v>1385</v>
      </c>
      <c r="C298" s="8" t="s">
        <v>1386</v>
      </c>
      <c r="D298" s="9">
        <v>2018.0</v>
      </c>
      <c r="E298" s="8" t="s">
        <v>144</v>
      </c>
      <c r="F298" s="10" t="s">
        <v>1387</v>
      </c>
      <c r="G298" s="11" t="s">
        <v>50</v>
      </c>
      <c r="H298" s="11" t="s">
        <v>50</v>
      </c>
      <c r="I298" s="8"/>
      <c r="J298" s="8"/>
    </row>
    <row r="299" hidden="1">
      <c r="A299" s="7" t="s">
        <v>1388</v>
      </c>
      <c r="B299" s="8" t="s">
        <v>1389</v>
      </c>
      <c r="C299" s="8" t="s">
        <v>1390</v>
      </c>
      <c r="D299" s="9">
        <v>2018.0</v>
      </c>
      <c r="E299" s="8" t="s">
        <v>121</v>
      </c>
      <c r="F299" s="10" t="s">
        <v>1391</v>
      </c>
      <c r="G299" s="11" t="s">
        <v>50</v>
      </c>
      <c r="H299" s="11" t="s">
        <v>56</v>
      </c>
      <c r="I299" s="11" t="s">
        <v>56</v>
      </c>
      <c r="J299" s="11" t="s">
        <v>50</v>
      </c>
    </row>
    <row r="300" hidden="1">
      <c r="A300" s="7" t="s">
        <v>1392</v>
      </c>
      <c r="B300" s="8" t="s">
        <v>1393</v>
      </c>
      <c r="C300" s="8" t="s">
        <v>1394</v>
      </c>
      <c r="D300" s="9">
        <v>2016.0</v>
      </c>
      <c r="E300" s="8" t="s">
        <v>164</v>
      </c>
      <c r="F300" s="10" t="s">
        <v>1395</v>
      </c>
      <c r="G300" s="11" t="s">
        <v>50</v>
      </c>
      <c r="H300" s="11" t="s">
        <v>56</v>
      </c>
      <c r="I300" s="11" t="s">
        <v>50</v>
      </c>
      <c r="J300" s="11" t="s">
        <v>50</v>
      </c>
    </row>
    <row r="301" hidden="1">
      <c r="A301" s="7" t="s">
        <v>1396</v>
      </c>
      <c r="B301" s="8" t="s">
        <v>1397</v>
      </c>
      <c r="C301" s="8" t="s">
        <v>1398</v>
      </c>
      <c r="D301" s="9">
        <v>2018.0</v>
      </c>
      <c r="E301" s="8" t="s">
        <v>809</v>
      </c>
      <c r="F301" s="10" t="s">
        <v>1399</v>
      </c>
      <c r="G301" s="11" t="s">
        <v>50</v>
      </c>
      <c r="H301" s="11" t="s">
        <v>50</v>
      </c>
      <c r="I301" s="8"/>
      <c r="J301" s="8"/>
    </row>
    <row r="302" hidden="1">
      <c r="A302" s="7" t="s">
        <v>1400</v>
      </c>
      <c r="B302" s="8" t="s">
        <v>1401</v>
      </c>
      <c r="C302" s="8" t="s">
        <v>1402</v>
      </c>
      <c r="D302" s="9">
        <v>2019.0</v>
      </c>
      <c r="E302" s="8" t="s">
        <v>1403</v>
      </c>
      <c r="F302" s="10" t="s">
        <v>1404</v>
      </c>
      <c r="G302" s="11" t="s">
        <v>50</v>
      </c>
      <c r="H302" s="11" t="s">
        <v>50</v>
      </c>
      <c r="I302" s="8"/>
      <c r="J302" s="8"/>
    </row>
    <row r="303" hidden="1">
      <c r="A303" s="7" t="s">
        <v>1405</v>
      </c>
      <c r="B303" s="8" t="s">
        <v>1406</v>
      </c>
      <c r="C303" s="8" t="s">
        <v>1402</v>
      </c>
      <c r="D303" s="9">
        <v>2020.0</v>
      </c>
      <c r="E303" s="8" t="s">
        <v>303</v>
      </c>
      <c r="F303" s="10" t="s">
        <v>1407</v>
      </c>
      <c r="G303" s="11" t="s">
        <v>50</v>
      </c>
      <c r="H303" s="11" t="s">
        <v>50</v>
      </c>
      <c r="I303" s="8"/>
      <c r="J303" s="8"/>
    </row>
    <row r="304" hidden="1">
      <c r="A304" s="7" t="s">
        <v>1408</v>
      </c>
      <c r="B304" s="8" t="s">
        <v>1409</v>
      </c>
      <c r="C304" s="8" t="s">
        <v>1410</v>
      </c>
      <c r="D304" s="9">
        <v>2015.0</v>
      </c>
      <c r="E304" s="8" t="s">
        <v>1411</v>
      </c>
      <c r="F304" s="10" t="s">
        <v>1412</v>
      </c>
      <c r="G304" s="11" t="s">
        <v>50</v>
      </c>
      <c r="H304" s="11" t="s">
        <v>56</v>
      </c>
      <c r="I304" s="11" t="s">
        <v>56</v>
      </c>
      <c r="J304" s="11" t="s">
        <v>50</v>
      </c>
    </row>
    <row r="305" hidden="1">
      <c r="A305" s="7" t="s">
        <v>1413</v>
      </c>
      <c r="B305" s="8" t="s">
        <v>1414</v>
      </c>
      <c r="C305" s="8" t="s">
        <v>1415</v>
      </c>
      <c r="D305" s="9">
        <v>2021.0</v>
      </c>
      <c r="E305" s="8" t="s">
        <v>1416</v>
      </c>
      <c r="F305" s="10" t="s">
        <v>1417</v>
      </c>
      <c r="G305" s="11" t="s">
        <v>50</v>
      </c>
      <c r="H305" s="11" t="s">
        <v>50</v>
      </c>
      <c r="I305" s="8"/>
      <c r="J305" s="8"/>
    </row>
    <row r="306" hidden="1">
      <c r="A306" s="7" t="s">
        <v>1418</v>
      </c>
      <c r="B306" s="8" t="s">
        <v>1419</v>
      </c>
      <c r="C306" s="8" t="s">
        <v>1420</v>
      </c>
      <c r="D306" s="9">
        <v>2023.0</v>
      </c>
      <c r="E306" s="8" t="s">
        <v>575</v>
      </c>
      <c r="F306" s="10" t="s">
        <v>1421</v>
      </c>
      <c r="G306" s="11" t="s">
        <v>50</v>
      </c>
      <c r="H306" s="11" t="s">
        <v>50</v>
      </c>
      <c r="I306" s="8"/>
      <c r="J306" s="8"/>
    </row>
    <row r="307" hidden="1">
      <c r="A307" s="7" t="s">
        <v>1422</v>
      </c>
      <c r="B307" s="8" t="s">
        <v>1423</v>
      </c>
      <c r="C307" s="8" t="s">
        <v>1424</v>
      </c>
      <c r="D307" s="9">
        <v>2021.0</v>
      </c>
      <c r="E307" s="8" t="s">
        <v>365</v>
      </c>
      <c r="F307" s="10" t="s">
        <v>1425</v>
      </c>
      <c r="G307" s="11" t="s">
        <v>50</v>
      </c>
      <c r="H307" s="11" t="s">
        <v>50</v>
      </c>
      <c r="I307" s="8"/>
      <c r="J307" s="8"/>
    </row>
    <row r="308" hidden="1">
      <c r="A308" s="7" t="s">
        <v>1426</v>
      </c>
      <c r="B308" s="8" t="s">
        <v>1427</v>
      </c>
      <c r="C308" s="8" t="s">
        <v>1428</v>
      </c>
      <c r="D308" s="9">
        <v>2022.0</v>
      </c>
      <c r="E308" s="8" t="s">
        <v>1429</v>
      </c>
      <c r="F308" s="10" t="s">
        <v>1430</v>
      </c>
      <c r="G308" s="11" t="s">
        <v>50</v>
      </c>
      <c r="H308" s="11" t="s">
        <v>50</v>
      </c>
      <c r="I308" s="8"/>
      <c r="J308" s="8"/>
    </row>
    <row r="309" hidden="1">
      <c r="A309" s="7" t="s">
        <v>1431</v>
      </c>
      <c r="B309" s="8" t="s">
        <v>1432</v>
      </c>
      <c r="C309" s="8" t="s">
        <v>1433</v>
      </c>
      <c r="D309" s="9">
        <v>2021.0</v>
      </c>
      <c r="E309" s="8" t="s">
        <v>1434</v>
      </c>
      <c r="F309" s="10" t="s">
        <v>1435</v>
      </c>
      <c r="G309" s="11" t="s">
        <v>50</v>
      </c>
      <c r="H309" s="11" t="s">
        <v>50</v>
      </c>
      <c r="I309" s="8"/>
      <c r="J309" s="8"/>
    </row>
    <row r="310" hidden="1">
      <c r="A310" s="7" t="s">
        <v>1436</v>
      </c>
      <c r="B310" s="8" t="s">
        <v>1437</v>
      </c>
      <c r="C310" s="8" t="s">
        <v>1438</v>
      </c>
      <c r="D310" s="9">
        <v>2022.0</v>
      </c>
      <c r="E310" s="8" t="s">
        <v>539</v>
      </c>
      <c r="F310" s="10" t="s">
        <v>1439</v>
      </c>
      <c r="G310" s="11" t="s">
        <v>50</v>
      </c>
      <c r="H310" s="15" t="s">
        <v>56</v>
      </c>
      <c r="I310" s="11" t="s">
        <v>50</v>
      </c>
      <c r="J310" s="11" t="s">
        <v>50</v>
      </c>
    </row>
    <row r="311" hidden="1">
      <c r="A311" s="7" t="s">
        <v>1440</v>
      </c>
      <c r="B311" s="8" t="s">
        <v>1441</v>
      </c>
      <c r="C311" s="8" t="s">
        <v>1442</v>
      </c>
      <c r="D311" s="9">
        <v>2021.0</v>
      </c>
      <c r="E311" s="8" t="s">
        <v>1443</v>
      </c>
      <c r="F311" s="10" t="s">
        <v>1444</v>
      </c>
      <c r="G311" s="11" t="s">
        <v>50</v>
      </c>
      <c r="H311" s="15" t="s">
        <v>56</v>
      </c>
      <c r="I311" s="11" t="s">
        <v>50</v>
      </c>
      <c r="J311" s="11" t="s">
        <v>50</v>
      </c>
    </row>
    <row r="312" hidden="1">
      <c r="A312" s="7" t="s">
        <v>1445</v>
      </c>
      <c r="B312" s="8" t="s">
        <v>1446</v>
      </c>
      <c r="C312" s="8" t="s">
        <v>1447</v>
      </c>
      <c r="D312" s="9">
        <v>2021.0</v>
      </c>
      <c r="E312" s="8" t="s">
        <v>1448</v>
      </c>
      <c r="F312" s="10" t="s">
        <v>1449</v>
      </c>
      <c r="G312" s="11" t="s">
        <v>50</v>
      </c>
      <c r="H312" s="15" t="s">
        <v>56</v>
      </c>
      <c r="I312" s="11" t="s">
        <v>50</v>
      </c>
      <c r="J312" s="11" t="s">
        <v>50</v>
      </c>
    </row>
    <row r="313" hidden="1">
      <c r="A313" s="7" t="s">
        <v>1450</v>
      </c>
      <c r="B313" s="8" t="s">
        <v>1451</v>
      </c>
      <c r="C313" s="8" t="s">
        <v>1452</v>
      </c>
      <c r="D313" s="9">
        <v>2022.0</v>
      </c>
      <c r="E313" s="8" t="s">
        <v>539</v>
      </c>
      <c r="F313" s="10" t="s">
        <v>1453</v>
      </c>
      <c r="G313" s="11" t="s">
        <v>50</v>
      </c>
      <c r="H313" s="11" t="s">
        <v>50</v>
      </c>
      <c r="I313" s="8"/>
      <c r="J313" s="8"/>
    </row>
    <row r="314" hidden="1">
      <c r="A314" s="7" t="s">
        <v>1454</v>
      </c>
      <c r="B314" s="8" t="s">
        <v>1455</v>
      </c>
      <c r="C314" s="8" t="s">
        <v>1456</v>
      </c>
      <c r="D314" s="9">
        <v>2022.0</v>
      </c>
      <c r="E314" s="8" t="s">
        <v>539</v>
      </c>
      <c r="F314" s="10" t="s">
        <v>1457</v>
      </c>
      <c r="G314" s="11" t="s">
        <v>50</v>
      </c>
      <c r="H314" s="15" t="s">
        <v>56</v>
      </c>
      <c r="I314" s="11" t="s">
        <v>56</v>
      </c>
      <c r="J314" s="11" t="s">
        <v>50</v>
      </c>
    </row>
    <row r="315" hidden="1">
      <c r="A315" s="7" t="s">
        <v>1458</v>
      </c>
      <c r="B315" s="8" t="s">
        <v>1459</v>
      </c>
      <c r="C315" s="8" t="s">
        <v>1456</v>
      </c>
      <c r="D315" s="9">
        <v>2022.0</v>
      </c>
      <c r="E315" s="8" t="s">
        <v>539</v>
      </c>
      <c r="F315" s="10" t="s">
        <v>1460</v>
      </c>
      <c r="G315" s="11" t="s">
        <v>50</v>
      </c>
      <c r="H315" s="15" t="s">
        <v>56</v>
      </c>
      <c r="I315" s="11" t="s">
        <v>56</v>
      </c>
      <c r="J315" s="11" t="s">
        <v>50</v>
      </c>
    </row>
    <row r="316" hidden="1">
      <c r="A316" s="7" t="s">
        <v>1461</v>
      </c>
      <c r="B316" s="8" t="s">
        <v>1462</v>
      </c>
      <c r="C316" s="8" t="s">
        <v>1463</v>
      </c>
      <c r="D316" s="9">
        <v>2022.0</v>
      </c>
      <c r="E316" s="8" t="s">
        <v>724</v>
      </c>
      <c r="F316" s="10" t="s">
        <v>1464</v>
      </c>
      <c r="G316" s="11" t="s">
        <v>50</v>
      </c>
      <c r="H316" s="11" t="s">
        <v>50</v>
      </c>
      <c r="I316" s="8"/>
      <c r="J316" s="8"/>
    </row>
    <row r="317" hidden="1">
      <c r="A317" s="7" t="s">
        <v>1465</v>
      </c>
      <c r="B317" s="8" t="s">
        <v>1466</v>
      </c>
      <c r="C317" s="8" t="s">
        <v>1467</v>
      </c>
      <c r="D317" s="9">
        <v>2022.0</v>
      </c>
      <c r="E317" s="8" t="s">
        <v>1468</v>
      </c>
      <c r="F317" s="10" t="s">
        <v>1469</v>
      </c>
      <c r="G317" s="11" t="s">
        <v>50</v>
      </c>
      <c r="H317" s="11" t="s">
        <v>50</v>
      </c>
      <c r="I317" s="8"/>
      <c r="J317" s="8"/>
    </row>
    <row r="318" hidden="1">
      <c r="A318" s="7" t="s">
        <v>1470</v>
      </c>
      <c r="B318" s="16" t="s">
        <v>1471</v>
      </c>
      <c r="C318" s="8" t="s">
        <v>1472</v>
      </c>
      <c r="D318" s="9">
        <v>2022.0</v>
      </c>
      <c r="E318" s="8" t="s">
        <v>1473</v>
      </c>
      <c r="F318" s="10" t="s">
        <v>1474</v>
      </c>
      <c r="G318" s="11" t="s">
        <v>50</v>
      </c>
      <c r="H318" s="11" t="s">
        <v>50</v>
      </c>
      <c r="I318" s="8"/>
      <c r="J318" s="8"/>
    </row>
    <row r="319" hidden="1">
      <c r="A319" s="7" t="s">
        <v>1475</v>
      </c>
      <c r="B319" s="8" t="s">
        <v>1476</v>
      </c>
      <c r="C319" s="8" t="s">
        <v>1477</v>
      </c>
      <c r="D319" s="9">
        <v>2022.0</v>
      </c>
      <c r="E319" s="8" t="s">
        <v>440</v>
      </c>
      <c r="F319" s="10" t="s">
        <v>1478</v>
      </c>
      <c r="G319" s="11" t="s">
        <v>50</v>
      </c>
      <c r="H319" s="15" t="s">
        <v>56</v>
      </c>
      <c r="I319" s="11" t="s">
        <v>56</v>
      </c>
      <c r="J319" s="11" t="s">
        <v>50</v>
      </c>
    </row>
    <row r="320" hidden="1">
      <c r="A320" s="7" t="s">
        <v>1479</v>
      </c>
      <c r="B320" s="8" t="s">
        <v>1480</v>
      </c>
      <c r="C320" s="8" t="s">
        <v>1481</v>
      </c>
      <c r="D320" s="9">
        <v>2022.0</v>
      </c>
      <c r="E320" s="8" t="s">
        <v>1482</v>
      </c>
      <c r="F320" s="10" t="s">
        <v>1483</v>
      </c>
      <c r="G320" s="11" t="s">
        <v>50</v>
      </c>
      <c r="H320" s="11" t="s">
        <v>50</v>
      </c>
      <c r="I320" s="8"/>
      <c r="J320" s="8"/>
    </row>
    <row r="321" hidden="1">
      <c r="A321" s="7" t="s">
        <v>1484</v>
      </c>
      <c r="B321" s="8" t="s">
        <v>1485</v>
      </c>
      <c r="C321" s="8" t="s">
        <v>1486</v>
      </c>
      <c r="D321" s="9">
        <v>2022.0</v>
      </c>
      <c r="E321" s="8" t="s">
        <v>724</v>
      </c>
      <c r="F321" s="10" t="s">
        <v>1487</v>
      </c>
      <c r="G321" s="11" t="s">
        <v>50</v>
      </c>
      <c r="H321" s="11" t="s">
        <v>50</v>
      </c>
      <c r="I321" s="8"/>
      <c r="J321" s="8"/>
    </row>
    <row r="322" hidden="1">
      <c r="A322" s="7" t="s">
        <v>1488</v>
      </c>
      <c r="B322" s="8" t="s">
        <v>1489</v>
      </c>
      <c r="C322" s="8" t="s">
        <v>1490</v>
      </c>
      <c r="D322" s="9">
        <v>2021.0</v>
      </c>
      <c r="E322" s="8" t="s">
        <v>1491</v>
      </c>
      <c r="F322" s="10" t="s">
        <v>1492</v>
      </c>
      <c r="G322" s="11" t="s">
        <v>50</v>
      </c>
      <c r="H322" s="11" t="s">
        <v>50</v>
      </c>
      <c r="I322" s="8"/>
      <c r="J322" s="8"/>
    </row>
    <row r="323" hidden="1">
      <c r="A323" s="7" t="s">
        <v>1493</v>
      </c>
      <c r="B323" s="8" t="s">
        <v>1494</v>
      </c>
      <c r="C323" s="8" t="s">
        <v>1495</v>
      </c>
      <c r="D323" s="9">
        <v>2022.0</v>
      </c>
      <c r="E323" s="8" t="s">
        <v>1496</v>
      </c>
      <c r="F323" s="10" t="s">
        <v>1497</v>
      </c>
      <c r="G323" s="11" t="s">
        <v>50</v>
      </c>
      <c r="H323" s="15" t="s">
        <v>56</v>
      </c>
      <c r="I323" s="11" t="s">
        <v>50</v>
      </c>
      <c r="J323" s="11" t="s">
        <v>50</v>
      </c>
    </row>
    <row r="324" hidden="1">
      <c r="A324" s="7" t="s">
        <v>1498</v>
      </c>
      <c r="B324" s="8" t="s">
        <v>1499</v>
      </c>
      <c r="C324" s="8" t="s">
        <v>1500</v>
      </c>
      <c r="D324" s="9">
        <v>2022.0</v>
      </c>
      <c r="E324" s="8" t="s">
        <v>1501</v>
      </c>
      <c r="F324" s="10" t="s">
        <v>1502</v>
      </c>
      <c r="G324" s="11" t="s">
        <v>50</v>
      </c>
      <c r="H324" s="11" t="s">
        <v>50</v>
      </c>
      <c r="I324" s="8"/>
      <c r="J324" s="8"/>
    </row>
    <row r="325" hidden="1">
      <c r="A325" s="7" t="s">
        <v>1503</v>
      </c>
      <c r="B325" s="8" t="s">
        <v>1504</v>
      </c>
      <c r="C325" s="8" t="s">
        <v>1505</v>
      </c>
      <c r="D325" s="9">
        <v>2021.0</v>
      </c>
      <c r="E325" s="8" t="s">
        <v>1506</v>
      </c>
      <c r="F325" s="10" t="s">
        <v>1507</v>
      </c>
      <c r="G325" s="11" t="s">
        <v>50</v>
      </c>
      <c r="H325" s="11" t="s">
        <v>50</v>
      </c>
      <c r="I325" s="8"/>
      <c r="J325" s="8"/>
    </row>
    <row r="326" hidden="1">
      <c r="A326" s="7" t="s">
        <v>1508</v>
      </c>
      <c r="B326" s="8" t="s">
        <v>1509</v>
      </c>
      <c r="C326" s="8" t="s">
        <v>1510</v>
      </c>
      <c r="D326" s="9">
        <v>2021.0</v>
      </c>
      <c r="E326" s="8" t="s">
        <v>1511</v>
      </c>
      <c r="F326" s="10" t="s">
        <v>1512</v>
      </c>
      <c r="G326" s="11" t="s">
        <v>50</v>
      </c>
      <c r="H326" s="15" t="s">
        <v>56</v>
      </c>
      <c r="I326" s="11" t="s">
        <v>50</v>
      </c>
      <c r="J326" s="11" t="s">
        <v>50</v>
      </c>
    </row>
    <row r="327" hidden="1">
      <c r="A327" s="7" t="s">
        <v>1513</v>
      </c>
      <c r="B327" s="8" t="s">
        <v>1514</v>
      </c>
      <c r="C327" s="8" t="s">
        <v>1515</v>
      </c>
      <c r="D327" s="9">
        <v>2022.0</v>
      </c>
      <c r="E327" s="8" t="s">
        <v>117</v>
      </c>
      <c r="F327" s="10" t="s">
        <v>1516</v>
      </c>
      <c r="G327" s="11" t="s">
        <v>50</v>
      </c>
      <c r="H327" s="11" t="s">
        <v>50</v>
      </c>
      <c r="I327" s="8"/>
      <c r="J327" s="8"/>
    </row>
    <row r="328" hidden="1">
      <c r="A328" s="7" t="s">
        <v>1517</v>
      </c>
      <c r="B328" s="8" t="s">
        <v>1518</v>
      </c>
      <c r="C328" s="8" t="s">
        <v>1519</v>
      </c>
      <c r="D328" s="9">
        <v>2022.0</v>
      </c>
      <c r="E328" s="8" t="s">
        <v>1520</v>
      </c>
      <c r="F328" s="10" t="s">
        <v>1521</v>
      </c>
      <c r="G328" s="11" t="s">
        <v>50</v>
      </c>
      <c r="H328" s="15" t="s">
        <v>56</v>
      </c>
      <c r="I328" s="11" t="s">
        <v>50</v>
      </c>
      <c r="J328" s="11" t="s">
        <v>50</v>
      </c>
    </row>
    <row r="329" hidden="1">
      <c r="A329" s="7" t="s">
        <v>1522</v>
      </c>
      <c r="B329" s="8" t="s">
        <v>1523</v>
      </c>
      <c r="C329" s="8" t="s">
        <v>1524</v>
      </c>
      <c r="D329" s="9">
        <v>2022.0</v>
      </c>
      <c r="E329" s="8" t="s">
        <v>1525</v>
      </c>
      <c r="F329" s="10" t="s">
        <v>1526</v>
      </c>
      <c r="G329" s="11" t="s">
        <v>50</v>
      </c>
      <c r="H329" s="15" t="s">
        <v>56</v>
      </c>
      <c r="I329" s="11" t="s">
        <v>50</v>
      </c>
      <c r="J329" s="11" t="s">
        <v>50</v>
      </c>
    </row>
    <row r="330" hidden="1">
      <c r="A330" s="7" t="s">
        <v>1527</v>
      </c>
      <c r="B330" s="8" t="s">
        <v>1528</v>
      </c>
      <c r="C330" s="8" t="s">
        <v>1529</v>
      </c>
      <c r="D330" s="9">
        <v>2022.0</v>
      </c>
      <c r="E330" s="8" t="s">
        <v>539</v>
      </c>
      <c r="F330" s="10" t="s">
        <v>1530</v>
      </c>
      <c r="G330" s="11" t="s">
        <v>50</v>
      </c>
      <c r="H330" s="11" t="s">
        <v>50</v>
      </c>
      <c r="I330" s="8"/>
      <c r="J330" s="8"/>
    </row>
    <row r="331" hidden="1">
      <c r="A331" s="7" t="s">
        <v>1531</v>
      </c>
      <c r="B331" s="8" t="s">
        <v>1532</v>
      </c>
      <c r="C331" s="8" t="s">
        <v>1533</v>
      </c>
      <c r="D331" s="9">
        <v>2021.0</v>
      </c>
      <c r="E331" s="8" t="s">
        <v>534</v>
      </c>
      <c r="F331" s="10" t="s">
        <v>1534</v>
      </c>
      <c r="G331" s="11" t="s">
        <v>50</v>
      </c>
      <c r="H331" s="15" t="s">
        <v>56</v>
      </c>
      <c r="I331" s="11" t="s">
        <v>50</v>
      </c>
      <c r="J331" s="11" t="s">
        <v>50</v>
      </c>
    </row>
    <row r="332" hidden="1">
      <c r="A332" s="7" t="s">
        <v>1535</v>
      </c>
      <c r="B332" s="8" t="s">
        <v>1536</v>
      </c>
      <c r="C332" s="8" t="s">
        <v>1537</v>
      </c>
      <c r="D332" s="9">
        <v>2022.0</v>
      </c>
      <c r="E332" s="8" t="s">
        <v>1538</v>
      </c>
      <c r="F332" s="10" t="s">
        <v>1539</v>
      </c>
      <c r="G332" s="11" t="s">
        <v>50</v>
      </c>
      <c r="H332" s="15" t="s">
        <v>56</v>
      </c>
      <c r="I332" s="11" t="s">
        <v>50</v>
      </c>
      <c r="J332" s="11" t="s">
        <v>50</v>
      </c>
    </row>
    <row r="333" hidden="1">
      <c r="A333" s="7" t="s">
        <v>1540</v>
      </c>
      <c r="B333" s="8" t="s">
        <v>1541</v>
      </c>
      <c r="C333" s="8" t="s">
        <v>1542</v>
      </c>
      <c r="D333" s="9">
        <v>2021.0</v>
      </c>
      <c r="E333" s="8" t="s">
        <v>539</v>
      </c>
      <c r="F333" s="10" t="s">
        <v>1543</v>
      </c>
      <c r="G333" s="11" t="s">
        <v>50</v>
      </c>
      <c r="H333" s="11" t="s">
        <v>50</v>
      </c>
      <c r="I333" s="8"/>
      <c r="J333" s="8"/>
    </row>
    <row r="334" hidden="1">
      <c r="A334" s="7" t="s">
        <v>1544</v>
      </c>
      <c r="B334" s="8" t="s">
        <v>1545</v>
      </c>
      <c r="C334" s="8" t="s">
        <v>1546</v>
      </c>
      <c r="D334" s="9">
        <v>2021.0</v>
      </c>
      <c r="E334" s="8" t="s">
        <v>684</v>
      </c>
      <c r="F334" s="10" t="s">
        <v>1547</v>
      </c>
      <c r="G334" s="11" t="s">
        <v>50</v>
      </c>
      <c r="H334" s="15" t="s">
        <v>56</v>
      </c>
      <c r="I334" s="11" t="s">
        <v>50</v>
      </c>
      <c r="J334" s="11" t="s">
        <v>50</v>
      </c>
    </row>
    <row r="335" hidden="1">
      <c r="A335" s="7" t="s">
        <v>1548</v>
      </c>
      <c r="B335" s="8" t="s">
        <v>1549</v>
      </c>
      <c r="C335" s="8" t="s">
        <v>1550</v>
      </c>
      <c r="D335" s="9">
        <v>2022.0</v>
      </c>
      <c r="E335" s="8" t="s">
        <v>365</v>
      </c>
      <c r="F335" s="10" t="s">
        <v>1551</v>
      </c>
      <c r="G335" s="11" t="s">
        <v>50</v>
      </c>
      <c r="H335" s="11" t="s">
        <v>50</v>
      </c>
      <c r="I335" s="8"/>
      <c r="J335" s="8"/>
    </row>
    <row r="336" hidden="1">
      <c r="A336" s="7" t="s">
        <v>1552</v>
      </c>
      <c r="B336" s="8" t="s">
        <v>1553</v>
      </c>
      <c r="C336" s="8" t="s">
        <v>1554</v>
      </c>
      <c r="D336" s="9">
        <v>2021.0</v>
      </c>
      <c r="E336" s="8" t="s">
        <v>756</v>
      </c>
      <c r="F336" s="10" t="s">
        <v>1555</v>
      </c>
      <c r="G336" s="11" t="s">
        <v>50</v>
      </c>
      <c r="H336" s="15" t="s">
        <v>56</v>
      </c>
      <c r="I336" s="11" t="s">
        <v>56</v>
      </c>
      <c r="J336" s="11" t="s">
        <v>50</v>
      </c>
    </row>
    <row r="337" hidden="1">
      <c r="A337" s="7" t="s">
        <v>1556</v>
      </c>
      <c r="B337" s="8" t="s">
        <v>1557</v>
      </c>
      <c r="C337" s="8" t="s">
        <v>1558</v>
      </c>
      <c r="D337" s="9">
        <v>2021.0</v>
      </c>
      <c r="E337" s="8" t="s">
        <v>365</v>
      </c>
      <c r="F337" s="10" t="s">
        <v>1559</v>
      </c>
      <c r="G337" s="11" t="s">
        <v>50</v>
      </c>
      <c r="H337" s="11" t="s">
        <v>50</v>
      </c>
      <c r="I337" s="8"/>
      <c r="J337" s="8"/>
    </row>
    <row r="338" hidden="1">
      <c r="A338" s="7" t="s">
        <v>1560</v>
      </c>
      <c r="B338" s="8" t="s">
        <v>1561</v>
      </c>
      <c r="C338" s="8" t="s">
        <v>1562</v>
      </c>
      <c r="D338" s="9">
        <v>2021.0</v>
      </c>
      <c r="E338" s="8" t="s">
        <v>1563</v>
      </c>
      <c r="F338" s="10" t="s">
        <v>1564</v>
      </c>
      <c r="G338" s="11" t="s">
        <v>50</v>
      </c>
      <c r="H338" s="11" t="s">
        <v>50</v>
      </c>
      <c r="I338" s="8"/>
      <c r="J338" s="8"/>
    </row>
    <row r="339" hidden="1">
      <c r="A339" s="7" t="s">
        <v>1565</v>
      </c>
      <c r="B339" s="8" t="s">
        <v>1566</v>
      </c>
      <c r="C339" s="8" t="s">
        <v>1567</v>
      </c>
      <c r="D339" s="9">
        <v>2022.0</v>
      </c>
      <c r="E339" s="8" t="s">
        <v>164</v>
      </c>
      <c r="F339" s="10" t="s">
        <v>1568</v>
      </c>
      <c r="G339" s="11" t="s">
        <v>50</v>
      </c>
      <c r="H339" s="11" t="s">
        <v>50</v>
      </c>
      <c r="I339" s="8"/>
      <c r="J339" s="8"/>
    </row>
    <row r="340" hidden="1">
      <c r="A340" s="7" t="s">
        <v>1569</v>
      </c>
      <c r="B340" s="8" t="s">
        <v>1570</v>
      </c>
      <c r="C340" s="8" t="s">
        <v>1571</v>
      </c>
      <c r="D340" s="9">
        <v>2014.0</v>
      </c>
      <c r="E340" s="8" t="s">
        <v>1572</v>
      </c>
      <c r="F340" s="10" t="s">
        <v>1573</v>
      </c>
      <c r="G340" s="11" t="s">
        <v>50</v>
      </c>
      <c r="H340" s="11" t="s">
        <v>50</v>
      </c>
      <c r="I340" s="8"/>
      <c r="J340" s="8"/>
    </row>
    <row r="341" hidden="1">
      <c r="A341" s="7" t="s">
        <v>1574</v>
      </c>
      <c r="B341" s="8" t="s">
        <v>1575</v>
      </c>
      <c r="C341" s="8" t="s">
        <v>1576</v>
      </c>
      <c r="D341" s="9">
        <v>2015.0</v>
      </c>
      <c r="E341" s="8" t="s">
        <v>117</v>
      </c>
      <c r="F341" s="10" t="s">
        <v>1577</v>
      </c>
      <c r="G341" s="11" t="s">
        <v>50</v>
      </c>
      <c r="H341" s="11" t="s">
        <v>50</v>
      </c>
      <c r="I341" s="8"/>
      <c r="J341" s="8"/>
    </row>
    <row r="342" hidden="1">
      <c r="A342" s="7" t="s">
        <v>1578</v>
      </c>
      <c r="B342" s="8" t="s">
        <v>1579</v>
      </c>
      <c r="C342" s="8" t="s">
        <v>1580</v>
      </c>
      <c r="D342" s="9">
        <v>2019.0</v>
      </c>
      <c r="E342" s="8" t="s">
        <v>1581</v>
      </c>
      <c r="F342" s="10" t="s">
        <v>1582</v>
      </c>
      <c r="G342" s="11" t="s">
        <v>50</v>
      </c>
      <c r="H342" s="11" t="s">
        <v>50</v>
      </c>
      <c r="I342" s="8"/>
      <c r="J342" s="8"/>
    </row>
    <row r="343" hidden="1">
      <c r="A343" s="7" t="s">
        <v>1583</v>
      </c>
      <c r="B343" s="8" t="s">
        <v>1584</v>
      </c>
      <c r="C343" s="8" t="s">
        <v>1585</v>
      </c>
      <c r="D343" s="9">
        <v>2023.0</v>
      </c>
      <c r="E343" s="8" t="s">
        <v>164</v>
      </c>
      <c r="F343" s="10" t="s">
        <v>1586</v>
      </c>
      <c r="G343" s="11" t="s">
        <v>50</v>
      </c>
      <c r="H343" s="11" t="s">
        <v>56</v>
      </c>
      <c r="I343" s="11" t="s">
        <v>56</v>
      </c>
      <c r="J343" s="11" t="s">
        <v>50</v>
      </c>
    </row>
    <row r="344" hidden="1">
      <c r="A344" s="7" t="s">
        <v>1587</v>
      </c>
      <c r="B344" s="8" t="s">
        <v>1588</v>
      </c>
      <c r="C344" s="8" t="s">
        <v>1589</v>
      </c>
      <c r="D344" s="9">
        <v>2019.0</v>
      </c>
      <c r="E344" s="8" t="s">
        <v>1590</v>
      </c>
      <c r="F344" s="10" t="s">
        <v>1591</v>
      </c>
      <c r="G344" s="11" t="s">
        <v>50</v>
      </c>
      <c r="H344" s="11" t="s">
        <v>56</v>
      </c>
      <c r="I344" s="11" t="s">
        <v>56</v>
      </c>
      <c r="J344" s="11" t="s">
        <v>50</v>
      </c>
    </row>
    <row r="345" hidden="1">
      <c r="A345" s="7" t="s">
        <v>1592</v>
      </c>
      <c r="B345" s="8" t="s">
        <v>1593</v>
      </c>
      <c r="C345" s="8" t="s">
        <v>1594</v>
      </c>
      <c r="D345" s="9">
        <v>2013.0</v>
      </c>
      <c r="E345" s="8" t="s">
        <v>108</v>
      </c>
      <c r="F345" s="10" t="s">
        <v>1595</v>
      </c>
      <c r="G345" s="11" t="s">
        <v>50</v>
      </c>
      <c r="H345" s="11" t="s">
        <v>50</v>
      </c>
      <c r="I345" s="8"/>
      <c r="J345" s="8"/>
    </row>
    <row r="346" hidden="1">
      <c r="A346" s="7" t="s">
        <v>1596</v>
      </c>
      <c r="B346" s="8" t="s">
        <v>1597</v>
      </c>
      <c r="C346" s="8" t="s">
        <v>1598</v>
      </c>
      <c r="D346" s="9">
        <v>2022.0</v>
      </c>
      <c r="E346" s="8" t="s">
        <v>787</v>
      </c>
      <c r="F346" s="10" t="s">
        <v>1599</v>
      </c>
      <c r="G346" s="11" t="s">
        <v>50</v>
      </c>
      <c r="H346" s="11" t="s">
        <v>50</v>
      </c>
      <c r="I346" s="8"/>
      <c r="J346" s="8"/>
    </row>
    <row r="347" hidden="1">
      <c r="A347" s="7" t="s">
        <v>1600</v>
      </c>
      <c r="B347" s="8" t="s">
        <v>1601</v>
      </c>
      <c r="C347" s="8" t="s">
        <v>1598</v>
      </c>
      <c r="D347" s="9">
        <v>2022.0</v>
      </c>
      <c r="E347" s="8" t="s">
        <v>809</v>
      </c>
      <c r="F347" s="10" t="s">
        <v>1602</v>
      </c>
      <c r="G347" s="11" t="s">
        <v>50</v>
      </c>
      <c r="H347" s="11" t="s">
        <v>50</v>
      </c>
      <c r="I347" s="8"/>
      <c r="J347" s="8"/>
    </row>
    <row r="348" hidden="1">
      <c r="A348" s="7" t="s">
        <v>1603</v>
      </c>
      <c r="B348" s="8" t="s">
        <v>1604</v>
      </c>
      <c r="C348" s="8" t="s">
        <v>1598</v>
      </c>
      <c r="D348" s="9">
        <v>2022.0</v>
      </c>
      <c r="E348" s="8" t="s">
        <v>129</v>
      </c>
      <c r="F348" s="10" t="s">
        <v>1605</v>
      </c>
      <c r="G348" s="11" t="s">
        <v>50</v>
      </c>
      <c r="H348" s="11" t="s">
        <v>50</v>
      </c>
      <c r="I348" s="8"/>
      <c r="J348" s="8"/>
    </row>
    <row r="349" hidden="1">
      <c r="A349" s="7" t="s">
        <v>1606</v>
      </c>
      <c r="B349" s="8" t="s">
        <v>1607</v>
      </c>
      <c r="C349" s="8" t="s">
        <v>1608</v>
      </c>
      <c r="D349" s="9">
        <v>2015.0</v>
      </c>
      <c r="E349" s="8" t="s">
        <v>1609</v>
      </c>
      <c r="F349" s="10" t="s">
        <v>1610</v>
      </c>
      <c r="G349" s="11" t="s">
        <v>50</v>
      </c>
      <c r="H349" s="11" t="s">
        <v>50</v>
      </c>
      <c r="I349" s="8"/>
      <c r="J349" s="8"/>
    </row>
    <row r="350" hidden="1">
      <c r="A350" s="7" t="s">
        <v>1611</v>
      </c>
      <c r="B350" s="8" t="s">
        <v>1612</v>
      </c>
      <c r="C350" s="8" t="s">
        <v>1613</v>
      </c>
      <c r="D350" s="9">
        <v>2022.0</v>
      </c>
      <c r="E350" s="8" t="s">
        <v>1614</v>
      </c>
      <c r="F350" s="10" t="s">
        <v>1615</v>
      </c>
      <c r="G350" s="11" t="s">
        <v>50</v>
      </c>
      <c r="H350" s="11" t="s">
        <v>50</v>
      </c>
      <c r="I350" s="8"/>
      <c r="J350" s="8"/>
    </row>
    <row r="351" hidden="1">
      <c r="A351" s="7" t="s">
        <v>1616</v>
      </c>
      <c r="B351" s="8" t="s">
        <v>1617</v>
      </c>
      <c r="C351" s="8" t="s">
        <v>1618</v>
      </c>
      <c r="D351" s="9">
        <v>2017.0</v>
      </c>
      <c r="E351" s="8" t="s">
        <v>1619</v>
      </c>
      <c r="F351" s="10" t="s">
        <v>1620</v>
      </c>
      <c r="G351" s="11" t="s">
        <v>50</v>
      </c>
      <c r="H351" s="11" t="s">
        <v>50</v>
      </c>
      <c r="I351" s="8"/>
      <c r="J351" s="8"/>
    </row>
    <row r="352" hidden="1">
      <c r="A352" s="7" t="s">
        <v>1621</v>
      </c>
      <c r="B352" s="8" t="s">
        <v>1622</v>
      </c>
      <c r="C352" s="8" t="s">
        <v>1576</v>
      </c>
      <c r="D352" s="9">
        <v>2015.0</v>
      </c>
      <c r="E352" s="8" t="s">
        <v>144</v>
      </c>
      <c r="F352" s="10" t="s">
        <v>1623</v>
      </c>
      <c r="G352" s="11" t="s">
        <v>50</v>
      </c>
      <c r="H352" s="11" t="s">
        <v>56</v>
      </c>
      <c r="I352" s="11" t="s">
        <v>56</v>
      </c>
      <c r="J352" s="11" t="s">
        <v>50</v>
      </c>
    </row>
    <row r="353" hidden="1">
      <c r="A353" s="7" t="s">
        <v>1624</v>
      </c>
      <c r="B353" s="8" t="s">
        <v>1625</v>
      </c>
      <c r="C353" s="8" t="s">
        <v>1626</v>
      </c>
      <c r="D353" s="9">
        <v>2018.0</v>
      </c>
      <c r="E353" s="8" t="s">
        <v>1627</v>
      </c>
      <c r="F353" s="10" t="s">
        <v>1628</v>
      </c>
      <c r="G353" s="11" t="s">
        <v>50</v>
      </c>
      <c r="H353" s="11" t="s">
        <v>50</v>
      </c>
      <c r="I353" s="8"/>
      <c r="J353" s="8"/>
    </row>
    <row r="354" hidden="1">
      <c r="A354" s="7" t="s">
        <v>1629</v>
      </c>
      <c r="B354" s="8" t="s">
        <v>1630</v>
      </c>
      <c r="C354" s="8" t="s">
        <v>1631</v>
      </c>
      <c r="D354" s="9">
        <v>2019.0</v>
      </c>
      <c r="E354" s="8" t="s">
        <v>1632</v>
      </c>
      <c r="F354" s="10" t="s">
        <v>1633</v>
      </c>
      <c r="G354" s="11" t="s">
        <v>50</v>
      </c>
      <c r="H354" s="11" t="s">
        <v>50</v>
      </c>
      <c r="I354" s="8"/>
      <c r="J354" s="8"/>
    </row>
    <row r="355" hidden="1">
      <c r="A355" s="7" t="s">
        <v>1634</v>
      </c>
      <c r="B355" s="8" t="s">
        <v>1635</v>
      </c>
      <c r="C355" s="8" t="s">
        <v>1636</v>
      </c>
      <c r="D355" s="9">
        <v>2020.0</v>
      </c>
      <c r="E355" s="8" t="s">
        <v>218</v>
      </c>
      <c r="F355" s="10" t="s">
        <v>1637</v>
      </c>
      <c r="G355" s="11" t="s">
        <v>50</v>
      </c>
      <c r="H355" s="11" t="s">
        <v>50</v>
      </c>
      <c r="I355" s="8"/>
      <c r="J355" s="8"/>
    </row>
    <row r="356" hidden="1">
      <c r="A356" s="7" t="s">
        <v>1638</v>
      </c>
      <c r="B356" s="8" t="s">
        <v>1639</v>
      </c>
      <c r="C356" s="8" t="s">
        <v>1640</v>
      </c>
      <c r="D356" s="9">
        <v>2015.0</v>
      </c>
      <c r="E356" s="8" t="s">
        <v>144</v>
      </c>
      <c r="F356" s="10" t="s">
        <v>1641</v>
      </c>
      <c r="G356" s="11" t="s">
        <v>50</v>
      </c>
      <c r="H356" s="11" t="s">
        <v>50</v>
      </c>
      <c r="I356" s="8"/>
      <c r="J356" s="8"/>
    </row>
    <row r="357" hidden="1">
      <c r="A357" s="7" t="s">
        <v>1642</v>
      </c>
      <c r="B357" s="8" t="s">
        <v>1643</v>
      </c>
      <c r="C357" s="8" t="s">
        <v>1644</v>
      </c>
      <c r="D357" s="9">
        <v>2013.0</v>
      </c>
      <c r="E357" s="8" t="s">
        <v>238</v>
      </c>
      <c r="F357" s="10" t="s">
        <v>1645</v>
      </c>
      <c r="G357" s="11" t="s">
        <v>50</v>
      </c>
      <c r="H357" s="11" t="s">
        <v>50</v>
      </c>
      <c r="I357" s="8"/>
      <c r="J357" s="8"/>
    </row>
    <row r="358" hidden="1">
      <c r="A358" s="7" t="s">
        <v>1646</v>
      </c>
      <c r="B358" s="8" t="s">
        <v>1647</v>
      </c>
      <c r="C358" s="8" t="s">
        <v>1648</v>
      </c>
      <c r="D358" s="9">
        <v>2014.0</v>
      </c>
      <c r="E358" s="8" t="s">
        <v>1649</v>
      </c>
      <c r="F358" s="10" t="s">
        <v>1650</v>
      </c>
      <c r="G358" s="11" t="s">
        <v>50</v>
      </c>
      <c r="H358" s="11" t="s">
        <v>50</v>
      </c>
      <c r="I358" s="8"/>
      <c r="J358" s="8"/>
    </row>
    <row r="359" hidden="1">
      <c r="A359" s="7" t="s">
        <v>1651</v>
      </c>
      <c r="B359" s="8" t="s">
        <v>1652</v>
      </c>
      <c r="C359" s="8" t="s">
        <v>1653</v>
      </c>
      <c r="D359" s="9">
        <v>2021.0</v>
      </c>
      <c r="E359" s="8" t="s">
        <v>164</v>
      </c>
      <c r="F359" s="10" t="s">
        <v>1654</v>
      </c>
      <c r="G359" s="11" t="s">
        <v>50</v>
      </c>
      <c r="H359" s="11" t="s">
        <v>56</v>
      </c>
      <c r="I359" s="11" t="s">
        <v>56</v>
      </c>
      <c r="J359" s="11" t="s">
        <v>50</v>
      </c>
    </row>
    <row r="360" hidden="1">
      <c r="A360" s="7" t="s">
        <v>1655</v>
      </c>
      <c r="B360" s="8" t="s">
        <v>1656</v>
      </c>
      <c r="C360" s="8" t="s">
        <v>1657</v>
      </c>
      <c r="D360" s="9">
        <v>2020.0</v>
      </c>
      <c r="E360" s="8" t="s">
        <v>917</v>
      </c>
      <c r="F360" s="10" t="s">
        <v>1658</v>
      </c>
      <c r="G360" s="11" t="s">
        <v>50</v>
      </c>
      <c r="H360" s="11" t="s">
        <v>50</v>
      </c>
      <c r="I360" s="8"/>
      <c r="J360" s="8"/>
    </row>
    <row r="361" hidden="1">
      <c r="A361" s="7" t="s">
        <v>1659</v>
      </c>
      <c r="B361" s="8" t="s">
        <v>1660</v>
      </c>
      <c r="C361" s="8" t="s">
        <v>1661</v>
      </c>
      <c r="D361" s="9">
        <v>2019.0</v>
      </c>
      <c r="E361" s="8" t="s">
        <v>332</v>
      </c>
      <c r="F361" s="10" t="s">
        <v>1662</v>
      </c>
      <c r="G361" s="11" t="s">
        <v>50</v>
      </c>
      <c r="H361" s="11" t="s">
        <v>56</v>
      </c>
      <c r="I361" s="11" t="s">
        <v>56</v>
      </c>
      <c r="J361" s="11" t="s">
        <v>50</v>
      </c>
    </row>
    <row r="362" hidden="1">
      <c r="A362" s="7" t="s">
        <v>1663</v>
      </c>
      <c r="B362" s="8" t="s">
        <v>1664</v>
      </c>
      <c r="C362" s="8" t="s">
        <v>1665</v>
      </c>
      <c r="D362" s="9">
        <v>2016.0</v>
      </c>
      <c r="E362" s="8" t="s">
        <v>117</v>
      </c>
      <c r="F362" s="10" t="s">
        <v>1666</v>
      </c>
      <c r="G362" s="11" t="s">
        <v>50</v>
      </c>
      <c r="H362" s="11" t="s">
        <v>50</v>
      </c>
      <c r="I362" s="8"/>
      <c r="J362" s="8"/>
    </row>
    <row r="363" hidden="1">
      <c r="A363" s="7" t="s">
        <v>1667</v>
      </c>
      <c r="B363" s="8" t="s">
        <v>1668</v>
      </c>
      <c r="C363" s="8" t="s">
        <v>1576</v>
      </c>
      <c r="D363" s="9">
        <v>2015.0</v>
      </c>
      <c r="E363" s="8" t="s">
        <v>121</v>
      </c>
      <c r="F363" s="10" t="s">
        <v>1669</v>
      </c>
      <c r="G363" s="11" t="s">
        <v>50</v>
      </c>
      <c r="H363" s="11" t="s">
        <v>50</v>
      </c>
      <c r="I363" s="8"/>
      <c r="J363" s="8"/>
    </row>
    <row r="364" hidden="1">
      <c r="A364" s="7" t="s">
        <v>1670</v>
      </c>
      <c r="B364" s="8" t="s">
        <v>1671</v>
      </c>
      <c r="C364" s="8" t="s">
        <v>1672</v>
      </c>
      <c r="D364" s="9">
        <v>2018.0</v>
      </c>
      <c r="E364" s="8" t="s">
        <v>144</v>
      </c>
      <c r="F364" s="10" t="s">
        <v>1673</v>
      </c>
      <c r="G364" s="11" t="s">
        <v>50</v>
      </c>
      <c r="H364" s="11" t="s">
        <v>50</v>
      </c>
      <c r="I364" s="8"/>
      <c r="J364" s="8"/>
    </row>
    <row r="365" hidden="1">
      <c r="A365" s="7" t="s">
        <v>1674</v>
      </c>
      <c r="B365" s="8" t="s">
        <v>1675</v>
      </c>
      <c r="C365" s="8" t="s">
        <v>1676</v>
      </c>
      <c r="D365" s="9">
        <v>2017.0</v>
      </c>
      <c r="E365" s="8" t="s">
        <v>539</v>
      </c>
      <c r="F365" s="10" t="s">
        <v>1677</v>
      </c>
      <c r="G365" s="11" t="s">
        <v>50</v>
      </c>
      <c r="H365" s="11" t="s">
        <v>50</v>
      </c>
      <c r="I365" s="8"/>
      <c r="J365" s="8"/>
    </row>
    <row r="366" hidden="1">
      <c r="A366" s="7" t="s">
        <v>1678</v>
      </c>
      <c r="B366" s="8" t="s">
        <v>1679</v>
      </c>
      <c r="C366" s="8" t="s">
        <v>1680</v>
      </c>
      <c r="D366" s="9">
        <v>2015.0</v>
      </c>
      <c r="E366" s="8" t="s">
        <v>117</v>
      </c>
      <c r="F366" s="10" t="s">
        <v>1681</v>
      </c>
      <c r="G366" s="11" t="s">
        <v>50</v>
      </c>
      <c r="H366" s="11" t="s">
        <v>50</v>
      </c>
      <c r="I366" s="8"/>
      <c r="J366" s="8"/>
    </row>
    <row r="367" hidden="1">
      <c r="A367" s="7" t="s">
        <v>1682</v>
      </c>
      <c r="B367" s="8" t="s">
        <v>1683</v>
      </c>
      <c r="C367" s="8" t="s">
        <v>1680</v>
      </c>
      <c r="D367" s="9">
        <v>2016.0</v>
      </c>
      <c r="E367" s="8" t="s">
        <v>1684</v>
      </c>
      <c r="F367" s="10" t="s">
        <v>1685</v>
      </c>
      <c r="G367" s="11" t="s">
        <v>50</v>
      </c>
      <c r="H367" s="11" t="s">
        <v>50</v>
      </c>
      <c r="I367" s="8"/>
      <c r="J367" s="8"/>
    </row>
    <row r="368" hidden="1">
      <c r="A368" s="7" t="s">
        <v>1686</v>
      </c>
      <c r="B368" s="8" t="s">
        <v>1687</v>
      </c>
      <c r="C368" s="8" t="s">
        <v>1688</v>
      </c>
      <c r="D368" s="9">
        <v>2018.0</v>
      </c>
      <c r="E368" s="8" t="s">
        <v>485</v>
      </c>
      <c r="F368" s="10" t="s">
        <v>1689</v>
      </c>
      <c r="G368" s="11" t="s">
        <v>50</v>
      </c>
      <c r="H368" s="11" t="s">
        <v>50</v>
      </c>
      <c r="I368" s="8"/>
      <c r="J368" s="8"/>
    </row>
    <row r="369" hidden="1">
      <c r="A369" s="7" t="s">
        <v>1690</v>
      </c>
      <c r="B369" s="8" t="s">
        <v>1691</v>
      </c>
      <c r="C369" s="8" t="s">
        <v>1692</v>
      </c>
      <c r="D369" s="9">
        <v>2013.0</v>
      </c>
      <c r="E369" s="8" t="s">
        <v>967</v>
      </c>
      <c r="F369" s="10" t="s">
        <v>1693</v>
      </c>
      <c r="G369" s="11" t="s">
        <v>50</v>
      </c>
      <c r="H369" s="11" t="s">
        <v>56</v>
      </c>
      <c r="I369" s="11" t="s">
        <v>56</v>
      </c>
      <c r="J369" s="11" t="s">
        <v>50</v>
      </c>
    </row>
    <row r="370" hidden="1">
      <c r="A370" s="7" t="s">
        <v>1694</v>
      </c>
      <c r="B370" s="8" t="s">
        <v>1695</v>
      </c>
      <c r="C370" s="8" t="s">
        <v>1696</v>
      </c>
      <c r="D370" s="9">
        <v>2015.0</v>
      </c>
      <c r="E370" s="8" t="s">
        <v>445</v>
      </c>
      <c r="F370" s="10" t="s">
        <v>1697</v>
      </c>
      <c r="G370" s="11" t="s">
        <v>50</v>
      </c>
      <c r="H370" s="11" t="s">
        <v>56</v>
      </c>
      <c r="I370" s="11" t="s">
        <v>56</v>
      </c>
      <c r="J370" s="11" t="s">
        <v>50</v>
      </c>
    </row>
    <row r="371" hidden="1">
      <c r="A371" s="7" t="s">
        <v>1698</v>
      </c>
      <c r="B371" s="8" t="s">
        <v>1699</v>
      </c>
      <c r="C371" s="8" t="s">
        <v>1700</v>
      </c>
      <c r="D371" s="9">
        <v>2015.0</v>
      </c>
      <c r="E371" s="8" t="s">
        <v>144</v>
      </c>
      <c r="F371" s="10" t="s">
        <v>1701</v>
      </c>
      <c r="G371" s="11" t="s">
        <v>50</v>
      </c>
      <c r="H371" s="11" t="s">
        <v>50</v>
      </c>
      <c r="I371" s="8"/>
      <c r="J371" s="8"/>
    </row>
    <row r="372" hidden="1">
      <c r="A372" s="7" t="s">
        <v>1702</v>
      </c>
      <c r="B372" s="8" t="s">
        <v>1703</v>
      </c>
      <c r="C372" s="8" t="s">
        <v>1704</v>
      </c>
      <c r="D372" s="9">
        <v>2019.0</v>
      </c>
      <c r="E372" s="8" t="s">
        <v>539</v>
      </c>
      <c r="F372" s="10" t="s">
        <v>1705</v>
      </c>
      <c r="G372" s="11" t="s">
        <v>50</v>
      </c>
      <c r="H372" s="11" t="s">
        <v>50</v>
      </c>
      <c r="I372" s="8"/>
      <c r="J372" s="8"/>
    </row>
    <row r="373" hidden="1">
      <c r="A373" s="7" t="s">
        <v>1706</v>
      </c>
      <c r="B373" s="8" t="s">
        <v>1707</v>
      </c>
      <c r="C373" s="8" t="s">
        <v>1708</v>
      </c>
      <c r="D373" s="9">
        <v>2020.0</v>
      </c>
      <c r="E373" s="8" t="s">
        <v>539</v>
      </c>
      <c r="F373" s="10" t="s">
        <v>1709</v>
      </c>
      <c r="G373" s="11" t="s">
        <v>50</v>
      </c>
      <c r="H373" s="11" t="s">
        <v>50</v>
      </c>
      <c r="I373" s="8"/>
      <c r="J373" s="8"/>
    </row>
    <row r="374" hidden="1">
      <c r="A374" s="7" t="s">
        <v>1710</v>
      </c>
      <c r="B374" s="8" t="s">
        <v>1711</v>
      </c>
      <c r="C374" s="8" t="s">
        <v>1712</v>
      </c>
      <c r="D374" s="9">
        <v>2018.0</v>
      </c>
      <c r="E374" s="8" t="s">
        <v>332</v>
      </c>
      <c r="F374" s="10" t="s">
        <v>1713</v>
      </c>
      <c r="G374" s="11" t="s">
        <v>56</v>
      </c>
      <c r="H374" s="11" t="s">
        <v>56</v>
      </c>
      <c r="I374" s="11" t="s">
        <v>56</v>
      </c>
      <c r="J374" s="9"/>
    </row>
    <row r="375" hidden="1">
      <c r="A375" s="7" t="s">
        <v>1714</v>
      </c>
      <c r="B375" s="8" t="s">
        <v>1715</v>
      </c>
      <c r="C375" s="8" t="s">
        <v>1716</v>
      </c>
      <c r="D375" s="9">
        <v>2018.0</v>
      </c>
      <c r="E375" s="8" t="s">
        <v>117</v>
      </c>
      <c r="F375" s="10" t="s">
        <v>1717</v>
      </c>
      <c r="G375" s="11" t="s">
        <v>50</v>
      </c>
      <c r="H375" s="11" t="s">
        <v>50</v>
      </c>
      <c r="I375" s="8"/>
      <c r="J375" s="8"/>
    </row>
    <row r="376" hidden="1">
      <c r="A376" s="7" t="s">
        <v>1718</v>
      </c>
      <c r="B376" s="8" t="s">
        <v>1719</v>
      </c>
      <c r="C376" s="8" t="s">
        <v>1720</v>
      </c>
      <c r="D376" s="9">
        <v>2022.0</v>
      </c>
      <c r="E376" s="8" t="s">
        <v>1721</v>
      </c>
      <c r="F376" s="10" t="s">
        <v>1722</v>
      </c>
      <c r="G376" s="11" t="s">
        <v>50</v>
      </c>
      <c r="H376" s="11" t="s">
        <v>56</v>
      </c>
      <c r="I376" s="11" t="s">
        <v>56</v>
      </c>
      <c r="J376" s="11" t="s">
        <v>50</v>
      </c>
    </row>
    <row r="377" hidden="1">
      <c r="A377" s="7" t="s">
        <v>1723</v>
      </c>
      <c r="B377" s="8" t="s">
        <v>1724</v>
      </c>
      <c r="C377" s="8" t="s">
        <v>1725</v>
      </c>
      <c r="D377" s="9">
        <v>2014.0</v>
      </c>
      <c r="E377" s="8" t="s">
        <v>1726</v>
      </c>
      <c r="F377" s="10" t="s">
        <v>1727</v>
      </c>
      <c r="G377" s="11" t="s">
        <v>50</v>
      </c>
      <c r="H377" s="11" t="s">
        <v>50</v>
      </c>
      <c r="I377" s="8"/>
      <c r="J377" s="8"/>
    </row>
    <row r="378" hidden="1">
      <c r="A378" s="7" t="s">
        <v>1728</v>
      </c>
      <c r="B378" s="8" t="s">
        <v>1729</v>
      </c>
      <c r="C378" s="8" t="s">
        <v>1730</v>
      </c>
      <c r="D378" s="9">
        <v>2018.0</v>
      </c>
      <c r="E378" s="8" t="s">
        <v>60</v>
      </c>
      <c r="F378" s="10" t="s">
        <v>1731</v>
      </c>
      <c r="G378" s="11" t="s">
        <v>50</v>
      </c>
      <c r="H378" s="11" t="s">
        <v>50</v>
      </c>
      <c r="I378" s="8"/>
      <c r="J378" s="8"/>
    </row>
    <row r="379" hidden="1">
      <c r="A379" s="7" t="s">
        <v>1732</v>
      </c>
      <c r="B379" s="8" t="s">
        <v>1733</v>
      </c>
      <c r="C379" s="8" t="s">
        <v>1734</v>
      </c>
      <c r="D379" s="9">
        <v>2019.0</v>
      </c>
      <c r="E379" s="8" t="s">
        <v>1735</v>
      </c>
      <c r="F379" s="10" t="s">
        <v>1736</v>
      </c>
      <c r="G379" s="11" t="s">
        <v>50</v>
      </c>
      <c r="H379" s="11" t="s">
        <v>50</v>
      </c>
      <c r="I379" s="8"/>
      <c r="J379" s="8"/>
    </row>
    <row r="380" hidden="1">
      <c r="A380" s="7" t="s">
        <v>1737</v>
      </c>
      <c r="B380" s="8" t="s">
        <v>1738</v>
      </c>
      <c r="C380" s="8" t="s">
        <v>1734</v>
      </c>
      <c r="D380" s="9">
        <v>2020.0</v>
      </c>
      <c r="E380" s="8" t="s">
        <v>917</v>
      </c>
      <c r="F380" s="10" t="s">
        <v>1739</v>
      </c>
      <c r="G380" s="11" t="s">
        <v>50</v>
      </c>
      <c r="H380" s="11" t="s">
        <v>50</v>
      </c>
      <c r="I380" s="8"/>
      <c r="J380" s="8"/>
    </row>
    <row r="381" hidden="1">
      <c r="A381" s="7" t="s">
        <v>1740</v>
      </c>
      <c r="B381" s="8" t="s">
        <v>1741</v>
      </c>
      <c r="C381" s="8" t="s">
        <v>1742</v>
      </c>
      <c r="D381" s="9">
        <v>2016.0</v>
      </c>
      <c r="E381" s="8" t="s">
        <v>1743</v>
      </c>
      <c r="F381" s="10" t="s">
        <v>1744</v>
      </c>
      <c r="G381" s="11" t="s">
        <v>50</v>
      </c>
      <c r="H381" s="11" t="s">
        <v>50</v>
      </c>
      <c r="I381" s="8"/>
      <c r="J381" s="8"/>
    </row>
    <row r="382" hidden="1">
      <c r="A382" s="7" t="s">
        <v>1745</v>
      </c>
      <c r="B382" s="8" t="s">
        <v>1746</v>
      </c>
      <c r="C382" s="8" t="s">
        <v>1747</v>
      </c>
      <c r="D382" s="9">
        <v>2020.0</v>
      </c>
      <c r="E382" s="8" t="s">
        <v>1748</v>
      </c>
      <c r="F382" s="10" t="s">
        <v>1749</v>
      </c>
      <c r="G382" s="11" t="s">
        <v>50</v>
      </c>
      <c r="H382" s="11" t="s">
        <v>56</v>
      </c>
      <c r="I382" s="11" t="s">
        <v>56</v>
      </c>
      <c r="J382" s="11" t="s">
        <v>50</v>
      </c>
    </row>
    <row r="383" hidden="1">
      <c r="A383" s="7" t="s">
        <v>1750</v>
      </c>
      <c r="B383" s="8" t="s">
        <v>1751</v>
      </c>
      <c r="C383" s="8" t="s">
        <v>1752</v>
      </c>
      <c r="D383" s="9">
        <v>2018.0</v>
      </c>
      <c r="E383" s="8" t="s">
        <v>1753</v>
      </c>
      <c r="F383" s="10" t="s">
        <v>1754</v>
      </c>
      <c r="G383" s="11" t="s">
        <v>50</v>
      </c>
      <c r="H383" s="11" t="s">
        <v>50</v>
      </c>
      <c r="I383" s="8"/>
      <c r="J383" s="8"/>
    </row>
    <row r="384" hidden="1">
      <c r="A384" s="7" t="s">
        <v>1755</v>
      </c>
      <c r="B384" s="8" t="s">
        <v>1756</v>
      </c>
      <c r="C384" s="8" t="s">
        <v>1757</v>
      </c>
      <c r="D384" s="9">
        <v>2016.0</v>
      </c>
      <c r="E384" s="8" t="s">
        <v>1758</v>
      </c>
      <c r="F384" s="10" t="s">
        <v>1759</v>
      </c>
      <c r="G384" s="11" t="s">
        <v>50</v>
      </c>
      <c r="H384" s="11" t="s">
        <v>50</v>
      </c>
      <c r="I384" s="8"/>
      <c r="J384" s="8"/>
    </row>
    <row r="385" hidden="1">
      <c r="A385" s="7" t="s">
        <v>1760</v>
      </c>
      <c r="B385" s="8" t="s">
        <v>1761</v>
      </c>
      <c r="C385" s="8" t="s">
        <v>1762</v>
      </c>
      <c r="D385" s="9">
        <v>2021.0</v>
      </c>
      <c r="E385" s="8" t="s">
        <v>1763</v>
      </c>
      <c r="F385" s="10" t="s">
        <v>1764</v>
      </c>
      <c r="G385" s="11" t="s">
        <v>50</v>
      </c>
      <c r="H385" s="11" t="s">
        <v>50</v>
      </c>
      <c r="I385" s="8"/>
      <c r="J385" s="8"/>
    </row>
    <row r="386" hidden="1">
      <c r="A386" s="7" t="s">
        <v>1765</v>
      </c>
      <c r="B386" s="8" t="s">
        <v>1766</v>
      </c>
      <c r="C386" s="8" t="s">
        <v>1767</v>
      </c>
      <c r="D386" s="9">
        <v>2017.0</v>
      </c>
      <c r="E386" s="8" t="s">
        <v>278</v>
      </c>
      <c r="F386" s="10" t="s">
        <v>1768</v>
      </c>
      <c r="G386" s="11" t="s">
        <v>50</v>
      </c>
      <c r="H386" s="11" t="s">
        <v>50</v>
      </c>
      <c r="I386" s="8"/>
      <c r="J386" s="8"/>
    </row>
    <row r="387" hidden="1">
      <c r="A387" s="7" t="s">
        <v>1769</v>
      </c>
      <c r="B387" s="8" t="s">
        <v>1770</v>
      </c>
      <c r="C387" s="8" t="s">
        <v>1771</v>
      </c>
      <c r="D387" s="9">
        <v>2020.0</v>
      </c>
      <c r="E387" s="8" t="s">
        <v>1772</v>
      </c>
      <c r="F387" s="10" t="s">
        <v>1773</v>
      </c>
      <c r="G387" s="11" t="s">
        <v>50</v>
      </c>
      <c r="H387" s="11" t="s">
        <v>50</v>
      </c>
      <c r="I387" s="8"/>
      <c r="J387" s="8"/>
    </row>
    <row r="388" hidden="1">
      <c r="A388" s="7" t="s">
        <v>1774</v>
      </c>
      <c r="B388" s="8" t="s">
        <v>1775</v>
      </c>
      <c r="C388" s="8" t="s">
        <v>1776</v>
      </c>
      <c r="D388" s="9">
        <v>2017.0</v>
      </c>
      <c r="E388" s="8" t="s">
        <v>1777</v>
      </c>
      <c r="F388" s="10" t="s">
        <v>1778</v>
      </c>
      <c r="G388" s="11" t="s">
        <v>50</v>
      </c>
      <c r="H388" s="11" t="s">
        <v>50</v>
      </c>
      <c r="I388" s="8"/>
      <c r="J388" s="8"/>
    </row>
    <row r="389" hidden="1">
      <c r="A389" s="7" t="s">
        <v>1779</v>
      </c>
      <c r="B389" s="8" t="s">
        <v>1780</v>
      </c>
      <c r="C389" s="8" t="s">
        <v>1781</v>
      </c>
      <c r="D389" s="9">
        <v>2019.0</v>
      </c>
      <c r="E389" s="8" t="s">
        <v>365</v>
      </c>
      <c r="F389" s="10" t="s">
        <v>1782</v>
      </c>
      <c r="G389" s="11" t="s">
        <v>50</v>
      </c>
      <c r="H389" s="11" t="s">
        <v>50</v>
      </c>
      <c r="I389" s="8"/>
      <c r="J389" s="8"/>
    </row>
    <row r="390" hidden="1">
      <c r="A390" s="7" t="s">
        <v>1783</v>
      </c>
      <c r="B390" s="8" t="s">
        <v>1784</v>
      </c>
      <c r="C390" s="8" t="s">
        <v>1785</v>
      </c>
      <c r="D390" s="9">
        <v>2021.0</v>
      </c>
      <c r="E390" s="8" t="s">
        <v>1786</v>
      </c>
      <c r="F390" s="10" t="s">
        <v>1787</v>
      </c>
      <c r="G390" s="11" t="s">
        <v>50</v>
      </c>
      <c r="H390" s="11" t="s">
        <v>56</v>
      </c>
      <c r="I390" s="11" t="s">
        <v>1788</v>
      </c>
      <c r="J390" s="11" t="s">
        <v>1788</v>
      </c>
    </row>
    <row r="391" hidden="1">
      <c r="A391" s="7" t="s">
        <v>1789</v>
      </c>
      <c r="B391" s="8" t="s">
        <v>1790</v>
      </c>
      <c r="C391" s="8" t="s">
        <v>1791</v>
      </c>
      <c r="D391" s="9">
        <v>2019.0</v>
      </c>
      <c r="E391" s="8" t="s">
        <v>164</v>
      </c>
      <c r="F391" s="10" t="s">
        <v>1792</v>
      </c>
      <c r="G391" s="11" t="s">
        <v>50</v>
      </c>
      <c r="H391" s="11" t="s">
        <v>56</v>
      </c>
      <c r="I391" s="11" t="s">
        <v>56</v>
      </c>
      <c r="J391" s="11" t="s">
        <v>50</v>
      </c>
    </row>
    <row r="392" hidden="1">
      <c r="A392" s="7" t="s">
        <v>1793</v>
      </c>
      <c r="B392" s="13" t="s">
        <v>291</v>
      </c>
      <c r="C392" s="8" t="s">
        <v>292</v>
      </c>
      <c r="D392" s="9">
        <v>2022.0</v>
      </c>
      <c r="E392" s="8" t="s">
        <v>293</v>
      </c>
      <c r="F392" s="10" t="s">
        <v>294</v>
      </c>
      <c r="G392" s="11" t="s">
        <v>50</v>
      </c>
      <c r="H392" s="11" t="s">
        <v>56</v>
      </c>
      <c r="I392" s="11" t="s">
        <v>56</v>
      </c>
      <c r="J392" s="11" t="s">
        <v>1794</v>
      </c>
    </row>
    <row r="393" hidden="1">
      <c r="A393" s="7" t="s">
        <v>1795</v>
      </c>
      <c r="B393" s="8" t="s">
        <v>1796</v>
      </c>
      <c r="C393" s="8" t="s">
        <v>1797</v>
      </c>
      <c r="D393" s="9">
        <v>2021.0</v>
      </c>
      <c r="E393" s="8" t="s">
        <v>1798</v>
      </c>
      <c r="F393" s="10" t="s">
        <v>1799</v>
      </c>
      <c r="G393" s="11" t="s">
        <v>50</v>
      </c>
      <c r="H393" s="11" t="s">
        <v>50</v>
      </c>
      <c r="I393" s="8"/>
      <c r="J393" s="8"/>
    </row>
    <row r="394" hidden="1">
      <c r="A394" s="7" t="s">
        <v>1800</v>
      </c>
      <c r="B394" s="8" t="s">
        <v>1801</v>
      </c>
      <c r="C394" s="8" t="s">
        <v>1802</v>
      </c>
      <c r="D394" s="9">
        <v>2019.0</v>
      </c>
      <c r="E394" s="8" t="s">
        <v>917</v>
      </c>
      <c r="F394" s="10" t="s">
        <v>1803</v>
      </c>
      <c r="G394" s="11" t="s">
        <v>50</v>
      </c>
      <c r="H394" s="11" t="s">
        <v>50</v>
      </c>
      <c r="I394" s="8"/>
      <c r="J394" s="8"/>
    </row>
    <row r="395" hidden="1">
      <c r="A395" s="7" t="s">
        <v>1804</v>
      </c>
      <c r="B395" s="8" t="s">
        <v>1805</v>
      </c>
      <c r="C395" s="8" t="s">
        <v>1806</v>
      </c>
      <c r="D395" s="9">
        <v>2015.0</v>
      </c>
      <c r="E395" s="8" t="s">
        <v>1805</v>
      </c>
      <c r="F395" s="10" t="s">
        <v>1807</v>
      </c>
      <c r="G395" s="11" t="s">
        <v>50</v>
      </c>
      <c r="H395" s="11" t="s">
        <v>56</v>
      </c>
      <c r="I395" s="11" t="s">
        <v>50</v>
      </c>
      <c r="J395" s="11" t="s">
        <v>50</v>
      </c>
    </row>
    <row r="396" hidden="1">
      <c r="A396" s="7" t="s">
        <v>1808</v>
      </c>
      <c r="B396" s="8" t="s">
        <v>1809</v>
      </c>
      <c r="C396" s="8" t="s">
        <v>1810</v>
      </c>
      <c r="D396" s="9">
        <v>2017.0</v>
      </c>
      <c r="E396" s="8" t="s">
        <v>813</v>
      </c>
      <c r="F396" s="10" t="s">
        <v>1811</v>
      </c>
      <c r="G396" s="11" t="s">
        <v>50</v>
      </c>
      <c r="H396" s="11" t="s">
        <v>50</v>
      </c>
      <c r="I396" s="8"/>
      <c r="J396" s="8"/>
    </row>
    <row r="397" hidden="1">
      <c r="A397" s="7" t="s">
        <v>1812</v>
      </c>
      <c r="B397" s="8" t="s">
        <v>1813</v>
      </c>
      <c r="C397" s="8" t="s">
        <v>1814</v>
      </c>
      <c r="D397" s="9">
        <v>2021.0</v>
      </c>
      <c r="E397" s="8" t="s">
        <v>332</v>
      </c>
      <c r="F397" s="10" t="s">
        <v>1815</v>
      </c>
      <c r="G397" s="11" t="s">
        <v>50</v>
      </c>
      <c r="H397" s="11" t="s">
        <v>50</v>
      </c>
      <c r="I397" s="8"/>
      <c r="J397" s="8"/>
    </row>
    <row r="398" hidden="1">
      <c r="A398" s="7" t="s">
        <v>1816</v>
      </c>
      <c r="B398" s="8" t="s">
        <v>1817</v>
      </c>
      <c r="C398" s="8" t="s">
        <v>1818</v>
      </c>
      <c r="D398" s="9">
        <v>2018.0</v>
      </c>
      <c r="E398" s="8" t="s">
        <v>1819</v>
      </c>
      <c r="F398" s="10" t="s">
        <v>1820</v>
      </c>
      <c r="G398" s="11" t="s">
        <v>50</v>
      </c>
      <c r="H398" s="11" t="s">
        <v>50</v>
      </c>
      <c r="I398" s="8"/>
      <c r="J398" s="8"/>
    </row>
    <row r="399" hidden="1">
      <c r="A399" s="7" t="s">
        <v>1821</v>
      </c>
      <c r="B399" s="8" t="s">
        <v>1822</v>
      </c>
      <c r="C399" s="8" t="s">
        <v>1823</v>
      </c>
      <c r="D399" s="9">
        <v>2019.0</v>
      </c>
      <c r="E399" s="8" t="s">
        <v>332</v>
      </c>
      <c r="F399" s="10" t="s">
        <v>1824</v>
      </c>
      <c r="G399" s="11" t="s">
        <v>50</v>
      </c>
      <c r="H399" s="11" t="s">
        <v>50</v>
      </c>
      <c r="I399" s="8"/>
      <c r="J399" s="8"/>
    </row>
    <row r="400" hidden="1">
      <c r="A400" s="7" t="s">
        <v>1825</v>
      </c>
      <c r="B400" s="8" t="s">
        <v>1826</v>
      </c>
      <c r="C400" s="8" t="s">
        <v>1827</v>
      </c>
      <c r="D400" s="9">
        <v>2015.0</v>
      </c>
      <c r="E400" s="8" t="s">
        <v>1828</v>
      </c>
      <c r="F400" s="10" t="s">
        <v>1829</v>
      </c>
      <c r="G400" s="11" t="s">
        <v>50</v>
      </c>
      <c r="H400" s="11" t="s">
        <v>50</v>
      </c>
      <c r="I400" s="8"/>
      <c r="J400" s="8"/>
    </row>
    <row r="401" hidden="1">
      <c r="A401" s="7" t="s">
        <v>1830</v>
      </c>
      <c r="B401" s="8" t="s">
        <v>1831</v>
      </c>
      <c r="C401" s="8" t="s">
        <v>1827</v>
      </c>
      <c r="D401" s="9">
        <v>2017.0</v>
      </c>
      <c r="E401" s="8" t="s">
        <v>278</v>
      </c>
      <c r="F401" s="10" t="s">
        <v>1832</v>
      </c>
      <c r="G401" s="11" t="s">
        <v>50</v>
      </c>
      <c r="H401" s="11" t="s">
        <v>50</v>
      </c>
      <c r="I401" s="8"/>
      <c r="J401" s="8"/>
    </row>
    <row r="402" hidden="1">
      <c r="A402" s="7" t="s">
        <v>1833</v>
      </c>
      <c r="B402" s="8" t="s">
        <v>1834</v>
      </c>
      <c r="C402" s="8" t="s">
        <v>1835</v>
      </c>
      <c r="D402" s="9">
        <v>2018.0</v>
      </c>
      <c r="E402" s="8" t="s">
        <v>1836</v>
      </c>
      <c r="F402" s="10" t="s">
        <v>1837</v>
      </c>
      <c r="G402" s="11" t="s">
        <v>50</v>
      </c>
      <c r="H402" s="11" t="s">
        <v>50</v>
      </c>
      <c r="I402" s="8"/>
      <c r="J402" s="8"/>
    </row>
    <row r="403" hidden="1">
      <c r="A403" s="7" t="s">
        <v>1838</v>
      </c>
      <c r="B403" s="8" t="s">
        <v>1839</v>
      </c>
      <c r="C403" s="8" t="s">
        <v>1840</v>
      </c>
      <c r="D403" s="9">
        <v>2015.0</v>
      </c>
      <c r="E403" s="8" t="s">
        <v>1841</v>
      </c>
      <c r="F403" s="10" t="s">
        <v>1842</v>
      </c>
      <c r="G403" s="11" t="s">
        <v>50</v>
      </c>
      <c r="H403" s="11" t="s">
        <v>50</v>
      </c>
      <c r="I403" s="8"/>
      <c r="J403" s="8"/>
    </row>
    <row r="404" hidden="1">
      <c r="A404" s="7" t="s">
        <v>1843</v>
      </c>
      <c r="B404" s="8" t="s">
        <v>1844</v>
      </c>
      <c r="C404" s="8" t="s">
        <v>1845</v>
      </c>
      <c r="D404" s="9">
        <v>2015.0</v>
      </c>
      <c r="E404" s="8" t="s">
        <v>144</v>
      </c>
      <c r="F404" s="10" t="s">
        <v>1846</v>
      </c>
      <c r="G404" s="11" t="s">
        <v>50</v>
      </c>
      <c r="H404" s="11" t="s">
        <v>56</v>
      </c>
      <c r="I404" s="11" t="s">
        <v>56</v>
      </c>
      <c r="J404" s="11" t="s">
        <v>50</v>
      </c>
    </row>
    <row r="405" hidden="1">
      <c r="A405" s="7" t="s">
        <v>1847</v>
      </c>
      <c r="B405" s="8" t="s">
        <v>1848</v>
      </c>
      <c r="C405" s="8" t="s">
        <v>1849</v>
      </c>
      <c r="D405" s="9">
        <v>2016.0</v>
      </c>
      <c r="E405" s="8" t="s">
        <v>1850</v>
      </c>
      <c r="F405" s="10" t="s">
        <v>1851</v>
      </c>
      <c r="G405" s="11" t="s">
        <v>50</v>
      </c>
      <c r="H405" s="11" t="s">
        <v>56</v>
      </c>
      <c r="I405" s="11" t="s">
        <v>56</v>
      </c>
      <c r="J405" s="11" t="s">
        <v>50</v>
      </c>
    </row>
    <row r="406" hidden="1">
      <c r="A406" s="7" t="s">
        <v>1852</v>
      </c>
      <c r="B406" s="8" t="s">
        <v>1853</v>
      </c>
      <c r="C406" s="8" t="s">
        <v>1854</v>
      </c>
      <c r="D406" s="9">
        <v>2020.0</v>
      </c>
      <c r="E406" s="8" t="s">
        <v>1855</v>
      </c>
      <c r="F406" s="10" t="s">
        <v>1856</v>
      </c>
      <c r="G406" s="11" t="s">
        <v>50</v>
      </c>
      <c r="H406" s="11" t="s">
        <v>50</v>
      </c>
      <c r="I406" s="8"/>
      <c r="J406" s="8"/>
    </row>
    <row r="407" hidden="1">
      <c r="A407" s="7" t="s">
        <v>1857</v>
      </c>
      <c r="B407" s="8" t="s">
        <v>861</v>
      </c>
      <c r="C407" s="8" t="s">
        <v>862</v>
      </c>
      <c r="D407" s="9">
        <v>2020.0</v>
      </c>
      <c r="E407" s="8" t="s">
        <v>863</v>
      </c>
      <c r="F407" s="10" t="s">
        <v>864</v>
      </c>
      <c r="G407" s="11" t="s">
        <v>56</v>
      </c>
      <c r="H407" s="11" t="s">
        <v>56</v>
      </c>
      <c r="I407" s="11" t="s">
        <v>56</v>
      </c>
      <c r="J407" s="9"/>
    </row>
    <row r="408" hidden="1">
      <c r="A408" s="7" t="s">
        <v>1858</v>
      </c>
      <c r="B408" s="8" t="s">
        <v>1859</v>
      </c>
      <c r="C408" s="8" t="s">
        <v>1860</v>
      </c>
      <c r="D408" s="9">
        <v>2016.0</v>
      </c>
      <c r="E408" s="8" t="s">
        <v>1861</v>
      </c>
      <c r="F408" s="10" t="s">
        <v>1862</v>
      </c>
      <c r="G408" s="11" t="s">
        <v>50</v>
      </c>
      <c r="H408" s="11" t="s">
        <v>50</v>
      </c>
      <c r="I408" s="8"/>
      <c r="J408" s="8"/>
    </row>
    <row r="409" hidden="1">
      <c r="A409" s="7" t="s">
        <v>1863</v>
      </c>
      <c r="B409" s="8" t="s">
        <v>1864</v>
      </c>
      <c r="C409" s="8" t="s">
        <v>1865</v>
      </c>
      <c r="D409" s="9">
        <v>2017.0</v>
      </c>
      <c r="E409" s="8" t="s">
        <v>1866</v>
      </c>
      <c r="F409" s="10" t="s">
        <v>1867</v>
      </c>
      <c r="G409" s="11" t="s">
        <v>50</v>
      </c>
      <c r="H409" s="11" t="s">
        <v>50</v>
      </c>
      <c r="I409" s="8"/>
      <c r="J409" s="8"/>
    </row>
    <row r="410" hidden="1">
      <c r="A410" s="7" t="s">
        <v>1868</v>
      </c>
      <c r="B410" s="8" t="s">
        <v>1869</v>
      </c>
      <c r="C410" s="8" t="s">
        <v>1870</v>
      </c>
      <c r="D410" s="9">
        <v>2021.0</v>
      </c>
      <c r="E410" s="8" t="s">
        <v>539</v>
      </c>
      <c r="F410" s="10" t="s">
        <v>1871</v>
      </c>
      <c r="G410" s="11" t="s">
        <v>50</v>
      </c>
      <c r="H410" s="11" t="s">
        <v>50</v>
      </c>
      <c r="I410" s="8"/>
      <c r="J410" s="8"/>
    </row>
    <row r="411" hidden="1">
      <c r="A411" s="7" t="s">
        <v>1872</v>
      </c>
      <c r="B411" s="8" t="s">
        <v>1873</v>
      </c>
      <c r="C411" s="8" t="s">
        <v>1874</v>
      </c>
      <c r="D411" s="9">
        <v>2022.0</v>
      </c>
      <c r="E411" s="8" t="s">
        <v>684</v>
      </c>
      <c r="F411" s="10" t="s">
        <v>1875</v>
      </c>
      <c r="G411" s="11" t="s">
        <v>50</v>
      </c>
      <c r="H411" s="11" t="s">
        <v>50</v>
      </c>
      <c r="I411" s="8"/>
      <c r="J411" s="8"/>
    </row>
    <row r="412" hidden="1">
      <c r="A412" s="7" t="s">
        <v>1876</v>
      </c>
      <c r="B412" s="8" t="s">
        <v>1877</v>
      </c>
      <c r="C412" s="8" t="s">
        <v>1878</v>
      </c>
      <c r="D412" s="9">
        <v>2017.0</v>
      </c>
      <c r="E412" s="8" t="s">
        <v>1879</v>
      </c>
      <c r="F412" s="10" t="s">
        <v>1880</v>
      </c>
      <c r="G412" s="11" t="s">
        <v>50</v>
      </c>
      <c r="H412" s="11" t="s">
        <v>56</v>
      </c>
      <c r="I412" s="11" t="s">
        <v>510</v>
      </c>
      <c r="J412" s="11" t="s">
        <v>510</v>
      </c>
    </row>
    <row r="413" hidden="1">
      <c r="A413" s="7" t="s">
        <v>1881</v>
      </c>
      <c r="B413" s="8" t="s">
        <v>1882</v>
      </c>
      <c r="C413" s="8" t="s">
        <v>1883</v>
      </c>
      <c r="D413" s="9">
        <v>2018.0</v>
      </c>
      <c r="E413" s="8" t="s">
        <v>756</v>
      </c>
      <c r="F413" s="10" t="s">
        <v>1884</v>
      </c>
      <c r="G413" s="11" t="s">
        <v>50</v>
      </c>
      <c r="H413" s="11" t="s">
        <v>56</v>
      </c>
      <c r="I413" s="11" t="s">
        <v>50</v>
      </c>
      <c r="J413" s="11" t="s">
        <v>50</v>
      </c>
    </row>
    <row r="414" hidden="1">
      <c r="A414" s="7" t="s">
        <v>1885</v>
      </c>
      <c r="B414" s="8" t="s">
        <v>1886</v>
      </c>
      <c r="C414" s="8" t="s">
        <v>1887</v>
      </c>
      <c r="D414" s="9">
        <v>2014.0</v>
      </c>
      <c r="E414" s="8" t="s">
        <v>218</v>
      </c>
      <c r="F414" s="10" t="s">
        <v>1888</v>
      </c>
      <c r="G414" s="11" t="s">
        <v>50</v>
      </c>
      <c r="H414" s="11" t="s">
        <v>50</v>
      </c>
      <c r="I414" s="8"/>
      <c r="J414" s="8"/>
    </row>
    <row r="415" hidden="1">
      <c r="A415" s="7" t="s">
        <v>1889</v>
      </c>
      <c r="B415" s="8" t="s">
        <v>1890</v>
      </c>
      <c r="C415" s="8" t="s">
        <v>1891</v>
      </c>
      <c r="D415" s="9">
        <v>2015.0</v>
      </c>
      <c r="E415" s="8" t="s">
        <v>1892</v>
      </c>
      <c r="F415" s="10" t="s">
        <v>1893</v>
      </c>
      <c r="G415" s="11" t="s">
        <v>50</v>
      </c>
      <c r="H415" s="11" t="s">
        <v>50</v>
      </c>
      <c r="I415" s="8"/>
      <c r="J415" s="8"/>
    </row>
    <row r="416" hidden="1">
      <c r="A416" s="7" t="s">
        <v>1894</v>
      </c>
      <c r="B416" s="16" t="s">
        <v>1895</v>
      </c>
      <c r="C416" s="8" t="s">
        <v>1896</v>
      </c>
      <c r="D416" s="9">
        <v>2018.0</v>
      </c>
      <c r="E416" s="8" t="s">
        <v>1897</v>
      </c>
      <c r="F416" s="10" t="s">
        <v>1898</v>
      </c>
      <c r="G416" s="11" t="s">
        <v>50</v>
      </c>
      <c r="H416" s="11" t="s">
        <v>50</v>
      </c>
      <c r="I416" s="8"/>
      <c r="J416" s="8"/>
    </row>
    <row r="417" hidden="1">
      <c r="A417" s="7" t="s">
        <v>1899</v>
      </c>
      <c r="B417" s="8" t="s">
        <v>1900</v>
      </c>
      <c r="C417" s="8" t="s">
        <v>1901</v>
      </c>
      <c r="D417" s="9">
        <v>2018.0</v>
      </c>
      <c r="E417" s="8" t="s">
        <v>69</v>
      </c>
      <c r="F417" s="10" t="s">
        <v>1902</v>
      </c>
      <c r="G417" s="11" t="s">
        <v>50</v>
      </c>
      <c r="H417" s="11" t="s">
        <v>50</v>
      </c>
      <c r="I417" s="8"/>
      <c r="J417" s="8"/>
    </row>
    <row r="418" hidden="1">
      <c r="A418" s="7" t="s">
        <v>1903</v>
      </c>
      <c r="B418" s="8" t="s">
        <v>1904</v>
      </c>
      <c r="C418" s="8" t="s">
        <v>1905</v>
      </c>
      <c r="D418" s="9">
        <v>2015.0</v>
      </c>
      <c r="E418" s="8" t="s">
        <v>765</v>
      </c>
      <c r="F418" s="10" t="s">
        <v>1906</v>
      </c>
      <c r="G418" s="11" t="s">
        <v>50</v>
      </c>
      <c r="H418" s="11" t="s">
        <v>50</v>
      </c>
      <c r="I418" s="8"/>
      <c r="J418" s="8"/>
    </row>
    <row r="419" hidden="1">
      <c r="A419" s="7" t="s">
        <v>1907</v>
      </c>
      <c r="B419" s="8" t="s">
        <v>1908</v>
      </c>
      <c r="C419" s="8" t="s">
        <v>1909</v>
      </c>
      <c r="D419" s="9">
        <v>2014.0</v>
      </c>
      <c r="E419" s="8" t="s">
        <v>1649</v>
      </c>
      <c r="F419" s="10" t="s">
        <v>1910</v>
      </c>
      <c r="G419" s="11" t="s">
        <v>50</v>
      </c>
      <c r="H419" s="11" t="s">
        <v>50</v>
      </c>
      <c r="I419" s="8"/>
      <c r="J419" s="8"/>
    </row>
    <row r="420" hidden="1">
      <c r="A420" s="7" t="s">
        <v>1911</v>
      </c>
      <c r="B420" s="8" t="s">
        <v>1912</v>
      </c>
      <c r="C420" s="8" t="s">
        <v>1913</v>
      </c>
      <c r="D420" s="9">
        <v>2017.0</v>
      </c>
      <c r="E420" s="8" t="s">
        <v>1914</v>
      </c>
      <c r="F420" s="10" t="s">
        <v>1915</v>
      </c>
      <c r="G420" s="11" t="s">
        <v>50</v>
      </c>
      <c r="H420" s="11" t="s">
        <v>50</v>
      </c>
      <c r="I420" s="8"/>
      <c r="J420" s="8"/>
    </row>
    <row r="421" hidden="1">
      <c r="A421" s="7" t="s">
        <v>1916</v>
      </c>
      <c r="B421" s="8" t="s">
        <v>1917</v>
      </c>
      <c r="C421" s="8" t="s">
        <v>1913</v>
      </c>
      <c r="D421" s="9">
        <v>2018.0</v>
      </c>
      <c r="E421" s="8" t="s">
        <v>248</v>
      </c>
      <c r="F421" s="10" t="s">
        <v>1918</v>
      </c>
      <c r="G421" s="11" t="s">
        <v>50</v>
      </c>
      <c r="H421" s="11" t="s">
        <v>50</v>
      </c>
      <c r="I421" s="8"/>
      <c r="J421" s="8"/>
    </row>
    <row r="422" hidden="1">
      <c r="A422" s="7" t="s">
        <v>1919</v>
      </c>
      <c r="B422" s="8" t="s">
        <v>1920</v>
      </c>
      <c r="C422" s="8" t="s">
        <v>1921</v>
      </c>
      <c r="D422" s="9">
        <v>2020.0</v>
      </c>
      <c r="E422" s="8" t="s">
        <v>1922</v>
      </c>
      <c r="F422" s="10" t="s">
        <v>1923</v>
      </c>
      <c r="G422" s="11" t="s">
        <v>50</v>
      </c>
      <c r="H422" s="11" t="s">
        <v>50</v>
      </c>
      <c r="I422" s="8"/>
      <c r="J422" s="8"/>
    </row>
    <row r="423" hidden="1">
      <c r="A423" s="7" t="s">
        <v>1924</v>
      </c>
      <c r="B423" s="8" t="s">
        <v>1925</v>
      </c>
      <c r="C423" s="8" t="s">
        <v>1926</v>
      </c>
      <c r="D423" s="9">
        <v>2021.0</v>
      </c>
      <c r="E423" s="8" t="s">
        <v>1927</v>
      </c>
      <c r="F423" s="10" t="s">
        <v>1928</v>
      </c>
      <c r="G423" s="11" t="s">
        <v>50</v>
      </c>
      <c r="H423" s="11" t="s">
        <v>56</v>
      </c>
      <c r="I423" s="11" t="s">
        <v>50</v>
      </c>
      <c r="J423" s="11" t="s">
        <v>50</v>
      </c>
    </row>
    <row r="424" hidden="1">
      <c r="A424" s="7" t="s">
        <v>1929</v>
      </c>
      <c r="B424" s="8" t="s">
        <v>1930</v>
      </c>
      <c r="C424" s="8" t="s">
        <v>1931</v>
      </c>
      <c r="D424" s="9">
        <v>2017.0</v>
      </c>
      <c r="E424" s="8" t="s">
        <v>159</v>
      </c>
      <c r="F424" s="10" t="s">
        <v>1932</v>
      </c>
      <c r="G424" s="11" t="s">
        <v>50</v>
      </c>
      <c r="H424" s="11" t="s">
        <v>50</v>
      </c>
      <c r="I424" s="8"/>
      <c r="J424" s="8"/>
    </row>
    <row r="425" hidden="1">
      <c r="A425" s="7" t="s">
        <v>1933</v>
      </c>
      <c r="B425" s="8" t="s">
        <v>1934</v>
      </c>
      <c r="C425" s="8" t="s">
        <v>1935</v>
      </c>
      <c r="D425" s="9">
        <v>2020.0</v>
      </c>
      <c r="E425" s="8" t="s">
        <v>48</v>
      </c>
      <c r="F425" s="10" t="s">
        <v>1936</v>
      </c>
      <c r="G425" s="11" t="s">
        <v>50</v>
      </c>
      <c r="H425" s="11" t="s">
        <v>50</v>
      </c>
      <c r="I425" s="8"/>
      <c r="J425" s="8"/>
    </row>
    <row r="426" hidden="1">
      <c r="A426" s="7" t="s">
        <v>1937</v>
      </c>
      <c r="B426" s="8" t="s">
        <v>1938</v>
      </c>
      <c r="C426" s="8" t="s">
        <v>1939</v>
      </c>
      <c r="D426" s="9">
        <v>2022.0</v>
      </c>
      <c r="E426" s="8" t="s">
        <v>445</v>
      </c>
      <c r="F426" s="10" t="s">
        <v>1940</v>
      </c>
      <c r="G426" s="11" t="s">
        <v>50</v>
      </c>
      <c r="H426" s="11" t="s">
        <v>50</v>
      </c>
      <c r="I426" s="8"/>
      <c r="J426" s="8"/>
    </row>
    <row r="427" hidden="1">
      <c r="A427" s="7" t="s">
        <v>1941</v>
      </c>
      <c r="B427" s="8" t="s">
        <v>1942</v>
      </c>
      <c r="C427" s="8" t="s">
        <v>1943</v>
      </c>
      <c r="D427" s="9">
        <v>2017.0</v>
      </c>
      <c r="E427" s="8" t="s">
        <v>1944</v>
      </c>
      <c r="F427" s="10" t="s">
        <v>1945</v>
      </c>
      <c r="G427" s="11" t="s">
        <v>50</v>
      </c>
      <c r="H427" s="11" t="s">
        <v>50</v>
      </c>
      <c r="I427" s="8"/>
      <c r="J427" s="8"/>
    </row>
    <row r="428" hidden="1">
      <c r="A428" s="7" t="s">
        <v>1946</v>
      </c>
      <c r="B428" s="8" t="s">
        <v>448</v>
      </c>
      <c r="C428" s="8" t="s">
        <v>449</v>
      </c>
      <c r="D428" s="9">
        <v>2015.0</v>
      </c>
      <c r="E428" s="8" t="s">
        <v>218</v>
      </c>
      <c r="F428" s="10" t="s">
        <v>450</v>
      </c>
      <c r="G428" s="11" t="s">
        <v>50</v>
      </c>
      <c r="H428" s="11" t="s">
        <v>56</v>
      </c>
      <c r="I428" s="11" t="s">
        <v>56</v>
      </c>
      <c r="J428" s="11" t="s">
        <v>50</v>
      </c>
    </row>
    <row r="429" hidden="1">
      <c r="A429" s="7" t="s">
        <v>1947</v>
      </c>
      <c r="B429" s="8" t="s">
        <v>1948</v>
      </c>
      <c r="C429" s="8" t="s">
        <v>1949</v>
      </c>
      <c r="D429" s="9">
        <v>2021.0</v>
      </c>
      <c r="E429" s="8" t="s">
        <v>1950</v>
      </c>
      <c r="F429" s="10" t="s">
        <v>1951</v>
      </c>
      <c r="G429" s="11" t="s">
        <v>50</v>
      </c>
      <c r="H429" s="11" t="s">
        <v>50</v>
      </c>
      <c r="I429" s="8"/>
      <c r="J429" s="8"/>
    </row>
    <row r="430" hidden="1">
      <c r="A430" s="7" t="s">
        <v>1952</v>
      </c>
      <c r="B430" s="8" t="s">
        <v>452</v>
      </c>
      <c r="C430" s="8" t="s">
        <v>449</v>
      </c>
      <c r="D430" s="9">
        <v>2016.0</v>
      </c>
      <c r="E430" s="8" t="s">
        <v>453</v>
      </c>
      <c r="F430" s="10" t="s">
        <v>454</v>
      </c>
      <c r="G430" s="11" t="s">
        <v>56</v>
      </c>
      <c r="H430" s="11" t="s">
        <v>50</v>
      </c>
      <c r="I430" s="8"/>
      <c r="J430" s="8"/>
    </row>
    <row r="431" hidden="1">
      <c r="A431" s="7" t="s">
        <v>1953</v>
      </c>
      <c r="B431" s="8" t="s">
        <v>1954</v>
      </c>
      <c r="C431" s="8" t="s">
        <v>1955</v>
      </c>
      <c r="D431" s="9">
        <v>2022.0</v>
      </c>
      <c r="E431" s="8" t="s">
        <v>1268</v>
      </c>
      <c r="F431" s="10" t="s">
        <v>1956</v>
      </c>
      <c r="G431" s="11" t="s">
        <v>50</v>
      </c>
      <c r="H431" s="11" t="s">
        <v>50</v>
      </c>
      <c r="I431" s="8"/>
      <c r="J431" s="8"/>
    </row>
    <row r="432" hidden="1">
      <c r="A432" s="7" t="s">
        <v>1957</v>
      </c>
      <c r="B432" s="8" t="s">
        <v>465</v>
      </c>
      <c r="C432" s="8" t="s">
        <v>466</v>
      </c>
      <c r="D432" s="9">
        <v>2019.0</v>
      </c>
      <c r="E432" s="8" t="s">
        <v>293</v>
      </c>
      <c r="F432" s="10" t="s">
        <v>467</v>
      </c>
      <c r="G432" s="11" t="s">
        <v>50</v>
      </c>
      <c r="H432" s="11" t="s">
        <v>56</v>
      </c>
      <c r="I432" s="11" t="s">
        <v>56</v>
      </c>
      <c r="J432" s="11" t="s">
        <v>50</v>
      </c>
    </row>
    <row r="433" hidden="1">
      <c r="A433" s="7" t="s">
        <v>1958</v>
      </c>
      <c r="B433" s="8" t="s">
        <v>1959</v>
      </c>
      <c r="C433" s="8" t="s">
        <v>475</v>
      </c>
      <c r="D433" s="9">
        <v>2020.0</v>
      </c>
      <c r="E433" s="8" t="s">
        <v>395</v>
      </c>
      <c r="F433" s="10" t="s">
        <v>1960</v>
      </c>
      <c r="G433" s="11" t="s">
        <v>50</v>
      </c>
      <c r="H433" s="11" t="s">
        <v>50</v>
      </c>
      <c r="I433" s="8"/>
      <c r="J433" s="8"/>
    </row>
    <row r="434" hidden="1">
      <c r="A434" s="7" t="s">
        <v>1961</v>
      </c>
      <c r="B434" s="8" t="s">
        <v>1962</v>
      </c>
      <c r="C434" s="8" t="s">
        <v>1963</v>
      </c>
      <c r="D434" s="9">
        <v>2020.0</v>
      </c>
      <c r="E434" s="8" t="s">
        <v>1964</v>
      </c>
      <c r="F434" s="10" t="s">
        <v>1965</v>
      </c>
      <c r="G434" s="11" t="s">
        <v>50</v>
      </c>
      <c r="H434" s="11" t="s">
        <v>50</v>
      </c>
      <c r="I434" s="8"/>
      <c r="J434" s="8"/>
    </row>
    <row r="435" hidden="1">
      <c r="A435" s="7" t="s">
        <v>1966</v>
      </c>
      <c r="B435" s="8" t="s">
        <v>1967</v>
      </c>
      <c r="C435" s="8" t="s">
        <v>1968</v>
      </c>
      <c r="D435" s="9">
        <v>2019.0</v>
      </c>
      <c r="E435" s="8" t="s">
        <v>1969</v>
      </c>
      <c r="F435" s="10" t="s">
        <v>1970</v>
      </c>
      <c r="G435" s="11" t="s">
        <v>50</v>
      </c>
      <c r="H435" s="11" t="s">
        <v>50</v>
      </c>
      <c r="I435" s="8"/>
      <c r="J435" s="8"/>
    </row>
    <row r="436" hidden="1">
      <c r="A436" s="7" t="s">
        <v>1971</v>
      </c>
      <c r="B436" s="8" t="s">
        <v>1972</v>
      </c>
      <c r="C436" s="8" t="s">
        <v>1973</v>
      </c>
      <c r="D436" s="9">
        <v>2017.0</v>
      </c>
      <c r="E436" s="8" t="s">
        <v>1974</v>
      </c>
      <c r="F436" s="10" t="s">
        <v>1975</v>
      </c>
      <c r="G436" s="11" t="s">
        <v>50</v>
      </c>
      <c r="H436" s="11" t="s">
        <v>50</v>
      </c>
      <c r="I436" s="8"/>
      <c r="J436" s="8"/>
    </row>
    <row r="437" hidden="1">
      <c r="A437" s="7" t="s">
        <v>1976</v>
      </c>
      <c r="B437" s="8" t="s">
        <v>1977</v>
      </c>
      <c r="C437" s="8" t="s">
        <v>1978</v>
      </c>
      <c r="D437" s="9">
        <v>2019.0</v>
      </c>
      <c r="E437" s="8" t="s">
        <v>1979</v>
      </c>
      <c r="F437" s="10" t="s">
        <v>1980</v>
      </c>
      <c r="G437" s="11" t="s">
        <v>50</v>
      </c>
      <c r="H437" s="11" t="s">
        <v>56</v>
      </c>
      <c r="I437" s="11" t="s">
        <v>50</v>
      </c>
      <c r="J437" s="11" t="s">
        <v>50</v>
      </c>
    </row>
    <row r="438" hidden="1">
      <c r="A438" s="7" t="s">
        <v>1981</v>
      </c>
      <c r="B438" s="8" t="s">
        <v>1982</v>
      </c>
      <c r="C438" s="8" t="s">
        <v>1983</v>
      </c>
      <c r="D438" s="9">
        <v>2015.0</v>
      </c>
      <c r="E438" s="8" t="s">
        <v>1984</v>
      </c>
      <c r="F438" s="10" t="s">
        <v>1985</v>
      </c>
      <c r="G438" s="11" t="s">
        <v>50</v>
      </c>
      <c r="H438" s="11" t="s">
        <v>50</v>
      </c>
      <c r="I438" s="8"/>
      <c r="J438" s="8"/>
    </row>
    <row r="439" hidden="1">
      <c r="A439" s="7" t="s">
        <v>1986</v>
      </c>
      <c r="B439" s="8" t="s">
        <v>1987</v>
      </c>
      <c r="C439" s="8" t="s">
        <v>1988</v>
      </c>
      <c r="D439" s="9">
        <v>2017.0</v>
      </c>
      <c r="E439" s="8" t="s">
        <v>159</v>
      </c>
      <c r="F439" s="10" t="s">
        <v>1989</v>
      </c>
      <c r="G439" s="11" t="s">
        <v>50</v>
      </c>
      <c r="H439" s="11" t="s">
        <v>50</v>
      </c>
      <c r="I439" s="8"/>
      <c r="J439" s="8"/>
    </row>
    <row r="440" hidden="1">
      <c r="A440" s="7" t="s">
        <v>1990</v>
      </c>
      <c r="B440" s="8" t="s">
        <v>1991</v>
      </c>
      <c r="C440" s="8" t="s">
        <v>1992</v>
      </c>
      <c r="D440" s="9">
        <v>2022.0</v>
      </c>
      <c r="E440" s="8" t="s">
        <v>855</v>
      </c>
      <c r="F440" s="10" t="s">
        <v>1993</v>
      </c>
      <c r="G440" s="11" t="s">
        <v>50</v>
      </c>
      <c r="H440" s="11" t="s">
        <v>50</v>
      </c>
      <c r="I440" s="8"/>
      <c r="J440" s="8"/>
    </row>
    <row r="441" hidden="1">
      <c r="A441" s="7" t="s">
        <v>1994</v>
      </c>
      <c r="B441" s="8" t="s">
        <v>1995</v>
      </c>
      <c r="C441" s="8" t="s">
        <v>1996</v>
      </c>
      <c r="D441" s="9">
        <v>2021.0</v>
      </c>
      <c r="E441" s="8" t="s">
        <v>440</v>
      </c>
      <c r="F441" s="10" t="s">
        <v>1997</v>
      </c>
      <c r="G441" s="11" t="s">
        <v>50</v>
      </c>
      <c r="H441" s="11" t="s">
        <v>56</v>
      </c>
      <c r="I441" s="11" t="s">
        <v>56</v>
      </c>
      <c r="J441" s="11" t="s">
        <v>50</v>
      </c>
    </row>
    <row r="442" hidden="1">
      <c r="A442" s="7" t="s">
        <v>1998</v>
      </c>
      <c r="B442" s="8" t="s">
        <v>1999</v>
      </c>
      <c r="C442" s="8" t="s">
        <v>2000</v>
      </c>
      <c r="D442" s="9">
        <v>2020.0</v>
      </c>
      <c r="E442" s="8" t="s">
        <v>238</v>
      </c>
      <c r="F442" s="10" t="s">
        <v>2001</v>
      </c>
      <c r="G442" s="11" t="s">
        <v>50</v>
      </c>
      <c r="H442" s="11" t="s">
        <v>50</v>
      </c>
      <c r="I442" s="8"/>
      <c r="J442" s="8"/>
    </row>
    <row r="443" hidden="1">
      <c r="A443" s="7" t="s">
        <v>2002</v>
      </c>
      <c r="B443" s="8" t="s">
        <v>2003</v>
      </c>
      <c r="C443" s="8" t="s">
        <v>2004</v>
      </c>
      <c r="D443" s="9">
        <v>2021.0</v>
      </c>
      <c r="E443" s="8" t="s">
        <v>2005</v>
      </c>
      <c r="F443" s="10" t="s">
        <v>2006</v>
      </c>
      <c r="G443" s="11" t="s">
        <v>50</v>
      </c>
      <c r="H443" s="11" t="s">
        <v>50</v>
      </c>
      <c r="I443" s="8"/>
      <c r="J443" s="8"/>
    </row>
    <row r="444" hidden="1">
      <c r="A444" s="7" t="s">
        <v>2007</v>
      </c>
      <c r="B444" s="8" t="s">
        <v>2008</v>
      </c>
      <c r="C444" s="8" t="s">
        <v>2009</v>
      </c>
      <c r="D444" s="9">
        <v>2016.0</v>
      </c>
      <c r="E444" s="8" t="s">
        <v>218</v>
      </c>
      <c r="F444" s="10" t="s">
        <v>2010</v>
      </c>
      <c r="G444" s="11" t="s">
        <v>50</v>
      </c>
      <c r="H444" s="11" t="s">
        <v>50</v>
      </c>
      <c r="I444" s="8"/>
      <c r="J444" s="8"/>
    </row>
    <row r="445" hidden="1">
      <c r="A445" s="7" t="s">
        <v>2011</v>
      </c>
      <c r="B445" s="8" t="s">
        <v>2012</v>
      </c>
      <c r="C445" s="8" t="s">
        <v>2013</v>
      </c>
      <c r="D445" s="9">
        <v>2018.0</v>
      </c>
      <c r="E445" s="8" t="s">
        <v>2014</v>
      </c>
      <c r="F445" s="10" t="s">
        <v>2015</v>
      </c>
      <c r="G445" s="11" t="s">
        <v>50</v>
      </c>
      <c r="H445" s="11" t="s">
        <v>50</v>
      </c>
      <c r="I445" s="8"/>
      <c r="J445" s="8"/>
    </row>
    <row r="446" hidden="1">
      <c r="A446" s="7" t="s">
        <v>2016</v>
      </c>
      <c r="B446" s="8" t="s">
        <v>2017</v>
      </c>
      <c r="C446" s="8" t="s">
        <v>2018</v>
      </c>
      <c r="D446" s="9">
        <v>2020.0</v>
      </c>
      <c r="E446" s="8" t="s">
        <v>883</v>
      </c>
      <c r="F446" s="10" t="s">
        <v>2019</v>
      </c>
      <c r="G446" s="11" t="s">
        <v>50</v>
      </c>
      <c r="H446" s="11" t="s">
        <v>50</v>
      </c>
      <c r="I446" s="8"/>
      <c r="J446" s="8"/>
    </row>
    <row r="447" hidden="1">
      <c r="A447" s="7" t="s">
        <v>2020</v>
      </c>
      <c r="B447" s="8" t="s">
        <v>2021</v>
      </c>
      <c r="C447" s="8" t="s">
        <v>2022</v>
      </c>
      <c r="D447" s="9">
        <v>2020.0</v>
      </c>
      <c r="E447" s="8" t="s">
        <v>2023</v>
      </c>
      <c r="F447" s="10" t="s">
        <v>2024</v>
      </c>
      <c r="G447" s="11" t="s">
        <v>50</v>
      </c>
      <c r="H447" s="11" t="s">
        <v>50</v>
      </c>
      <c r="I447" s="8"/>
      <c r="J447" s="8"/>
    </row>
    <row r="448" hidden="1">
      <c r="A448" s="7" t="s">
        <v>2025</v>
      </c>
      <c r="B448" s="8" t="s">
        <v>2026</v>
      </c>
      <c r="C448" s="8" t="s">
        <v>2027</v>
      </c>
      <c r="D448" s="9">
        <v>2020.0</v>
      </c>
      <c r="E448" s="8" t="s">
        <v>2028</v>
      </c>
      <c r="F448" s="10" t="s">
        <v>2029</v>
      </c>
      <c r="G448" s="11" t="s">
        <v>50</v>
      </c>
      <c r="H448" s="11" t="s">
        <v>50</v>
      </c>
      <c r="I448" s="8"/>
      <c r="J448" s="8"/>
    </row>
    <row r="449" hidden="1">
      <c r="A449" s="7" t="s">
        <v>2030</v>
      </c>
      <c r="B449" s="8" t="s">
        <v>2031</v>
      </c>
      <c r="C449" s="8" t="s">
        <v>2032</v>
      </c>
      <c r="D449" s="9">
        <v>2019.0</v>
      </c>
      <c r="E449" s="8" t="s">
        <v>121</v>
      </c>
      <c r="F449" s="10" t="s">
        <v>2033</v>
      </c>
      <c r="G449" s="11" t="s">
        <v>50</v>
      </c>
      <c r="H449" s="11" t="s">
        <v>50</v>
      </c>
      <c r="I449" s="8"/>
      <c r="J449" s="8"/>
    </row>
    <row r="450" hidden="1">
      <c r="A450" s="7" t="s">
        <v>2034</v>
      </c>
      <c r="B450" s="8" t="s">
        <v>2035</v>
      </c>
      <c r="C450" s="8" t="s">
        <v>2036</v>
      </c>
      <c r="D450" s="9">
        <v>2021.0</v>
      </c>
      <c r="E450" s="8" t="s">
        <v>684</v>
      </c>
      <c r="F450" s="10" t="s">
        <v>2037</v>
      </c>
      <c r="G450" s="11" t="s">
        <v>50</v>
      </c>
      <c r="H450" s="11" t="s">
        <v>56</v>
      </c>
      <c r="I450" s="11" t="s">
        <v>50</v>
      </c>
      <c r="J450" s="11" t="s">
        <v>50</v>
      </c>
    </row>
    <row r="451" hidden="1">
      <c r="A451" s="7" t="s">
        <v>2038</v>
      </c>
      <c r="B451" s="8" t="s">
        <v>1570</v>
      </c>
      <c r="C451" s="8" t="s">
        <v>1571</v>
      </c>
      <c r="D451" s="9">
        <v>2017.0</v>
      </c>
      <c r="E451" s="8" t="s">
        <v>2039</v>
      </c>
      <c r="F451" s="10" t="s">
        <v>2040</v>
      </c>
      <c r="G451" s="11" t="s">
        <v>56</v>
      </c>
      <c r="H451" s="11" t="s">
        <v>50</v>
      </c>
      <c r="I451" s="8"/>
      <c r="J451" s="8"/>
    </row>
    <row r="452" hidden="1">
      <c r="A452" s="7" t="s">
        <v>2041</v>
      </c>
      <c r="B452" s="8" t="s">
        <v>2042</v>
      </c>
      <c r="C452" s="8" t="s">
        <v>2043</v>
      </c>
      <c r="D452" s="9">
        <v>2015.0</v>
      </c>
      <c r="E452" s="8" t="s">
        <v>2044</v>
      </c>
      <c r="F452" s="10" t="s">
        <v>2045</v>
      </c>
      <c r="G452" s="11" t="s">
        <v>50</v>
      </c>
      <c r="H452" s="11" t="s">
        <v>50</v>
      </c>
      <c r="I452" s="8"/>
      <c r="J452" s="8"/>
    </row>
    <row r="453" hidden="1">
      <c r="A453" s="7" t="s">
        <v>2046</v>
      </c>
      <c r="B453" s="8" t="s">
        <v>2047</v>
      </c>
      <c r="C453" s="8" t="s">
        <v>2048</v>
      </c>
      <c r="D453" s="9">
        <v>2019.0</v>
      </c>
      <c r="E453" s="8" t="s">
        <v>117</v>
      </c>
      <c r="F453" s="10" t="s">
        <v>2049</v>
      </c>
      <c r="G453" s="11" t="s">
        <v>50</v>
      </c>
      <c r="H453" s="11" t="s">
        <v>50</v>
      </c>
      <c r="I453" s="8"/>
      <c r="J453" s="8"/>
    </row>
    <row r="454" hidden="1">
      <c r="A454" s="7" t="s">
        <v>2050</v>
      </c>
      <c r="B454" s="8" t="s">
        <v>2051</v>
      </c>
      <c r="C454" s="8" t="s">
        <v>2048</v>
      </c>
      <c r="D454" s="9">
        <v>2020.0</v>
      </c>
      <c r="E454" s="8" t="s">
        <v>445</v>
      </c>
      <c r="F454" s="10" t="s">
        <v>2052</v>
      </c>
      <c r="G454" s="11" t="s">
        <v>50</v>
      </c>
      <c r="H454" s="11" t="s">
        <v>50</v>
      </c>
      <c r="I454" s="8"/>
      <c r="J454" s="8"/>
    </row>
    <row r="455" hidden="1">
      <c r="A455" s="7" t="s">
        <v>2053</v>
      </c>
      <c r="B455" s="8" t="s">
        <v>2054</v>
      </c>
      <c r="C455" s="8" t="s">
        <v>2055</v>
      </c>
      <c r="D455" s="9">
        <v>2019.0</v>
      </c>
      <c r="E455" s="8" t="s">
        <v>2056</v>
      </c>
      <c r="F455" s="10" t="s">
        <v>2057</v>
      </c>
      <c r="G455" s="11" t="s">
        <v>50</v>
      </c>
      <c r="H455" s="11" t="s">
        <v>50</v>
      </c>
      <c r="I455" s="8"/>
      <c r="J455" s="8"/>
    </row>
    <row r="456" hidden="1">
      <c r="A456" s="7" t="s">
        <v>2058</v>
      </c>
      <c r="B456" s="8" t="s">
        <v>2059</v>
      </c>
      <c r="C456" s="8" t="s">
        <v>2060</v>
      </c>
      <c r="D456" s="9">
        <v>2021.0</v>
      </c>
      <c r="E456" s="8" t="s">
        <v>1268</v>
      </c>
      <c r="F456" s="10" t="s">
        <v>2061</v>
      </c>
      <c r="G456" s="11" t="s">
        <v>50</v>
      </c>
      <c r="H456" s="11" t="s">
        <v>50</v>
      </c>
      <c r="I456" s="8"/>
      <c r="J456" s="8"/>
    </row>
    <row r="457" hidden="1">
      <c r="A457" s="7" t="s">
        <v>2062</v>
      </c>
      <c r="B457" s="8" t="s">
        <v>2063</v>
      </c>
      <c r="C457" s="8" t="s">
        <v>2064</v>
      </c>
      <c r="D457" s="9">
        <v>2021.0</v>
      </c>
      <c r="E457" s="8" t="s">
        <v>1041</v>
      </c>
      <c r="F457" s="10" t="s">
        <v>2065</v>
      </c>
      <c r="G457" s="11" t="s">
        <v>50</v>
      </c>
      <c r="H457" s="11" t="s">
        <v>50</v>
      </c>
      <c r="I457" s="8"/>
      <c r="J457" s="8"/>
    </row>
    <row r="458" hidden="1">
      <c r="A458" s="7" t="s">
        <v>2066</v>
      </c>
      <c r="B458" s="8" t="s">
        <v>2067</v>
      </c>
      <c r="C458" s="8" t="s">
        <v>2068</v>
      </c>
      <c r="D458" s="9">
        <v>2015.0</v>
      </c>
      <c r="E458" s="8" t="s">
        <v>2069</v>
      </c>
      <c r="F458" s="10" t="s">
        <v>2070</v>
      </c>
      <c r="G458" s="11" t="s">
        <v>50</v>
      </c>
      <c r="H458" s="11" t="s">
        <v>56</v>
      </c>
      <c r="I458" s="11" t="s">
        <v>50</v>
      </c>
      <c r="J458" s="11" t="s">
        <v>50</v>
      </c>
    </row>
    <row r="459" hidden="1">
      <c r="A459" s="7" t="s">
        <v>2071</v>
      </c>
      <c r="B459" s="8" t="s">
        <v>2072</v>
      </c>
      <c r="C459" s="8" t="s">
        <v>2073</v>
      </c>
      <c r="D459" s="9">
        <v>2019.0</v>
      </c>
      <c r="E459" s="8" t="s">
        <v>2074</v>
      </c>
      <c r="F459" s="10" t="s">
        <v>2075</v>
      </c>
      <c r="G459" s="11" t="s">
        <v>50</v>
      </c>
      <c r="H459" s="11" t="s">
        <v>50</v>
      </c>
      <c r="I459" s="8"/>
      <c r="J459" s="8"/>
    </row>
    <row r="460" hidden="1">
      <c r="A460" s="7" t="s">
        <v>2076</v>
      </c>
      <c r="B460" s="8" t="s">
        <v>2077</v>
      </c>
      <c r="C460" s="8" t="s">
        <v>2078</v>
      </c>
      <c r="D460" s="9">
        <v>2018.0</v>
      </c>
      <c r="E460" s="8" t="s">
        <v>2074</v>
      </c>
      <c r="F460" s="10" t="s">
        <v>2079</v>
      </c>
      <c r="G460" s="11" t="s">
        <v>50</v>
      </c>
      <c r="H460" s="11" t="s">
        <v>50</v>
      </c>
      <c r="I460" s="8"/>
      <c r="J460" s="8"/>
    </row>
    <row r="461" hidden="1">
      <c r="A461" s="7" t="s">
        <v>2080</v>
      </c>
      <c r="B461" s="8" t="s">
        <v>2081</v>
      </c>
      <c r="C461" s="8" t="s">
        <v>2082</v>
      </c>
      <c r="D461" s="9">
        <v>2019.0</v>
      </c>
      <c r="E461" s="8" t="s">
        <v>2083</v>
      </c>
      <c r="F461" s="10" t="s">
        <v>2084</v>
      </c>
      <c r="G461" s="11" t="s">
        <v>50</v>
      </c>
      <c r="H461" s="11" t="s">
        <v>50</v>
      </c>
      <c r="I461" s="8"/>
      <c r="J461" s="8"/>
    </row>
    <row r="462" hidden="1">
      <c r="A462" s="7" t="s">
        <v>2085</v>
      </c>
      <c r="B462" s="8" t="s">
        <v>2086</v>
      </c>
      <c r="C462" s="8" t="s">
        <v>2087</v>
      </c>
      <c r="D462" s="9">
        <v>2021.0</v>
      </c>
      <c r="E462" s="8" t="s">
        <v>2088</v>
      </c>
      <c r="F462" s="10" t="s">
        <v>2089</v>
      </c>
      <c r="G462" s="11" t="s">
        <v>50</v>
      </c>
      <c r="H462" s="11" t="s">
        <v>50</v>
      </c>
      <c r="I462" s="8"/>
      <c r="J462" s="8"/>
    </row>
    <row r="463" hidden="1">
      <c r="A463" s="7" t="s">
        <v>2090</v>
      </c>
      <c r="B463" s="8" t="s">
        <v>2091</v>
      </c>
      <c r="C463" s="8" t="s">
        <v>2092</v>
      </c>
      <c r="D463" s="9">
        <v>2021.0</v>
      </c>
      <c r="E463" s="8" t="s">
        <v>2093</v>
      </c>
      <c r="F463" s="10" t="s">
        <v>2094</v>
      </c>
      <c r="G463" s="11" t="s">
        <v>50</v>
      </c>
      <c r="H463" s="11" t="s">
        <v>50</v>
      </c>
      <c r="I463" s="8"/>
      <c r="J463" s="8"/>
    </row>
    <row r="464" hidden="1">
      <c r="A464" s="7" t="s">
        <v>2095</v>
      </c>
      <c r="B464" s="8" t="s">
        <v>2096</v>
      </c>
      <c r="C464" s="8" t="s">
        <v>2097</v>
      </c>
      <c r="D464" s="9">
        <v>2019.0</v>
      </c>
      <c r="E464" s="8" t="s">
        <v>693</v>
      </c>
      <c r="F464" s="10" t="s">
        <v>2098</v>
      </c>
      <c r="G464" s="11" t="s">
        <v>50</v>
      </c>
      <c r="H464" s="11" t="s">
        <v>50</v>
      </c>
      <c r="I464" s="8"/>
      <c r="J464" s="8"/>
    </row>
    <row r="465" hidden="1">
      <c r="A465" s="7" t="s">
        <v>2099</v>
      </c>
      <c r="B465" s="8" t="s">
        <v>2100</v>
      </c>
      <c r="C465" s="8" t="s">
        <v>2101</v>
      </c>
      <c r="D465" s="9">
        <v>2020.0</v>
      </c>
      <c r="E465" s="8" t="s">
        <v>2102</v>
      </c>
      <c r="F465" s="10" t="s">
        <v>2103</v>
      </c>
      <c r="G465" s="11" t="s">
        <v>50</v>
      </c>
      <c r="H465" s="11" t="s">
        <v>50</v>
      </c>
      <c r="I465" s="8"/>
      <c r="J465" s="8"/>
    </row>
    <row r="466" hidden="1">
      <c r="A466" s="7" t="s">
        <v>2104</v>
      </c>
      <c r="B466" s="16" t="s">
        <v>2105</v>
      </c>
      <c r="C466" s="8" t="s">
        <v>2106</v>
      </c>
      <c r="D466" s="9">
        <v>2019.0</v>
      </c>
      <c r="E466" s="8" t="s">
        <v>1861</v>
      </c>
      <c r="F466" s="10" t="s">
        <v>2107</v>
      </c>
      <c r="G466" s="11" t="s">
        <v>50</v>
      </c>
      <c r="H466" s="11" t="s">
        <v>50</v>
      </c>
      <c r="I466" s="8"/>
      <c r="J466" s="8"/>
    </row>
    <row r="467" hidden="1">
      <c r="A467" s="7" t="s">
        <v>2108</v>
      </c>
      <c r="B467" s="8" t="s">
        <v>2109</v>
      </c>
      <c r="C467" s="8" t="s">
        <v>2110</v>
      </c>
      <c r="D467" s="9">
        <v>2019.0</v>
      </c>
      <c r="E467" s="8" t="s">
        <v>164</v>
      </c>
      <c r="F467" s="10" t="s">
        <v>2111</v>
      </c>
      <c r="G467" s="11" t="s">
        <v>50</v>
      </c>
      <c r="H467" s="11" t="s">
        <v>50</v>
      </c>
      <c r="I467" s="8"/>
      <c r="J467" s="8"/>
    </row>
    <row r="468" hidden="1">
      <c r="A468" s="7" t="s">
        <v>2112</v>
      </c>
      <c r="B468" s="8" t="s">
        <v>2113</v>
      </c>
      <c r="C468" s="8" t="s">
        <v>2114</v>
      </c>
      <c r="D468" s="9">
        <v>2017.0</v>
      </c>
      <c r="E468" s="8" t="s">
        <v>117</v>
      </c>
      <c r="F468" s="10" t="s">
        <v>2115</v>
      </c>
      <c r="G468" s="11" t="s">
        <v>50</v>
      </c>
      <c r="H468" s="11" t="s">
        <v>50</v>
      </c>
      <c r="I468" s="8"/>
      <c r="J468" s="8"/>
    </row>
    <row r="469" hidden="1">
      <c r="A469" s="7" t="s">
        <v>2116</v>
      </c>
      <c r="B469" s="13" t="s">
        <v>2117</v>
      </c>
      <c r="C469" s="8" t="s">
        <v>2118</v>
      </c>
      <c r="D469" s="9">
        <v>2021.0</v>
      </c>
      <c r="E469" s="8" t="s">
        <v>2119</v>
      </c>
      <c r="F469" s="10" t="s">
        <v>2120</v>
      </c>
      <c r="G469" s="11" t="s">
        <v>50</v>
      </c>
      <c r="H469" s="11" t="s">
        <v>56</v>
      </c>
      <c r="I469" s="11" t="s">
        <v>56</v>
      </c>
      <c r="J469" s="11" t="s">
        <v>675</v>
      </c>
    </row>
    <row r="470" hidden="1">
      <c r="A470" s="7" t="s">
        <v>2121</v>
      </c>
      <c r="B470" s="8" t="s">
        <v>2122</v>
      </c>
      <c r="C470" s="8" t="s">
        <v>2123</v>
      </c>
      <c r="D470" s="9">
        <v>2017.0</v>
      </c>
      <c r="E470" s="8" t="s">
        <v>164</v>
      </c>
      <c r="F470" s="10" t="s">
        <v>2124</v>
      </c>
      <c r="G470" s="11" t="s">
        <v>50</v>
      </c>
      <c r="H470" s="11" t="s">
        <v>56</v>
      </c>
      <c r="I470" s="11" t="s">
        <v>50</v>
      </c>
      <c r="J470" s="11" t="s">
        <v>50</v>
      </c>
    </row>
    <row r="471" hidden="1">
      <c r="A471" s="7" t="s">
        <v>2125</v>
      </c>
      <c r="B471" s="8" t="s">
        <v>2126</v>
      </c>
      <c r="C471" s="8" t="s">
        <v>2127</v>
      </c>
      <c r="D471" s="9">
        <v>2019.0</v>
      </c>
      <c r="E471" s="8" t="s">
        <v>2128</v>
      </c>
      <c r="F471" s="10" t="s">
        <v>2129</v>
      </c>
      <c r="G471" s="11" t="s">
        <v>50</v>
      </c>
      <c r="H471" s="11" t="s">
        <v>50</v>
      </c>
      <c r="I471" s="8"/>
      <c r="J471" s="8"/>
    </row>
    <row r="472" hidden="1">
      <c r="A472" s="7" t="s">
        <v>2130</v>
      </c>
      <c r="B472" s="8" t="s">
        <v>2131</v>
      </c>
      <c r="C472" s="8" t="s">
        <v>2132</v>
      </c>
      <c r="D472" s="9">
        <v>2019.0</v>
      </c>
      <c r="E472" s="8" t="s">
        <v>365</v>
      </c>
      <c r="F472" s="10" t="s">
        <v>2133</v>
      </c>
      <c r="G472" s="11" t="s">
        <v>50</v>
      </c>
      <c r="H472" s="11" t="s">
        <v>50</v>
      </c>
      <c r="I472" s="8"/>
      <c r="J472" s="8"/>
    </row>
    <row r="473" hidden="1">
      <c r="A473" s="7" t="s">
        <v>2134</v>
      </c>
      <c r="B473" s="8" t="s">
        <v>634</v>
      </c>
      <c r="C473" s="8" t="s">
        <v>635</v>
      </c>
      <c r="D473" s="9">
        <v>2015.0</v>
      </c>
      <c r="E473" s="8" t="s">
        <v>636</v>
      </c>
      <c r="F473" s="10" t="s">
        <v>637</v>
      </c>
      <c r="G473" s="11" t="s">
        <v>50</v>
      </c>
      <c r="H473" s="11" t="s">
        <v>56</v>
      </c>
      <c r="I473" s="11" t="s">
        <v>50</v>
      </c>
      <c r="J473" s="11" t="s">
        <v>50</v>
      </c>
    </row>
    <row r="474" hidden="1">
      <c r="A474" s="7" t="s">
        <v>2135</v>
      </c>
      <c r="B474" s="8" t="s">
        <v>2136</v>
      </c>
      <c r="C474" s="8" t="s">
        <v>2137</v>
      </c>
      <c r="D474" s="9">
        <v>2016.0</v>
      </c>
      <c r="E474" s="8" t="s">
        <v>48</v>
      </c>
      <c r="F474" s="10" t="s">
        <v>2138</v>
      </c>
      <c r="G474" s="11" t="s">
        <v>50</v>
      </c>
      <c r="H474" s="11" t="s">
        <v>50</v>
      </c>
      <c r="I474" s="8"/>
      <c r="J474" s="8"/>
    </row>
    <row r="475" hidden="1">
      <c r="A475" s="7" t="s">
        <v>2139</v>
      </c>
      <c r="B475" s="8" t="s">
        <v>2140</v>
      </c>
      <c r="C475" s="8" t="s">
        <v>2141</v>
      </c>
      <c r="D475" s="9">
        <v>2016.0</v>
      </c>
      <c r="E475" s="8" t="s">
        <v>365</v>
      </c>
      <c r="F475" s="10" t="s">
        <v>2142</v>
      </c>
      <c r="G475" s="11" t="s">
        <v>50</v>
      </c>
      <c r="H475" s="11" t="s">
        <v>56</v>
      </c>
      <c r="I475" s="11" t="s">
        <v>2143</v>
      </c>
      <c r="J475" s="11" t="s">
        <v>50</v>
      </c>
    </row>
    <row r="476" hidden="1">
      <c r="A476" s="7" t="s">
        <v>2144</v>
      </c>
      <c r="B476" s="8" t="s">
        <v>2145</v>
      </c>
      <c r="C476" s="8" t="s">
        <v>2146</v>
      </c>
      <c r="D476" s="9">
        <v>2022.0</v>
      </c>
      <c r="E476" s="8" t="s">
        <v>395</v>
      </c>
      <c r="F476" s="10" t="s">
        <v>2147</v>
      </c>
      <c r="G476" s="11" t="s">
        <v>50</v>
      </c>
      <c r="H476" s="11" t="s">
        <v>50</v>
      </c>
      <c r="I476" s="8"/>
      <c r="J476" s="8"/>
    </row>
    <row r="477" hidden="1">
      <c r="A477" s="7" t="s">
        <v>2148</v>
      </c>
      <c r="B477" s="8" t="s">
        <v>2149</v>
      </c>
      <c r="C477" s="8" t="s">
        <v>2150</v>
      </c>
      <c r="D477" s="9">
        <v>2018.0</v>
      </c>
      <c r="E477" s="8" t="s">
        <v>164</v>
      </c>
      <c r="F477" s="10" t="s">
        <v>2151</v>
      </c>
      <c r="G477" s="11" t="s">
        <v>50</v>
      </c>
      <c r="H477" s="11" t="s">
        <v>56</v>
      </c>
      <c r="I477" s="11" t="s">
        <v>56</v>
      </c>
      <c r="J477" s="11" t="s">
        <v>50</v>
      </c>
    </row>
    <row r="478" hidden="1">
      <c r="A478" s="7" t="s">
        <v>2152</v>
      </c>
      <c r="B478" s="8" t="s">
        <v>2153</v>
      </c>
      <c r="C478" s="8" t="s">
        <v>2154</v>
      </c>
      <c r="D478" s="9">
        <v>2018.0</v>
      </c>
      <c r="E478" s="8" t="s">
        <v>2155</v>
      </c>
      <c r="F478" s="10" t="s">
        <v>2156</v>
      </c>
      <c r="G478" s="11" t="s">
        <v>50</v>
      </c>
      <c r="H478" s="11" t="s">
        <v>50</v>
      </c>
      <c r="I478" s="8"/>
      <c r="J478" s="8"/>
    </row>
    <row r="479" hidden="1">
      <c r="A479" s="7" t="s">
        <v>2157</v>
      </c>
      <c r="B479" s="8" t="s">
        <v>2158</v>
      </c>
      <c r="C479" s="8" t="s">
        <v>2159</v>
      </c>
      <c r="D479" s="9">
        <v>2021.0</v>
      </c>
      <c r="E479" s="8" t="s">
        <v>129</v>
      </c>
      <c r="F479" s="10" t="s">
        <v>2160</v>
      </c>
      <c r="G479" s="11" t="s">
        <v>50</v>
      </c>
      <c r="H479" s="11" t="s">
        <v>50</v>
      </c>
      <c r="I479" s="8"/>
      <c r="J479" s="8"/>
    </row>
    <row r="480" hidden="1">
      <c r="A480" s="7" t="s">
        <v>2161</v>
      </c>
      <c r="B480" s="8" t="s">
        <v>2162</v>
      </c>
      <c r="C480" s="8" t="s">
        <v>2163</v>
      </c>
      <c r="D480" s="9">
        <v>2022.0</v>
      </c>
      <c r="E480" s="8" t="s">
        <v>684</v>
      </c>
      <c r="F480" s="10" t="s">
        <v>2164</v>
      </c>
      <c r="G480" s="11" t="s">
        <v>50</v>
      </c>
      <c r="H480" s="11" t="s">
        <v>50</v>
      </c>
      <c r="I480" s="8"/>
      <c r="J480" s="8"/>
    </row>
    <row r="481" hidden="1">
      <c r="A481" s="7" t="s">
        <v>2165</v>
      </c>
      <c r="B481" s="8" t="s">
        <v>2166</v>
      </c>
      <c r="C481" s="8" t="s">
        <v>2167</v>
      </c>
      <c r="D481" s="9">
        <v>2019.0</v>
      </c>
      <c r="E481" s="8" t="s">
        <v>707</v>
      </c>
      <c r="F481" s="10" t="s">
        <v>2168</v>
      </c>
      <c r="G481" s="11" t="s">
        <v>50</v>
      </c>
      <c r="H481" s="11" t="s">
        <v>50</v>
      </c>
      <c r="I481" s="8"/>
      <c r="J481" s="8"/>
    </row>
    <row r="482" hidden="1">
      <c r="A482" s="7" t="s">
        <v>2169</v>
      </c>
      <c r="B482" s="8" t="s">
        <v>2170</v>
      </c>
      <c r="C482" s="8" t="s">
        <v>2171</v>
      </c>
      <c r="D482" s="9">
        <v>2015.0</v>
      </c>
      <c r="E482" s="8" t="s">
        <v>2172</v>
      </c>
      <c r="F482" s="10" t="s">
        <v>2173</v>
      </c>
      <c r="G482" s="11" t="s">
        <v>50</v>
      </c>
      <c r="H482" s="11" t="s">
        <v>50</v>
      </c>
      <c r="I482" s="8"/>
      <c r="J482" s="8"/>
    </row>
    <row r="483" hidden="1">
      <c r="A483" s="7" t="s">
        <v>2174</v>
      </c>
      <c r="B483" s="8" t="s">
        <v>2175</v>
      </c>
      <c r="C483" s="8" t="s">
        <v>2176</v>
      </c>
      <c r="D483" s="9">
        <v>2017.0</v>
      </c>
      <c r="E483" s="8" t="s">
        <v>2177</v>
      </c>
      <c r="F483" s="10" t="s">
        <v>2178</v>
      </c>
      <c r="G483" s="11" t="s">
        <v>50</v>
      </c>
      <c r="H483" s="11" t="s">
        <v>50</v>
      </c>
      <c r="I483" s="8"/>
      <c r="J483" s="8"/>
    </row>
    <row r="484" hidden="1">
      <c r="A484" s="7" t="s">
        <v>2179</v>
      </c>
      <c r="B484" s="8" t="s">
        <v>2180</v>
      </c>
      <c r="C484" s="8" t="s">
        <v>2181</v>
      </c>
      <c r="D484" s="9">
        <v>2017.0</v>
      </c>
      <c r="E484" s="8" t="s">
        <v>159</v>
      </c>
      <c r="F484" s="10" t="s">
        <v>2182</v>
      </c>
      <c r="G484" s="11" t="s">
        <v>50</v>
      </c>
      <c r="H484" s="11" t="s">
        <v>50</v>
      </c>
      <c r="I484" s="8"/>
      <c r="J484" s="8"/>
    </row>
    <row r="485" hidden="1">
      <c r="A485" s="7" t="s">
        <v>2183</v>
      </c>
      <c r="B485" s="8" t="s">
        <v>677</v>
      </c>
      <c r="C485" s="8" t="s">
        <v>678</v>
      </c>
      <c r="D485" s="9">
        <v>2016.0</v>
      </c>
      <c r="E485" s="8" t="s">
        <v>679</v>
      </c>
      <c r="F485" s="10" t="s">
        <v>680</v>
      </c>
      <c r="G485" s="11" t="s">
        <v>56</v>
      </c>
      <c r="H485" s="11" t="s">
        <v>50</v>
      </c>
      <c r="I485" s="8"/>
      <c r="J485" s="8"/>
    </row>
    <row r="486" hidden="1">
      <c r="A486" s="7" t="s">
        <v>2184</v>
      </c>
      <c r="B486" s="8" t="s">
        <v>2185</v>
      </c>
      <c r="C486" s="8" t="s">
        <v>2186</v>
      </c>
      <c r="D486" s="9">
        <v>2020.0</v>
      </c>
      <c r="E486" s="8" t="s">
        <v>164</v>
      </c>
      <c r="F486" s="10" t="s">
        <v>2187</v>
      </c>
      <c r="G486" s="11" t="s">
        <v>50</v>
      </c>
      <c r="H486" s="11" t="s">
        <v>50</v>
      </c>
      <c r="I486" s="8"/>
      <c r="J486" s="8"/>
    </row>
    <row r="487" hidden="1">
      <c r="A487" s="7" t="s">
        <v>2188</v>
      </c>
      <c r="B487" s="8" t="s">
        <v>2189</v>
      </c>
      <c r="C487" s="8" t="s">
        <v>2190</v>
      </c>
      <c r="D487" s="9">
        <v>2020.0</v>
      </c>
      <c r="E487" s="8" t="s">
        <v>117</v>
      </c>
      <c r="F487" s="10" t="s">
        <v>2191</v>
      </c>
      <c r="G487" s="11" t="s">
        <v>50</v>
      </c>
      <c r="H487" s="11" t="s">
        <v>50</v>
      </c>
      <c r="I487" s="8"/>
      <c r="J487" s="8"/>
    </row>
    <row r="488" hidden="1">
      <c r="A488" s="7" t="s">
        <v>2192</v>
      </c>
      <c r="B488" s="8" t="s">
        <v>2193</v>
      </c>
      <c r="C488" s="8" t="s">
        <v>2194</v>
      </c>
      <c r="D488" s="9">
        <v>2021.0</v>
      </c>
      <c r="E488" s="8" t="s">
        <v>2195</v>
      </c>
      <c r="F488" s="10" t="s">
        <v>2196</v>
      </c>
      <c r="G488" s="11" t="s">
        <v>50</v>
      </c>
      <c r="H488" s="11" t="s">
        <v>50</v>
      </c>
      <c r="I488" s="8"/>
      <c r="J488" s="8"/>
    </row>
    <row r="489" hidden="1">
      <c r="A489" s="7" t="s">
        <v>2197</v>
      </c>
      <c r="B489" s="8" t="s">
        <v>2198</v>
      </c>
      <c r="C489" s="8" t="s">
        <v>2199</v>
      </c>
      <c r="D489" s="9">
        <v>2021.0</v>
      </c>
      <c r="E489" s="8" t="s">
        <v>144</v>
      </c>
      <c r="F489" s="10" t="s">
        <v>2200</v>
      </c>
      <c r="G489" s="11" t="s">
        <v>50</v>
      </c>
      <c r="H489" s="11" t="s">
        <v>50</v>
      </c>
      <c r="I489" s="8"/>
      <c r="J489" s="8"/>
    </row>
    <row r="490" hidden="1">
      <c r="A490" s="7" t="s">
        <v>2201</v>
      </c>
      <c r="B490" s="8" t="s">
        <v>2202</v>
      </c>
      <c r="C490" s="8" t="s">
        <v>2203</v>
      </c>
      <c r="D490" s="9">
        <v>2020.0</v>
      </c>
      <c r="E490" s="8" t="s">
        <v>2204</v>
      </c>
      <c r="F490" s="10" t="s">
        <v>2205</v>
      </c>
      <c r="G490" s="11" t="s">
        <v>50</v>
      </c>
      <c r="H490" s="11" t="s">
        <v>50</v>
      </c>
      <c r="I490" s="8"/>
      <c r="J490" s="8"/>
    </row>
    <row r="491" hidden="1">
      <c r="A491" s="7" t="s">
        <v>2206</v>
      </c>
      <c r="B491" s="8" t="s">
        <v>2207</v>
      </c>
      <c r="C491" s="8" t="s">
        <v>2208</v>
      </c>
      <c r="D491" s="9">
        <v>2021.0</v>
      </c>
      <c r="E491" s="8" t="s">
        <v>2119</v>
      </c>
      <c r="F491" s="10" t="s">
        <v>2209</v>
      </c>
      <c r="G491" s="11" t="s">
        <v>50</v>
      </c>
      <c r="H491" s="11" t="s">
        <v>56</v>
      </c>
      <c r="I491" s="11" t="s">
        <v>56</v>
      </c>
      <c r="J491" s="11" t="s">
        <v>50</v>
      </c>
    </row>
    <row r="492" hidden="1">
      <c r="A492" s="7" t="s">
        <v>2210</v>
      </c>
      <c r="B492" s="8" t="s">
        <v>2211</v>
      </c>
      <c r="C492" s="8" t="s">
        <v>2212</v>
      </c>
      <c r="D492" s="9">
        <v>2015.0</v>
      </c>
      <c r="E492" s="8" t="s">
        <v>2213</v>
      </c>
      <c r="F492" s="10" t="s">
        <v>2214</v>
      </c>
      <c r="G492" s="11" t="s">
        <v>50</v>
      </c>
      <c r="H492" s="11" t="s">
        <v>50</v>
      </c>
      <c r="I492" s="8"/>
      <c r="J492" s="8"/>
    </row>
    <row r="493" hidden="1">
      <c r="A493" s="7" t="s">
        <v>2215</v>
      </c>
      <c r="B493" s="8" t="s">
        <v>2216</v>
      </c>
      <c r="C493" s="8" t="s">
        <v>2217</v>
      </c>
      <c r="D493" s="9">
        <v>2018.0</v>
      </c>
      <c r="E493" s="8" t="s">
        <v>159</v>
      </c>
      <c r="F493" s="10" t="s">
        <v>2218</v>
      </c>
      <c r="G493" s="11" t="s">
        <v>50</v>
      </c>
      <c r="H493" s="11" t="s">
        <v>50</v>
      </c>
      <c r="I493" s="8"/>
      <c r="J493" s="8"/>
    </row>
    <row r="494" hidden="1">
      <c r="A494" s="7" t="s">
        <v>2219</v>
      </c>
      <c r="B494" s="8" t="s">
        <v>2220</v>
      </c>
      <c r="C494" s="8" t="s">
        <v>2221</v>
      </c>
      <c r="D494" s="9">
        <v>2014.0</v>
      </c>
      <c r="E494" s="8" t="s">
        <v>60</v>
      </c>
      <c r="F494" s="10" t="s">
        <v>2222</v>
      </c>
      <c r="G494" s="11" t="s">
        <v>50</v>
      </c>
      <c r="H494" s="11" t="s">
        <v>50</v>
      </c>
      <c r="I494" s="8"/>
      <c r="J494" s="8"/>
    </row>
    <row r="495" hidden="1">
      <c r="A495" s="7" t="s">
        <v>2223</v>
      </c>
      <c r="B495" s="8" t="s">
        <v>2224</v>
      </c>
      <c r="C495" s="8" t="s">
        <v>2225</v>
      </c>
      <c r="D495" s="9">
        <v>2019.0</v>
      </c>
      <c r="E495" s="8" t="s">
        <v>1632</v>
      </c>
      <c r="F495" s="10" t="s">
        <v>2226</v>
      </c>
      <c r="G495" s="11" t="s">
        <v>50</v>
      </c>
      <c r="H495" s="11" t="s">
        <v>50</v>
      </c>
      <c r="I495" s="8"/>
      <c r="J495" s="8"/>
    </row>
    <row r="496" hidden="1">
      <c r="A496" s="7" t="s">
        <v>2227</v>
      </c>
      <c r="B496" s="8" t="s">
        <v>2228</v>
      </c>
      <c r="C496" s="8" t="s">
        <v>2229</v>
      </c>
      <c r="D496" s="9">
        <v>2021.0</v>
      </c>
      <c r="E496" s="8" t="s">
        <v>2230</v>
      </c>
      <c r="F496" s="10" t="s">
        <v>2231</v>
      </c>
      <c r="G496" s="11" t="s">
        <v>50</v>
      </c>
      <c r="H496" s="11" t="s">
        <v>56</v>
      </c>
      <c r="I496" s="11" t="s">
        <v>56</v>
      </c>
      <c r="J496" s="11" t="s">
        <v>50</v>
      </c>
    </row>
    <row r="497" hidden="1">
      <c r="A497" s="7" t="s">
        <v>2232</v>
      </c>
      <c r="B497" s="8" t="s">
        <v>2233</v>
      </c>
      <c r="C497" s="8" t="s">
        <v>2234</v>
      </c>
      <c r="D497" s="9">
        <v>2014.0</v>
      </c>
      <c r="E497" s="8" t="s">
        <v>1572</v>
      </c>
      <c r="F497" s="10" t="s">
        <v>2235</v>
      </c>
      <c r="G497" s="11" t="s">
        <v>50</v>
      </c>
      <c r="H497" s="11" t="s">
        <v>50</v>
      </c>
      <c r="I497" s="8"/>
      <c r="J497" s="8"/>
    </row>
    <row r="498" hidden="1">
      <c r="A498" s="7" t="s">
        <v>2236</v>
      </c>
      <c r="B498" s="8" t="s">
        <v>2233</v>
      </c>
      <c r="C498" s="8" t="s">
        <v>2234</v>
      </c>
      <c r="D498" s="9">
        <v>2017.0</v>
      </c>
      <c r="E498" s="8" t="s">
        <v>2039</v>
      </c>
      <c r="F498" s="10" t="s">
        <v>2237</v>
      </c>
      <c r="G498" s="11" t="s">
        <v>50</v>
      </c>
      <c r="H498" s="11" t="s">
        <v>50</v>
      </c>
      <c r="I498" s="8"/>
      <c r="J498" s="8"/>
    </row>
    <row r="499" hidden="1">
      <c r="A499" s="7" t="s">
        <v>2238</v>
      </c>
      <c r="B499" s="8" t="s">
        <v>2239</v>
      </c>
      <c r="C499" s="8" t="s">
        <v>2240</v>
      </c>
      <c r="D499" s="9">
        <v>2019.0</v>
      </c>
      <c r="E499" s="8" t="s">
        <v>88</v>
      </c>
      <c r="F499" s="10" t="s">
        <v>2241</v>
      </c>
      <c r="G499" s="11" t="s">
        <v>50</v>
      </c>
      <c r="H499" s="11" t="s">
        <v>56</v>
      </c>
      <c r="I499" s="11" t="s">
        <v>50</v>
      </c>
      <c r="J499" s="11" t="s">
        <v>50</v>
      </c>
    </row>
    <row r="500" hidden="1">
      <c r="A500" s="7" t="s">
        <v>2242</v>
      </c>
      <c r="B500" s="8" t="s">
        <v>2243</v>
      </c>
      <c r="C500" s="8" t="s">
        <v>2244</v>
      </c>
      <c r="D500" s="9">
        <v>2022.0</v>
      </c>
      <c r="E500" s="8" t="s">
        <v>332</v>
      </c>
      <c r="F500" s="10" t="s">
        <v>2245</v>
      </c>
      <c r="G500" s="11" t="s">
        <v>50</v>
      </c>
      <c r="H500" s="11" t="s">
        <v>50</v>
      </c>
      <c r="I500" s="8"/>
      <c r="J500" s="8"/>
    </row>
    <row r="501" hidden="1">
      <c r="A501" s="7" t="s">
        <v>2246</v>
      </c>
      <c r="B501" s="8" t="s">
        <v>2247</v>
      </c>
      <c r="C501" s="8" t="s">
        <v>2248</v>
      </c>
      <c r="D501" s="9">
        <v>2020.0</v>
      </c>
      <c r="E501" s="8" t="s">
        <v>2249</v>
      </c>
      <c r="F501" s="10" t="s">
        <v>2250</v>
      </c>
      <c r="G501" s="11" t="s">
        <v>50</v>
      </c>
      <c r="H501" s="11" t="s">
        <v>50</v>
      </c>
      <c r="I501" s="8"/>
      <c r="J501" s="8"/>
    </row>
    <row r="502" hidden="1">
      <c r="A502" s="7" t="s">
        <v>2251</v>
      </c>
      <c r="B502" s="8" t="s">
        <v>2252</v>
      </c>
      <c r="C502" s="8" t="s">
        <v>2248</v>
      </c>
      <c r="D502" s="9">
        <v>2021.0</v>
      </c>
      <c r="E502" s="8" t="s">
        <v>2253</v>
      </c>
      <c r="F502" s="10" t="s">
        <v>2254</v>
      </c>
      <c r="G502" s="11" t="s">
        <v>50</v>
      </c>
      <c r="H502" s="11" t="s">
        <v>50</v>
      </c>
      <c r="I502" s="8"/>
      <c r="J502" s="8"/>
    </row>
    <row r="503" hidden="1">
      <c r="A503" s="7" t="s">
        <v>2255</v>
      </c>
      <c r="B503" s="8" t="s">
        <v>2256</v>
      </c>
      <c r="C503" s="8" t="s">
        <v>2257</v>
      </c>
      <c r="D503" s="9">
        <v>2019.0</v>
      </c>
      <c r="E503" s="8" t="s">
        <v>365</v>
      </c>
      <c r="F503" s="10" t="s">
        <v>2258</v>
      </c>
      <c r="G503" s="11" t="s">
        <v>50</v>
      </c>
      <c r="H503" s="11" t="s">
        <v>50</v>
      </c>
      <c r="I503" s="8"/>
      <c r="J503" s="8"/>
    </row>
    <row r="504" hidden="1">
      <c r="A504" s="7" t="s">
        <v>2259</v>
      </c>
      <c r="B504" s="8" t="s">
        <v>2260</v>
      </c>
      <c r="C504" s="8" t="s">
        <v>2261</v>
      </c>
      <c r="D504" s="9">
        <v>2021.0</v>
      </c>
      <c r="E504" s="8" t="s">
        <v>64</v>
      </c>
      <c r="F504" s="10" t="s">
        <v>2262</v>
      </c>
      <c r="G504" s="11" t="s">
        <v>50</v>
      </c>
      <c r="H504" s="11" t="s">
        <v>50</v>
      </c>
      <c r="I504" s="8"/>
      <c r="J504" s="8"/>
    </row>
    <row r="505" hidden="1">
      <c r="A505" s="7" t="s">
        <v>2263</v>
      </c>
      <c r="B505" s="8" t="s">
        <v>2264</v>
      </c>
      <c r="C505" s="8" t="s">
        <v>2265</v>
      </c>
      <c r="D505" s="9">
        <v>2016.0</v>
      </c>
      <c r="E505" s="8" t="s">
        <v>2266</v>
      </c>
      <c r="F505" s="10" t="s">
        <v>2267</v>
      </c>
      <c r="G505" s="11" t="s">
        <v>50</v>
      </c>
      <c r="H505" s="11" t="s">
        <v>50</v>
      </c>
      <c r="I505" s="8"/>
      <c r="J505" s="8"/>
    </row>
    <row r="506" hidden="1">
      <c r="A506" s="7" t="s">
        <v>2268</v>
      </c>
      <c r="B506" s="8" t="s">
        <v>2269</v>
      </c>
      <c r="C506" s="8" t="s">
        <v>2270</v>
      </c>
      <c r="D506" s="9">
        <v>2017.0</v>
      </c>
      <c r="E506" s="8" t="s">
        <v>164</v>
      </c>
      <c r="F506" s="10" t="s">
        <v>2271</v>
      </c>
      <c r="G506" s="11" t="s">
        <v>50</v>
      </c>
      <c r="H506" s="11" t="s">
        <v>56</v>
      </c>
      <c r="I506" s="11" t="s">
        <v>50</v>
      </c>
      <c r="J506" s="11" t="s">
        <v>50</v>
      </c>
    </row>
    <row r="507" hidden="1">
      <c r="A507" s="7" t="s">
        <v>2272</v>
      </c>
      <c r="B507" s="8" t="s">
        <v>2273</v>
      </c>
      <c r="C507" s="8" t="s">
        <v>2265</v>
      </c>
      <c r="D507" s="9">
        <v>2016.0</v>
      </c>
      <c r="E507" s="8" t="s">
        <v>883</v>
      </c>
      <c r="F507" s="10" t="s">
        <v>2274</v>
      </c>
      <c r="G507" s="11" t="s">
        <v>50</v>
      </c>
      <c r="H507" s="11" t="s">
        <v>50</v>
      </c>
      <c r="I507" s="8"/>
      <c r="J507" s="8"/>
    </row>
    <row r="508" hidden="1">
      <c r="A508" s="7" t="s">
        <v>2275</v>
      </c>
      <c r="B508" s="8" t="s">
        <v>2276</v>
      </c>
      <c r="C508" s="8" t="s">
        <v>2265</v>
      </c>
      <c r="D508" s="9">
        <v>2016.0</v>
      </c>
      <c r="E508" s="8" t="s">
        <v>60</v>
      </c>
      <c r="F508" s="10" t="s">
        <v>2277</v>
      </c>
      <c r="G508" s="11" t="s">
        <v>50</v>
      </c>
      <c r="H508" s="11" t="s">
        <v>50</v>
      </c>
      <c r="I508" s="8"/>
      <c r="J508" s="8"/>
    </row>
    <row r="509" hidden="1">
      <c r="A509" s="7" t="s">
        <v>2278</v>
      </c>
      <c r="B509" s="8" t="s">
        <v>2279</v>
      </c>
      <c r="C509" s="8" t="s">
        <v>2280</v>
      </c>
      <c r="D509" s="9">
        <v>2022.0</v>
      </c>
      <c r="E509" s="8" t="s">
        <v>337</v>
      </c>
      <c r="F509" s="10" t="s">
        <v>2281</v>
      </c>
      <c r="G509" s="11" t="s">
        <v>50</v>
      </c>
      <c r="H509" s="11" t="s">
        <v>50</v>
      </c>
      <c r="I509" s="8"/>
      <c r="J509" s="8"/>
    </row>
    <row r="510" hidden="1">
      <c r="A510" s="7" t="s">
        <v>2282</v>
      </c>
      <c r="B510" s="8" t="s">
        <v>2283</v>
      </c>
      <c r="C510" s="8" t="s">
        <v>2284</v>
      </c>
      <c r="D510" s="9">
        <v>2019.0</v>
      </c>
      <c r="E510" s="8" t="s">
        <v>539</v>
      </c>
      <c r="F510" s="10" t="s">
        <v>2285</v>
      </c>
      <c r="G510" s="11" t="s">
        <v>50</v>
      </c>
      <c r="H510" s="11" t="s">
        <v>50</v>
      </c>
      <c r="I510" s="8"/>
      <c r="J510" s="8"/>
    </row>
    <row r="511" hidden="1">
      <c r="A511" s="7" t="s">
        <v>2286</v>
      </c>
      <c r="B511" s="8" t="s">
        <v>2287</v>
      </c>
      <c r="C511" s="8" t="s">
        <v>2288</v>
      </c>
      <c r="D511" s="9">
        <v>2013.0</v>
      </c>
      <c r="E511" s="8" t="s">
        <v>144</v>
      </c>
      <c r="F511" s="10" t="s">
        <v>2289</v>
      </c>
      <c r="G511" s="11" t="s">
        <v>50</v>
      </c>
      <c r="H511" s="11" t="s">
        <v>50</v>
      </c>
      <c r="I511" s="8"/>
      <c r="J511" s="8"/>
    </row>
    <row r="512" hidden="1">
      <c r="A512" s="7" t="s">
        <v>2290</v>
      </c>
      <c r="B512" s="8" t="s">
        <v>2291</v>
      </c>
      <c r="C512" s="8" t="s">
        <v>2292</v>
      </c>
      <c r="D512" s="9">
        <v>2021.0</v>
      </c>
      <c r="E512" s="8" t="s">
        <v>2293</v>
      </c>
      <c r="F512" s="10" t="s">
        <v>2294</v>
      </c>
      <c r="G512" s="11" t="s">
        <v>50</v>
      </c>
      <c r="H512" s="11" t="s">
        <v>56</v>
      </c>
      <c r="I512" s="11" t="s">
        <v>50</v>
      </c>
      <c r="J512" s="11" t="s">
        <v>50</v>
      </c>
    </row>
    <row r="513" hidden="1">
      <c r="A513" s="7" t="s">
        <v>2295</v>
      </c>
      <c r="B513" s="8" t="s">
        <v>2296</v>
      </c>
      <c r="C513" s="8" t="s">
        <v>2297</v>
      </c>
      <c r="D513" s="9">
        <v>2020.0</v>
      </c>
      <c r="E513" s="8" t="s">
        <v>1001</v>
      </c>
      <c r="F513" s="10" t="s">
        <v>2298</v>
      </c>
      <c r="G513" s="11" t="s">
        <v>50</v>
      </c>
      <c r="H513" s="11" t="s">
        <v>50</v>
      </c>
      <c r="I513" s="8"/>
      <c r="J513" s="8"/>
    </row>
    <row r="514" hidden="1">
      <c r="A514" s="7" t="s">
        <v>2299</v>
      </c>
      <c r="B514" s="8" t="s">
        <v>2300</v>
      </c>
      <c r="C514" s="8" t="s">
        <v>2301</v>
      </c>
      <c r="D514" s="9">
        <v>2022.0</v>
      </c>
      <c r="E514" s="8" t="s">
        <v>2302</v>
      </c>
      <c r="F514" s="10" t="s">
        <v>2303</v>
      </c>
      <c r="G514" s="11" t="s">
        <v>50</v>
      </c>
      <c r="H514" s="11" t="s">
        <v>50</v>
      </c>
      <c r="I514" s="8"/>
      <c r="J514" s="8"/>
    </row>
    <row r="515" hidden="1">
      <c r="A515" s="7" t="s">
        <v>2304</v>
      </c>
      <c r="B515" s="8" t="s">
        <v>2305</v>
      </c>
      <c r="C515" s="8" t="s">
        <v>2306</v>
      </c>
      <c r="D515" s="9">
        <v>2020.0</v>
      </c>
      <c r="E515" s="8" t="s">
        <v>2307</v>
      </c>
      <c r="F515" s="10" t="s">
        <v>2308</v>
      </c>
      <c r="G515" s="11" t="s">
        <v>50</v>
      </c>
      <c r="H515" s="11" t="s">
        <v>56</v>
      </c>
      <c r="I515" s="11" t="s">
        <v>140</v>
      </c>
      <c r="J515" s="11" t="s">
        <v>140</v>
      </c>
    </row>
    <row r="516" hidden="1">
      <c r="A516" s="7" t="s">
        <v>2309</v>
      </c>
      <c r="B516" s="8" t="s">
        <v>2310</v>
      </c>
      <c r="C516" s="8" t="s">
        <v>2311</v>
      </c>
      <c r="D516" s="9">
        <v>2021.0</v>
      </c>
      <c r="E516" s="8" t="s">
        <v>2312</v>
      </c>
      <c r="F516" s="10" t="s">
        <v>2313</v>
      </c>
      <c r="G516" s="11" t="s">
        <v>50</v>
      </c>
      <c r="H516" s="11" t="s">
        <v>56</v>
      </c>
      <c r="I516" s="11" t="s">
        <v>56</v>
      </c>
      <c r="J516" s="11" t="s">
        <v>50</v>
      </c>
    </row>
    <row r="517" hidden="1">
      <c r="A517" s="7" t="s">
        <v>2314</v>
      </c>
      <c r="B517" s="8" t="s">
        <v>2315</v>
      </c>
      <c r="C517" s="8" t="s">
        <v>2316</v>
      </c>
      <c r="D517" s="9">
        <v>2020.0</v>
      </c>
      <c r="E517" s="8" t="s">
        <v>539</v>
      </c>
      <c r="F517" s="10" t="s">
        <v>2317</v>
      </c>
      <c r="G517" s="11" t="s">
        <v>50</v>
      </c>
      <c r="H517" s="11" t="s">
        <v>56</v>
      </c>
      <c r="I517" s="11" t="s">
        <v>50</v>
      </c>
      <c r="J517" s="11" t="s">
        <v>50</v>
      </c>
    </row>
    <row r="518" hidden="1">
      <c r="A518" s="7" t="s">
        <v>2318</v>
      </c>
      <c r="B518" s="8" t="s">
        <v>2319</v>
      </c>
      <c r="C518" s="8" t="s">
        <v>2320</v>
      </c>
      <c r="D518" s="9">
        <v>2020.0</v>
      </c>
      <c r="E518" s="8" t="s">
        <v>159</v>
      </c>
      <c r="F518" s="10" t="s">
        <v>2321</v>
      </c>
      <c r="G518" s="11" t="s">
        <v>50</v>
      </c>
      <c r="H518" s="11" t="s">
        <v>50</v>
      </c>
      <c r="I518" s="8"/>
      <c r="J518" s="8"/>
    </row>
    <row r="519" hidden="1">
      <c r="A519" s="7" t="s">
        <v>2322</v>
      </c>
      <c r="B519" s="8" t="s">
        <v>2323</v>
      </c>
      <c r="C519" s="8" t="s">
        <v>2324</v>
      </c>
      <c r="D519" s="9">
        <v>2016.0</v>
      </c>
      <c r="E519" s="8" t="s">
        <v>2325</v>
      </c>
      <c r="F519" s="10" t="s">
        <v>2326</v>
      </c>
      <c r="G519" s="11" t="s">
        <v>50</v>
      </c>
      <c r="H519" s="11" t="s">
        <v>50</v>
      </c>
      <c r="I519" s="8"/>
      <c r="J519" s="8"/>
    </row>
    <row r="520" hidden="1">
      <c r="A520" s="7" t="s">
        <v>2327</v>
      </c>
      <c r="B520" s="8" t="s">
        <v>2328</v>
      </c>
      <c r="C520" s="8" t="s">
        <v>2329</v>
      </c>
      <c r="D520" s="9">
        <v>2019.0</v>
      </c>
      <c r="E520" s="8" t="s">
        <v>1193</v>
      </c>
      <c r="F520" s="10" t="s">
        <v>2330</v>
      </c>
      <c r="G520" s="11" t="s">
        <v>50</v>
      </c>
      <c r="H520" s="11" t="s">
        <v>50</v>
      </c>
      <c r="I520" s="8"/>
      <c r="J520" s="8"/>
    </row>
    <row r="521" hidden="1">
      <c r="A521" s="7" t="s">
        <v>2331</v>
      </c>
      <c r="B521" s="8" t="s">
        <v>2332</v>
      </c>
      <c r="C521" s="8" t="s">
        <v>2333</v>
      </c>
      <c r="D521" s="9">
        <v>2021.0</v>
      </c>
      <c r="E521" s="8" t="s">
        <v>2334</v>
      </c>
      <c r="F521" s="10" t="s">
        <v>2335</v>
      </c>
      <c r="G521" s="11" t="s">
        <v>50</v>
      </c>
      <c r="H521" s="11" t="s">
        <v>50</v>
      </c>
      <c r="I521" s="8"/>
      <c r="J521" s="8"/>
    </row>
    <row r="522" hidden="1">
      <c r="A522" s="7" t="s">
        <v>2336</v>
      </c>
      <c r="B522" s="8" t="s">
        <v>2337</v>
      </c>
      <c r="C522" s="8" t="s">
        <v>2338</v>
      </c>
      <c r="D522" s="9">
        <v>2021.0</v>
      </c>
      <c r="E522" s="8" t="s">
        <v>2339</v>
      </c>
      <c r="F522" s="10" t="s">
        <v>2340</v>
      </c>
      <c r="G522" s="11" t="s">
        <v>50</v>
      </c>
      <c r="H522" s="11" t="s">
        <v>50</v>
      </c>
      <c r="I522" s="8"/>
      <c r="J522" s="8"/>
    </row>
    <row r="523" hidden="1">
      <c r="A523" s="7" t="s">
        <v>2341</v>
      </c>
      <c r="B523" s="8" t="s">
        <v>2342</v>
      </c>
      <c r="C523" s="8" t="s">
        <v>2343</v>
      </c>
      <c r="D523" s="9">
        <v>2017.0</v>
      </c>
      <c r="E523" s="8" t="s">
        <v>2344</v>
      </c>
      <c r="F523" s="10" t="s">
        <v>2345</v>
      </c>
      <c r="G523" s="11" t="s">
        <v>50</v>
      </c>
      <c r="H523" s="11" t="s">
        <v>50</v>
      </c>
      <c r="I523" s="8"/>
      <c r="J523" s="8"/>
    </row>
    <row r="524" hidden="1">
      <c r="A524" s="7" t="s">
        <v>2346</v>
      </c>
      <c r="B524" s="8" t="s">
        <v>2347</v>
      </c>
      <c r="C524" s="8" t="s">
        <v>2348</v>
      </c>
      <c r="D524" s="9">
        <v>2019.0</v>
      </c>
      <c r="E524" s="8" t="s">
        <v>2349</v>
      </c>
      <c r="F524" s="10" t="s">
        <v>2350</v>
      </c>
      <c r="G524" s="11" t="s">
        <v>50</v>
      </c>
      <c r="H524" s="11" t="s">
        <v>50</v>
      </c>
      <c r="I524" s="8"/>
      <c r="J524" s="8"/>
    </row>
    <row r="525" hidden="1">
      <c r="A525" s="7" t="s">
        <v>2351</v>
      </c>
      <c r="B525" s="8" t="s">
        <v>2352</v>
      </c>
      <c r="C525" s="8" t="s">
        <v>2353</v>
      </c>
      <c r="D525" s="9">
        <v>2020.0</v>
      </c>
      <c r="E525" s="8" t="s">
        <v>589</v>
      </c>
      <c r="F525" s="10" t="s">
        <v>2354</v>
      </c>
      <c r="G525" s="11" t="s">
        <v>50</v>
      </c>
      <c r="H525" s="11" t="s">
        <v>50</v>
      </c>
      <c r="I525" s="8"/>
      <c r="J525" s="8"/>
    </row>
    <row r="526" hidden="1">
      <c r="A526" s="7" t="s">
        <v>2355</v>
      </c>
      <c r="B526" s="8" t="s">
        <v>2356</v>
      </c>
      <c r="C526" s="8" t="s">
        <v>2357</v>
      </c>
      <c r="D526" s="9">
        <v>2019.0</v>
      </c>
      <c r="E526" s="8" t="s">
        <v>278</v>
      </c>
      <c r="F526" s="10" t="s">
        <v>2358</v>
      </c>
      <c r="G526" s="11" t="s">
        <v>50</v>
      </c>
      <c r="H526" s="11" t="s">
        <v>56</v>
      </c>
      <c r="I526" s="11" t="s">
        <v>56</v>
      </c>
      <c r="J526" s="11" t="s">
        <v>50</v>
      </c>
    </row>
    <row r="527" hidden="1">
      <c r="A527" s="7" t="s">
        <v>2359</v>
      </c>
      <c r="B527" s="8" t="s">
        <v>2360</v>
      </c>
      <c r="C527" s="8" t="s">
        <v>2361</v>
      </c>
      <c r="D527" s="9">
        <v>2020.0</v>
      </c>
      <c r="E527" s="8" t="s">
        <v>863</v>
      </c>
      <c r="F527" s="10" t="s">
        <v>2362</v>
      </c>
      <c r="G527" s="11" t="s">
        <v>50</v>
      </c>
      <c r="H527" s="11" t="s">
        <v>50</v>
      </c>
      <c r="I527" s="8"/>
      <c r="J527" s="8"/>
    </row>
    <row r="528" hidden="1">
      <c r="A528" s="7" t="s">
        <v>2363</v>
      </c>
      <c r="B528" s="8" t="s">
        <v>2364</v>
      </c>
      <c r="C528" s="8" t="s">
        <v>2316</v>
      </c>
      <c r="D528" s="9">
        <v>2021.0</v>
      </c>
      <c r="E528" s="8" t="s">
        <v>1268</v>
      </c>
      <c r="F528" s="10" t="s">
        <v>2365</v>
      </c>
      <c r="G528" s="11" t="s">
        <v>50</v>
      </c>
      <c r="H528" s="11" t="s">
        <v>50</v>
      </c>
      <c r="I528" s="8"/>
      <c r="J528" s="8"/>
    </row>
    <row r="529" hidden="1">
      <c r="A529" s="7" t="s">
        <v>2366</v>
      </c>
      <c r="B529" s="8" t="s">
        <v>2367</v>
      </c>
      <c r="C529" s="8" t="s">
        <v>2361</v>
      </c>
      <c r="D529" s="9">
        <v>2022.0</v>
      </c>
      <c r="E529" s="8" t="s">
        <v>293</v>
      </c>
      <c r="F529" s="10" t="s">
        <v>2368</v>
      </c>
      <c r="G529" s="11" t="s">
        <v>50</v>
      </c>
      <c r="H529" s="11" t="s">
        <v>50</v>
      </c>
      <c r="I529" s="8"/>
      <c r="J529" s="8"/>
    </row>
    <row r="530" hidden="1">
      <c r="A530" s="7" t="s">
        <v>2369</v>
      </c>
      <c r="B530" s="8" t="s">
        <v>2370</v>
      </c>
      <c r="C530" s="8" t="s">
        <v>2371</v>
      </c>
      <c r="D530" s="9">
        <v>2015.0</v>
      </c>
      <c r="E530" s="8" t="s">
        <v>121</v>
      </c>
      <c r="F530" s="10" t="s">
        <v>2372</v>
      </c>
      <c r="G530" s="11" t="s">
        <v>50</v>
      </c>
      <c r="H530" s="11" t="s">
        <v>50</v>
      </c>
      <c r="I530" s="8"/>
      <c r="J530" s="8"/>
    </row>
    <row r="531" hidden="1">
      <c r="A531" s="7" t="s">
        <v>2373</v>
      </c>
      <c r="B531" s="8" t="s">
        <v>2374</v>
      </c>
      <c r="C531" s="8" t="s">
        <v>2375</v>
      </c>
      <c r="D531" s="9">
        <v>2021.0</v>
      </c>
      <c r="E531" s="8" t="s">
        <v>2376</v>
      </c>
      <c r="F531" s="10" t="s">
        <v>2377</v>
      </c>
      <c r="G531" s="11" t="s">
        <v>50</v>
      </c>
      <c r="H531" s="11" t="s">
        <v>50</v>
      </c>
      <c r="I531" s="8"/>
      <c r="J531" s="8"/>
    </row>
    <row r="532" hidden="1">
      <c r="A532" s="7" t="s">
        <v>2378</v>
      </c>
      <c r="B532" s="8" t="s">
        <v>2379</v>
      </c>
      <c r="C532" s="8" t="s">
        <v>2380</v>
      </c>
      <c r="D532" s="9">
        <v>2021.0</v>
      </c>
      <c r="E532" s="8" t="s">
        <v>539</v>
      </c>
      <c r="F532" s="10" t="s">
        <v>2381</v>
      </c>
      <c r="G532" s="11" t="s">
        <v>50</v>
      </c>
      <c r="H532" s="11" t="s">
        <v>50</v>
      </c>
      <c r="I532" s="8"/>
      <c r="J532" s="8"/>
    </row>
    <row r="533" hidden="1">
      <c r="A533" s="7" t="s">
        <v>2382</v>
      </c>
      <c r="B533" s="8" t="s">
        <v>2383</v>
      </c>
      <c r="C533" s="8" t="s">
        <v>2384</v>
      </c>
      <c r="D533" s="9">
        <v>2022.0</v>
      </c>
      <c r="E533" s="8" t="s">
        <v>539</v>
      </c>
      <c r="F533" s="10" t="s">
        <v>2385</v>
      </c>
      <c r="G533" s="11" t="s">
        <v>50</v>
      </c>
      <c r="H533" s="11" t="s">
        <v>50</v>
      </c>
      <c r="I533" s="8"/>
      <c r="J533" s="8"/>
    </row>
    <row r="534" hidden="1">
      <c r="A534" s="7" t="s">
        <v>2386</v>
      </c>
      <c r="B534" s="8" t="s">
        <v>2387</v>
      </c>
      <c r="C534" s="8" t="s">
        <v>2388</v>
      </c>
      <c r="D534" s="9">
        <v>2020.0</v>
      </c>
      <c r="E534" s="8" t="s">
        <v>485</v>
      </c>
      <c r="F534" s="10" t="s">
        <v>2389</v>
      </c>
      <c r="G534" s="11" t="s">
        <v>50</v>
      </c>
      <c r="H534" s="11" t="s">
        <v>56</v>
      </c>
      <c r="I534" s="11" t="s">
        <v>50</v>
      </c>
      <c r="J534" s="11" t="s">
        <v>50</v>
      </c>
    </row>
    <row r="535" hidden="1">
      <c r="A535" s="7" t="s">
        <v>2390</v>
      </c>
      <c r="B535" s="8" t="s">
        <v>2391</v>
      </c>
      <c r="C535" s="8" t="s">
        <v>2392</v>
      </c>
      <c r="D535" s="9">
        <v>2018.0</v>
      </c>
      <c r="E535" s="8" t="s">
        <v>883</v>
      </c>
      <c r="F535" s="10" t="s">
        <v>2393</v>
      </c>
      <c r="G535" s="11" t="s">
        <v>50</v>
      </c>
      <c r="H535" s="11" t="s">
        <v>50</v>
      </c>
      <c r="I535" s="8"/>
      <c r="J535" s="8"/>
    </row>
    <row r="536" hidden="1">
      <c r="A536" s="7" t="s">
        <v>2394</v>
      </c>
      <c r="B536" s="8" t="s">
        <v>2395</v>
      </c>
      <c r="C536" s="8" t="s">
        <v>2396</v>
      </c>
      <c r="D536" s="9">
        <v>2019.0</v>
      </c>
      <c r="E536" s="8" t="s">
        <v>2397</v>
      </c>
      <c r="F536" s="10" t="s">
        <v>2398</v>
      </c>
      <c r="G536" s="11" t="s">
        <v>50</v>
      </c>
      <c r="H536" s="11" t="s">
        <v>50</v>
      </c>
      <c r="I536" s="8"/>
      <c r="J536" s="8"/>
    </row>
    <row r="537" hidden="1">
      <c r="A537" s="7" t="s">
        <v>2399</v>
      </c>
      <c r="B537" s="8" t="s">
        <v>2400</v>
      </c>
      <c r="C537" s="8" t="s">
        <v>2401</v>
      </c>
      <c r="D537" s="9">
        <v>2018.0</v>
      </c>
      <c r="E537" s="8" t="s">
        <v>698</v>
      </c>
      <c r="F537" s="10" t="s">
        <v>2402</v>
      </c>
      <c r="G537" s="11" t="s">
        <v>50</v>
      </c>
      <c r="H537" s="11" t="s">
        <v>50</v>
      </c>
      <c r="I537" s="8"/>
      <c r="J537" s="8"/>
    </row>
    <row r="538" hidden="1">
      <c r="A538" s="7" t="s">
        <v>2403</v>
      </c>
      <c r="B538" s="8" t="s">
        <v>2404</v>
      </c>
      <c r="C538" s="8" t="s">
        <v>2405</v>
      </c>
      <c r="D538" s="9">
        <v>2022.0</v>
      </c>
      <c r="E538" s="8" t="s">
        <v>278</v>
      </c>
      <c r="F538" s="10" t="s">
        <v>2406</v>
      </c>
      <c r="G538" s="11" t="s">
        <v>50</v>
      </c>
      <c r="H538" s="11" t="s">
        <v>50</v>
      </c>
      <c r="I538" s="8"/>
      <c r="J538" s="8"/>
    </row>
    <row r="539" hidden="1">
      <c r="A539" s="7" t="s">
        <v>2407</v>
      </c>
      <c r="B539" s="8" t="s">
        <v>2408</v>
      </c>
      <c r="C539" s="8" t="s">
        <v>2409</v>
      </c>
      <c r="D539" s="9">
        <v>2022.0</v>
      </c>
      <c r="E539" s="8" t="s">
        <v>159</v>
      </c>
      <c r="F539" s="10" t="s">
        <v>2410</v>
      </c>
      <c r="G539" s="11" t="s">
        <v>50</v>
      </c>
      <c r="H539" s="11" t="s">
        <v>56</v>
      </c>
      <c r="I539" s="11" t="s">
        <v>56</v>
      </c>
      <c r="J539" s="11" t="s">
        <v>2411</v>
      </c>
    </row>
    <row r="540" hidden="1">
      <c r="A540" s="7" t="s">
        <v>2412</v>
      </c>
      <c r="B540" s="8" t="s">
        <v>2413</v>
      </c>
      <c r="C540" s="8" t="s">
        <v>2414</v>
      </c>
      <c r="D540" s="9">
        <v>2021.0</v>
      </c>
      <c r="E540" s="8" t="s">
        <v>2253</v>
      </c>
      <c r="F540" s="10" t="s">
        <v>2415</v>
      </c>
      <c r="G540" s="11" t="s">
        <v>50</v>
      </c>
      <c r="H540" s="11" t="s">
        <v>50</v>
      </c>
      <c r="I540" s="8"/>
      <c r="J540" s="8"/>
    </row>
    <row r="541" hidden="1">
      <c r="A541" s="7" t="s">
        <v>2416</v>
      </c>
      <c r="B541" s="8" t="s">
        <v>2417</v>
      </c>
      <c r="C541" s="8" t="s">
        <v>2418</v>
      </c>
      <c r="D541" s="9">
        <v>2018.0</v>
      </c>
      <c r="E541" s="8" t="s">
        <v>2249</v>
      </c>
      <c r="F541" s="10" t="s">
        <v>2419</v>
      </c>
      <c r="G541" s="11" t="s">
        <v>50</v>
      </c>
      <c r="H541" s="11" t="s">
        <v>50</v>
      </c>
      <c r="I541" s="8"/>
      <c r="J541" s="8"/>
    </row>
    <row r="542" hidden="1">
      <c r="A542" s="7" t="s">
        <v>2420</v>
      </c>
      <c r="B542" s="8" t="s">
        <v>901</v>
      </c>
      <c r="C542" s="8" t="s">
        <v>902</v>
      </c>
      <c r="D542" s="9">
        <v>2020.0</v>
      </c>
      <c r="E542" s="8" t="s">
        <v>539</v>
      </c>
      <c r="F542" s="10" t="s">
        <v>903</v>
      </c>
      <c r="G542" s="11" t="s">
        <v>56</v>
      </c>
      <c r="H542" s="11" t="s">
        <v>56</v>
      </c>
      <c r="I542" s="11" t="s">
        <v>56</v>
      </c>
      <c r="J542" s="9"/>
    </row>
    <row r="543" hidden="1">
      <c r="A543" s="7" t="s">
        <v>2421</v>
      </c>
      <c r="B543" s="8" t="s">
        <v>2422</v>
      </c>
      <c r="C543" s="8" t="s">
        <v>2423</v>
      </c>
      <c r="D543" s="9">
        <v>2020.0</v>
      </c>
      <c r="E543" s="8" t="s">
        <v>2424</v>
      </c>
      <c r="F543" s="10" t="s">
        <v>2425</v>
      </c>
      <c r="G543" s="11" t="s">
        <v>50</v>
      </c>
      <c r="H543" s="11" t="s">
        <v>56</v>
      </c>
      <c r="I543" s="11" t="s">
        <v>50</v>
      </c>
      <c r="J543" s="11" t="s">
        <v>50</v>
      </c>
    </row>
    <row r="544" hidden="1">
      <c r="A544" s="7" t="s">
        <v>2426</v>
      </c>
      <c r="B544" s="8" t="s">
        <v>905</v>
      </c>
      <c r="C544" s="8" t="s">
        <v>906</v>
      </c>
      <c r="D544" s="9">
        <v>2019.0</v>
      </c>
      <c r="E544" s="8" t="s">
        <v>907</v>
      </c>
      <c r="F544" s="10" t="s">
        <v>908</v>
      </c>
      <c r="G544" s="11" t="s">
        <v>50</v>
      </c>
      <c r="H544" s="11" t="s">
        <v>56</v>
      </c>
      <c r="I544" s="11" t="s">
        <v>50</v>
      </c>
      <c r="J544" s="11" t="s">
        <v>50</v>
      </c>
    </row>
    <row r="545" hidden="1">
      <c r="A545" s="7" t="s">
        <v>2427</v>
      </c>
      <c r="B545" s="8" t="s">
        <v>2428</v>
      </c>
      <c r="C545" s="8" t="s">
        <v>2429</v>
      </c>
      <c r="D545" s="9">
        <v>2019.0</v>
      </c>
      <c r="E545" s="8" t="s">
        <v>332</v>
      </c>
      <c r="F545" s="10" t="s">
        <v>2430</v>
      </c>
      <c r="G545" s="11" t="s">
        <v>50</v>
      </c>
      <c r="H545" s="11" t="s">
        <v>50</v>
      </c>
      <c r="I545" s="8"/>
      <c r="J545" s="8"/>
    </row>
    <row r="546" hidden="1">
      <c r="A546" s="7" t="s">
        <v>2431</v>
      </c>
      <c r="B546" s="8" t="s">
        <v>2432</v>
      </c>
      <c r="C546" s="8" t="s">
        <v>2433</v>
      </c>
      <c r="D546" s="9">
        <v>2021.0</v>
      </c>
      <c r="E546" s="8" t="s">
        <v>129</v>
      </c>
      <c r="F546" s="10" t="s">
        <v>2434</v>
      </c>
      <c r="G546" s="11" t="s">
        <v>50</v>
      </c>
      <c r="H546" s="11" t="s">
        <v>50</v>
      </c>
      <c r="I546" s="8"/>
      <c r="J546" s="8"/>
    </row>
    <row r="547" hidden="1">
      <c r="A547" s="7" t="s">
        <v>2435</v>
      </c>
      <c r="B547" s="8" t="s">
        <v>2436</v>
      </c>
      <c r="C547" s="8" t="s">
        <v>2437</v>
      </c>
      <c r="D547" s="9">
        <v>2016.0</v>
      </c>
      <c r="E547" s="8" t="s">
        <v>2438</v>
      </c>
      <c r="F547" s="10" t="s">
        <v>2439</v>
      </c>
      <c r="G547" s="11" t="s">
        <v>50</v>
      </c>
      <c r="H547" s="11" t="s">
        <v>56</v>
      </c>
      <c r="I547" s="11" t="s">
        <v>56</v>
      </c>
      <c r="J547" s="11" t="s">
        <v>50</v>
      </c>
    </row>
    <row r="548" hidden="1">
      <c r="A548" s="7" t="s">
        <v>2440</v>
      </c>
      <c r="B548" s="8" t="s">
        <v>2441</v>
      </c>
      <c r="C548" s="8" t="s">
        <v>2442</v>
      </c>
      <c r="D548" s="9">
        <v>2019.0</v>
      </c>
      <c r="E548" s="8" t="s">
        <v>2443</v>
      </c>
      <c r="F548" s="10" t="s">
        <v>2444</v>
      </c>
      <c r="G548" s="11" t="s">
        <v>50</v>
      </c>
      <c r="H548" s="11" t="s">
        <v>50</v>
      </c>
      <c r="I548" s="8"/>
      <c r="J548" s="8"/>
    </row>
    <row r="549" hidden="1">
      <c r="A549" s="7" t="s">
        <v>2445</v>
      </c>
      <c r="B549" s="8" t="s">
        <v>2446</v>
      </c>
      <c r="C549" s="8" t="s">
        <v>2447</v>
      </c>
      <c r="D549" s="9">
        <v>2017.0</v>
      </c>
      <c r="E549" s="8" t="s">
        <v>2448</v>
      </c>
      <c r="F549" s="10" t="s">
        <v>2449</v>
      </c>
      <c r="G549" s="11" t="s">
        <v>50</v>
      </c>
      <c r="H549" s="11" t="s">
        <v>50</v>
      </c>
      <c r="I549" s="8"/>
      <c r="J549" s="8"/>
    </row>
    <row r="550" hidden="1">
      <c r="A550" s="7" t="s">
        <v>2450</v>
      </c>
      <c r="B550" s="8" t="s">
        <v>2451</v>
      </c>
      <c r="C550" s="8" t="s">
        <v>2452</v>
      </c>
      <c r="D550" s="9">
        <v>2021.0</v>
      </c>
      <c r="E550" s="8" t="s">
        <v>2453</v>
      </c>
      <c r="F550" s="10" t="s">
        <v>2454</v>
      </c>
      <c r="G550" s="11" t="s">
        <v>50</v>
      </c>
      <c r="H550" s="11" t="s">
        <v>50</v>
      </c>
      <c r="I550" s="8"/>
      <c r="J550" s="8"/>
    </row>
    <row r="551" hidden="1">
      <c r="A551" s="7" t="s">
        <v>2455</v>
      </c>
      <c r="B551" s="8" t="s">
        <v>2456</v>
      </c>
      <c r="C551" s="8" t="s">
        <v>2457</v>
      </c>
      <c r="D551" s="9">
        <v>2016.0</v>
      </c>
      <c r="E551" s="8" t="s">
        <v>164</v>
      </c>
      <c r="F551" s="10" t="s">
        <v>2458</v>
      </c>
      <c r="G551" s="11" t="s">
        <v>50</v>
      </c>
      <c r="H551" s="11" t="s">
        <v>50</v>
      </c>
      <c r="I551" s="8"/>
      <c r="J551" s="8"/>
    </row>
    <row r="552" hidden="1">
      <c r="A552" s="7" t="s">
        <v>2459</v>
      </c>
      <c r="B552" s="8" t="s">
        <v>2460</v>
      </c>
      <c r="C552" s="8" t="s">
        <v>2461</v>
      </c>
      <c r="D552" s="9">
        <v>2018.0</v>
      </c>
      <c r="E552" s="8" t="s">
        <v>248</v>
      </c>
      <c r="F552" s="10" t="s">
        <v>2462</v>
      </c>
      <c r="G552" s="11" t="s">
        <v>50</v>
      </c>
      <c r="H552" s="11" t="s">
        <v>50</v>
      </c>
      <c r="I552" s="8"/>
      <c r="J552" s="8"/>
    </row>
    <row r="553" hidden="1">
      <c r="A553" s="7" t="s">
        <v>2463</v>
      </c>
      <c r="B553" s="8" t="s">
        <v>2464</v>
      </c>
      <c r="C553" s="8" t="s">
        <v>2465</v>
      </c>
      <c r="D553" s="9">
        <v>2018.0</v>
      </c>
      <c r="E553" s="8" t="s">
        <v>395</v>
      </c>
      <c r="F553" s="10" t="s">
        <v>2466</v>
      </c>
      <c r="G553" s="11" t="s">
        <v>50</v>
      </c>
      <c r="H553" s="11" t="s">
        <v>50</v>
      </c>
      <c r="I553" s="8"/>
      <c r="J553" s="8"/>
    </row>
    <row r="554" hidden="1">
      <c r="A554" s="7" t="s">
        <v>2467</v>
      </c>
      <c r="B554" s="8" t="s">
        <v>2468</v>
      </c>
      <c r="C554" s="8" t="s">
        <v>2469</v>
      </c>
      <c r="D554" s="9">
        <v>2019.0</v>
      </c>
      <c r="E554" s="8" t="s">
        <v>2470</v>
      </c>
      <c r="F554" s="10" t="s">
        <v>2471</v>
      </c>
      <c r="G554" s="11" t="s">
        <v>50</v>
      </c>
      <c r="H554" s="11" t="s">
        <v>50</v>
      </c>
      <c r="I554" s="8"/>
      <c r="J554" s="8"/>
    </row>
    <row r="555" hidden="1">
      <c r="A555" s="7" t="s">
        <v>2472</v>
      </c>
      <c r="B555" s="8" t="s">
        <v>2473</v>
      </c>
      <c r="C555" s="8" t="s">
        <v>2474</v>
      </c>
      <c r="D555" s="9">
        <v>2016.0</v>
      </c>
      <c r="E555" s="8" t="s">
        <v>144</v>
      </c>
      <c r="F555" s="10" t="s">
        <v>2475</v>
      </c>
      <c r="G555" s="11" t="s">
        <v>50</v>
      </c>
      <c r="H555" s="11" t="s">
        <v>56</v>
      </c>
      <c r="I555" s="11" t="s">
        <v>56</v>
      </c>
      <c r="J555" s="11" t="s">
        <v>50</v>
      </c>
    </row>
    <row r="556" hidden="1">
      <c r="A556" s="7" t="s">
        <v>2476</v>
      </c>
      <c r="B556" s="8" t="s">
        <v>2477</v>
      </c>
      <c r="C556" s="8" t="s">
        <v>2478</v>
      </c>
      <c r="D556" s="9">
        <v>2018.0</v>
      </c>
      <c r="E556" s="8" t="s">
        <v>539</v>
      </c>
      <c r="F556" s="10" t="s">
        <v>2479</v>
      </c>
      <c r="G556" s="11" t="s">
        <v>50</v>
      </c>
      <c r="H556" s="11" t="s">
        <v>56</v>
      </c>
      <c r="I556" s="11" t="s">
        <v>56</v>
      </c>
      <c r="J556" s="11" t="s">
        <v>50</v>
      </c>
    </row>
    <row r="557" hidden="1">
      <c r="A557" s="7" t="s">
        <v>2480</v>
      </c>
      <c r="B557" s="8" t="s">
        <v>2481</v>
      </c>
      <c r="C557" s="8" t="s">
        <v>2482</v>
      </c>
      <c r="D557" s="9">
        <v>2018.0</v>
      </c>
      <c r="E557" s="8" t="s">
        <v>293</v>
      </c>
      <c r="F557" s="10" t="s">
        <v>2483</v>
      </c>
      <c r="G557" s="11" t="s">
        <v>50</v>
      </c>
      <c r="H557" s="11" t="s">
        <v>56</v>
      </c>
      <c r="I557" s="11" t="s">
        <v>50</v>
      </c>
      <c r="J557" s="11" t="s">
        <v>50</v>
      </c>
    </row>
    <row r="558" hidden="1">
      <c r="A558" s="7" t="s">
        <v>2484</v>
      </c>
      <c r="B558" s="8" t="s">
        <v>2485</v>
      </c>
      <c r="C558" s="8" t="s">
        <v>2486</v>
      </c>
      <c r="D558" s="9">
        <v>2015.0</v>
      </c>
      <c r="E558" s="8" t="s">
        <v>2487</v>
      </c>
      <c r="F558" s="10" t="s">
        <v>2488</v>
      </c>
      <c r="G558" s="11" t="s">
        <v>50</v>
      </c>
      <c r="H558" s="11" t="s">
        <v>50</v>
      </c>
      <c r="I558" s="8"/>
      <c r="J558" s="8"/>
    </row>
    <row r="559" hidden="1">
      <c r="A559" s="7" t="s">
        <v>2489</v>
      </c>
      <c r="B559" s="8" t="s">
        <v>2490</v>
      </c>
      <c r="C559" s="8" t="s">
        <v>2491</v>
      </c>
      <c r="D559" s="9">
        <v>2015.0</v>
      </c>
      <c r="E559" s="8" t="s">
        <v>248</v>
      </c>
      <c r="F559" s="10" t="s">
        <v>2492</v>
      </c>
      <c r="G559" s="11" t="s">
        <v>50</v>
      </c>
      <c r="H559" s="11" t="s">
        <v>50</v>
      </c>
      <c r="I559" s="8"/>
      <c r="J559" s="8"/>
    </row>
    <row r="560" hidden="1">
      <c r="A560" s="7" t="s">
        <v>2493</v>
      </c>
      <c r="B560" s="8" t="s">
        <v>2494</v>
      </c>
      <c r="C560" s="8" t="s">
        <v>2495</v>
      </c>
      <c r="D560" s="9">
        <v>2020.0</v>
      </c>
      <c r="E560" s="8" t="s">
        <v>2496</v>
      </c>
      <c r="F560" s="10" t="s">
        <v>2497</v>
      </c>
      <c r="G560" s="11" t="s">
        <v>50</v>
      </c>
      <c r="H560" s="11" t="s">
        <v>50</v>
      </c>
      <c r="I560" s="8"/>
      <c r="J560" s="8"/>
    </row>
    <row r="561" hidden="1">
      <c r="A561" s="7" t="s">
        <v>2498</v>
      </c>
      <c r="B561" s="8" t="s">
        <v>2499</v>
      </c>
      <c r="C561" s="8" t="s">
        <v>2500</v>
      </c>
      <c r="D561" s="9">
        <v>2020.0</v>
      </c>
      <c r="E561" s="8" t="s">
        <v>1496</v>
      </c>
      <c r="F561" s="10" t="s">
        <v>2501</v>
      </c>
      <c r="G561" s="11" t="s">
        <v>50</v>
      </c>
      <c r="H561" s="11" t="s">
        <v>50</v>
      </c>
      <c r="I561" s="8"/>
      <c r="J561" s="8"/>
    </row>
    <row r="562" hidden="1">
      <c r="A562" s="7" t="s">
        <v>2502</v>
      </c>
      <c r="B562" s="8" t="s">
        <v>2503</v>
      </c>
      <c r="C562" s="8" t="s">
        <v>2504</v>
      </c>
      <c r="D562" s="9">
        <v>2019.0</v>
      </c>
      <c r="E562" s="8" t="s">
        <v>2505</v>
      </c>
      <c r="F562" s="10" t="s">
        <v>2506</v>
      </c>
      <c r="G562" s="11" t="s">
        <v>50</v>
      </c>
      <c r="H562" s="11" t="s">
        <v>50</v>
      </c>
      <c r="I562" s="8"/>
      <c r="J562" s="8"/>
    </row>
    <row r="563" hidden="1">
      <c r="A563" s="7" t="s">
        <v>2507</v>
      </c>
      <c r="B563" s="8" t="s">
        <v>2508</v>
      </c>
      <c r="C563" s="8" t="s">
        <v>2509</v>
      </c>
      <c r="D563" s="9">
        <v>2018.0</v>
      </c>
      <c r="E563" s="8" t="s">
        <v>117</v>
      </c>
      <c r="F563" s="10" t="s">
        <v>2510</v>
      </c>
      <c r="G563" s="11" t="s">
        <v>50</v>
      </c>
      <c r="H563" s="11" t="s">
        <v>56</v>
      </c>
      <c r="I563" s="11" t="s">
        <v>50</v>
      </c>
      <c r="J563" s="11" t="s">
        <v>50</v>
      </c>
    </row>
    <row r="564" hidden="1">
      <c r="A564" s="7" t="s">
        <v>2511</v>
      </c>
      <c r="B564" s="8" t="s">
        <v>2512</v>
      </c>
      <c r="C564" s="8" t="s">
        <v>2513</v>
      </c>
      <c r="D564" s="9">
        <v>2022.0</v>
      </c>
      <c r="E564" s="8" t="s">
        <v>332</v>
      </c>
      <c r="F564" s="10" t="s">
        <v>2514</v>
      </c>
      <c r="G564" s="11" t="s">
        <v>50</v>
      </c>
      <c r="H564" s="11" t="s">
        <v>50</v>
      </c>
      <c r="I564" s="8"/>
      <c r="J564" s="8"/>
    </row>
    <row r="565" hidden="1">
      <c r="A565" s="7" t="s">
        <v>2515</v>
      </c>
      <c r="B565" s="8" t="s">
        <v>2516</v>
      </c>
      <c r="C565" s="8" t="s">
        <v>2517</v>
      </c>
      <c r="D565" s="9">
        <v>2019.0</v>
      </c>
      <c r="E565" s="8" t="s">
        <v>48</v>
      </c>
      <c r="F565" s="10" t="s">
        <v>2518</v>
      </c>
      <c r="G565" s="11" t="s">
        <v>50</v>
      </c>
      <c r="H565" s="11" t="s">
        <v>50</v>
      </c>
      <c r="I565" s="8"/>
      <c r="J565" s="8"/>
    </row>
    <row r="566" hidden="1">
      <c r="A566" s="7" t="s">
        <v>2519</v>
      </c>
      <c r="B566" s="8" t="s">
        <v>2520</v>
      </c>
      <c r="C566" s="8" t="s">
        <v>2521</v>
      </c>
      <c r="D566" s="9">
        <v>2018.0</v>
      </c>
      <c r="E566" s="8" t="s">
        <v>2522</v>
      </c>
      <c r="F566" s="10" t="s">
        <v>2523</v>
      </c>
      <c r="G566" s="11" t="s">
        <v>50</v>
      </c>
      <c r="H566" s="11" t="s">
        <v>50</v>
      </c>
      <c r="I566" s="8"/>
      <c r="J566" s="8"/>
    </row>
    <row r="567" hidden="1">
      <c r="A567" s="7" t="s">
        <v>2524</v>
      </c>
      <c r="B567" s="8" t="s">
        <v>2525</v>
      </c>
      <c r="C567" s="8" t="s">
        <v>2526</v>
      </c>
      <c r="D567" s="9">
        <v>2019.0</v>
      </c>
      <c r="E567" s="8" t="s">
        <v>813</v>
      </c>
      <c r="F567" s="10" t="s">
        <v>2527</v>
      </c>
      <c r="G567" s="11" t="s">
        <v>50</v>
      </c>
      <c r="H567" s="11" t="s">
        <v>50</v>
      </c>
      <c r="I567" s="8"/>
      <c r="J567" s="8"/>
    </row>
    <row r="568" hidden="1">
      <c r="A568" s="7" t="s">
        <v>2528</v>
      </c>
      <c r="B568" s="8" t="s">
        <v>2529</v>
      </c>
      <c r="C568" s="8" t="s">
        <v>2530</v>
      </c>
      <c r="D568" s="9">
        <v>2019.0</v>
      </c>
      <c r="E568" s="8" t="s">
        <v>2531</v>
      </c>
      <c r="F568" s="10" t="s">
        <v>2532</v>
      </c>
      <c r="G568" s="11" t="s">
        <v>50</v>
      </c>
      <c r="H568" s="11" t="s">
        <v>50</v>
      </c>
      <c r="I568" s="8"/>
      <c r="J568" s="8"/>
    </row>
    <row r="569" hidden="1">
      <c r="A569" s="7" t="s">
        <v>2533</v>
      </c>
      <c r="B569" s="8" t="s">
        <v>2534</v>
      </c>
      <c r="C569" s="8" t="s">
        <v>2535</v>
      </c>
      <c r="D569" s="9">
        <v>2013.0</v>
      </c>
      <c r="E569" s="8" t="s">
        <v>2536</v>
      </c>
      <c r="F569" s="10" t="s">
        <v>2537</v>
      </c>
      <c r="G569" s="11" t="s">
        <v>50</v>
      </c>
      <c r="H569" s="11" t="s">
        <v>50</v>
      </c>
      <c r="I569" s="8"/>
      <c r="J569" s="8"/>
    </row>
    <row r="570" hidden="1">
      <c r="A570" s="7" t="s">
        <v>2538</v>
      </c>
      <c r="B570" s="8" t="s">
        <v>2539</v>
      </c>
      <c r="C570" s="8" t="s">
        <v>2540</v>
      </c>
      <c r="D570" s="9">
        <v>2022.0</v>
      </c>
      <c r="E570" s="8" t="s">
        <v>1036</v>
      </c>
      <c r="F570" s="10" t="s">
        <v>2541</v>
      </c>
      <c r="G570" s="11" t="s">
        <v>50</v>
      </c>
      <c r="H570" s="11" t="s">
        <v>50</v>
      </c>
      <c r="I570" s="8"/>
      <c r="J570" s="8"/>
    </row>
    <row r="571" hidden="1">
      <c r="A571" s="7" t="s">
        <v>2542</v>
      </c>
      <c r="B571" s="8" t="s">
        <v>2543</v>
      </c>
      <c r="C571" s="8" t="s">
        <v>2544</v>
      </c>
      <c r="D571" s="9">
        <v>2014.0</v>
      </c>
      <c r="E571" s="8" t="s">
        <v>117</v>
      </c>
      <c r="F571" s="10" t="s">
        <v>2545</v>
      </c>
      <c r="G571" s="11" t="s">
        <v>50</v>
      </c>
      <c r="H571" s="11" t="s">
        <v>56</v>
      </c>
      <c r="I571" s="11" t="s">
        <v>50</v>
      </c>
      <c r="J571" s="11" t="s">
        <v>50</v>
      </c>
    </row>
    <row r="572" hidden="1">
      <c r="A572" s="7" t="s">
        <v>2546</v>
      </c>
      <c r="B572" s="8" t="s">
        <v>2547</v>
      </c>
      <c r="C572" s="8" t="s">
        <v>2548</v>
      </c>
      <c r="D572" s="9">
        <v>2017.0</v>
      </c>
      <c r="E572" s="8" t="s">
        <v>164</v>
      </c>
      <c r="F572" s="10" t="s">
        <v>2549</v>
      </c>
      <c r="G572" s="11" t="s">
        <v>50</v>
      </c>
      <c r="H572" s="11" t="s">
        <v>50</v>
      </c>
      <c r="I572" s="8"/>
      <c r="J572" s="8"/>
    </row>
    <row r="573" hidden="1">
      <c r="A573" s="7" t="s">
        <v>2550</v>
      </c>
      <c r="B573" s="8" t="s">
        <v>2551</v>
      </c>
      <c r="C573" s="8" t="s">
        <v>2552</v>
      </c>
      <c r="D573" s="9">
        <v>2022.0</v>
      </c>
      <c r="E573" s="8" t="s">
        <v>159</v>
      </c>
      <c r="F573" s="10" t="s">
        <v>2553</v>
      </c>
      <c r="G573" s="11" t="s">
        <v>50</v>
      </c>
      <c r="H573" s="11" t="s">
        <v>56</v>
      </c>
      <c r="I573" s="11" t="s">
        <v>56</v>
      </c>
      <c r="J573" s="11" t="s">
        <v>510</v>
      </c>
    </row>
    <row r="574" hidden="1">
      <c r="A574" s="7" t="s">
        <v>2554</v>
      </c>
      <c r="B574" s="8" t="s">
        <v>2555</v>
      </c>
      <c r="C574" s="8" t="s">
        <v>2556</v>
      </c>
      <c r="D574" s="9">
        <v>2019.0</v>
      </c>
      <c r="E574" s="8" t="s">
        <v>117</v>
      </c>
      <c r="F574" s="10" t="s">
        <v>2557</v>
      </c>
      <c r="G574" s="11" t="s">
        <v>50</v>
      </c>
      <c r="H574" s="11" t="s">
        <v>50</v>
      </c>
      <c r="I574" s="8"/>
      <c r="J574" s="8"/>
    </row>
    <row r="575" hidden="1">
      <c r="A575" s="7" t="s">
        <v>2558</v>
      </c>
      <c r="B575" s="8" t="s">
        <v>2559</v>
      </c>
      <c r="C575" s="8" t="s">
        <v>2560</v>
      </c>
      <c r="D575" s="9">
        <v>2021.0</v>
      </c>
      <c r="E575" s="8" t="s">
        <v>2561</v>
      </c>
      <c r="F575" s="10" t="s">
        <v>2562</v>
      </c>
      <c r="G575" s="11" t="s">
        <v>50</v>
      </c>
      <c r="H575" s="11" t="s">
        <v>50</v>
      </c>
      <c r="I575" s="8"/>
      <c r="J575" s="8"/>
    </row>
    <row r="576" hidden="1">
      <c r="A576" s="7" t="s">
        <v>2563</v>
      </c>
      <c r="B576" s="8" t="s">
        <v>2564</v>
      </c>
      <c r="C576" s="8" t="s">
        <v>2565</v>
      </c>
      <c r="D576" s="9">
        <v>2021.0</v>
      </c>
      <c r="E576" s="8" t="s">
        <v>164</v>
      </c>
      <c r="F576" s="10" t="s">
        <v>2566</v>
      </c>
      <c r="G576" s="11" t="s">
        <v>50</v>
      </c>
      <c r="H576" s="11" t="s">
        <v>50</v>
      </c>
      <c r="I576" s="8"/>
      <c r="J576" s="8"/>
    </row>
    <row r="577" hidden="1">
      <c r="A577" s="7" t="s">
        <v>2567</v>
      </c>
      <c r="B577" s="8" t="s">
        <v>2568</v>
      </c>
      <c r="C577" s="8" t="s">
        <v>2569</v>
      </c>
      <c r="D577" s="9">
        <v>2014.0</v>
      </c>
      <c r="E577" s="8" t="s">
        <v>60</v>
      </c>
      <c r="F577" s="10" t="s">
        <v>2570</v>
      </c>
      <c r="G577" s="11" t="s">
        <v>50</v>
      </c>
      <c r="H577" s="11" t="s">
        <v>50</v>
      </c>
      <c r="I577" s="8"/>
      <c r="J577" s="8"/>
    </row>
    <row r="578" hidden="1">
      <c r="A578" s="7" t="s">
        <v>2571</v>
      </c>
      <c r="B578" s="8" t="s">
        <v>2572</v>
      </c>
      <c r="C578" s="8" t="s">
        <v>2569</v>
      </c>
      <c r="D578" s="9">
        <v>2015.0</v>
      </c>
      <c r="E578" s="8" t="s">
        <v>60</v>
      </c>
      <c r="F578" s="10" t="s">
        <v>2573</v>
      </c>
      <c r="G578" s="11" t="s">
        <v>50</v>
      </c>
      <c r="H578" s="11" t="s">
        <v>50</v>
      </c>
      <c r="I578" s="8"/>
      <c r="J578" s="8"/>
    </row>
    <row r="579" hidden="1">
      <c r="A579" s="7" t="s">
        <v>2574</v>
      </c>
      <c r="B579" s="8" t="s">
        <v>2575</v>
      </c>
      <c r="C579" s="8" t="s">
        <v>2569</v>
      </c>
      <c r="D579" s="9">
        <v>2015.0</v>
      </c>
      <c r="E579" s="8" t="s">
        <v>144</v>
      </c>
      <c r="F579" s="10" t="s">
        <v>2576</v>
      </c>
      <c r="G579" s="11" t="s">
        <v>50</v>
      </c>
      <c r="H579" s="11" t="s">
        <v>50</v>
      </c>
      <c r="I579" s="8"/>
      <c r="J579" s="8"/>
    </row>
    <row r="580" hidden="1">
      <c r="A580" s="7" t="s">
        <v>2577</v>
      </c>
      <c r="B580" s="8" t="s">
        <v>2578</v>
      </c>
      <c r="C580" s="8" t="s">
        <v>2569</v>
      </c>
      <c r="D580" s="9">
        <v>2015.0</v>
      </c>
      <c r="E580" s="8" t="s">
        <v>883</v>
      </c>
      <c r="F580" s="10" t="s">
        <v>2579</v>
      </c>
      <c r="G580" s="11" t="s">
        <v>50</v>
      </c>
      <c r="H580" s="11" t="s">
        <v>50</v>
      </c>
      <c r="I580" s="8"/>
      <c r="J580" s="8"/>
    </row>
    <row r="581" hidden="1">
      <c r="A581" s="7" t="s">
        <v>2580</v>
      </c>
      <c r="B581" s="8" t="s">
        <v>2581</v>
      </c>
      <c r="C581" s="8" t="s">
        <v>2569</v>
      </c>
      <c r="D581" s="9">
        <v>2017.0</v>
      </c>
      <c r="E581" s="8" t="s">
        <v>278</v>
      </c>
      <c r="F581" s="10" t="s">
        <v>2582</v>
      </c>
      <c r="G581" s="11" t="s">
        <v>50</v>
      </c>
      <c r="H581" s="11" t="s">
        <v>50</v>
      </c>
      <c r="I581" s="8"/>
      <c r="J581" s="8"/>
    </row>
    <row r="582" hidden="1">
      <c r="A582" s="7" t="s">
        <v>2583</v>
      </c>
      <c r="B582" s="16" t="s">
        <v>2584</v>
      </c>
      <c r="C582" s="8" t="s">
        <v>2585</v>
      </c>
      <c r="D582" s="9">
        <v>2022.0</v>
      </c>
      <c r="E582" s="8" t="s">
        <v>1861</v>
      </c>
      <c r="F582" s="10" t="s">
        <v>2586</v>
      </c>
      <c r="G582" s="11" t="s">
        <v>50</v>
      </c>
      <c r="H582" s="11" t="s">
        <v>50</v>
      </c>
      <c r="I582" s="8"/>
      <c r="J582" s="8"/>
    </row>
    <row r="583" hidden="1">
      <c r="A583" s="7" t="s">
        <v>2587</v>
      </c>
      <c r="B583" s="8" t="s">
        <v>2588</v>
      </c>
      <c r="C583" s="8" t="s">
        <v>2589</v>
      </c>
      <c r="D583" s="9">
        <v>2022.0</v>
      </c>
      <c r="E583" s="8" t="s">
        <v>1036</v>
      </c>
      <c r="F583" s="10" t="s">
        <v>2590</v>
      </c>
      <c r="G583" s="11" t="s">
        <v>50</v>
      </c>
      <c r="H583" s="11" t="s">
        <v>50</v>
      </c>
      <c r="I583" s="8"/>
      <c r="J583" s="8"/>
    </row>
    <row r="584" hidden="1">
      <c r="A584" s="7" t="s">
        <v>2591</v>
      </c>
      <c r="B584" s="8" t="s">
        <v>2592</v>
      </c>
      <c r="C584" s="8" t="s">
        <v>2593</v>
      </c>
      <c r="D584" s="9">
        <v>2013.0</v>
      </c>
      <c r="E584" s="8" t="s">
        <v>2594</v>
      </c>
      <c r="F584" s="10" t="s">
        <v>2595</v>
      </c>
      <c r="G584" s="11" t="s">
        <v>50</v>
      </c>
      <c r="H584" s="11" t="s">
        <v>56</v>
      </c>
      <c r="I584" s="11" t="s">
        <v>50</v>
      </c>
      <c r="J584" s="11" t="s">
        <v>50</v>
      </c>
    </row>
    <row r="585" hidden="1">
      <c r="A585" s="7" t="s">
        <v>2596</v>
      </c>
      <c r="B585" s="8" t="s">
        <v>2597</v>
      </c>
      <c r="C585" s="8" t="s">
        <v>2598</v>
      </c>
      <c r="D585" s="9">
        <v>2018.0</v>
      </c>
      <c r="E585" s="8" t="s">
        <v>2599</v>
      </c>
      <c r="F585" s="10" t="s">
        <v>2600</v>
      </c>
      <c r="G585" s="11" t="s">
        <v>50</v>
      </c>
      <c r="H585" s="11" t="s">
        <v>50</v>
      </c>
      <c r="I585" s="8"/>
      <c r="J585" s="8"/>
    </row>
    <row r="586" hidden="1">
      <c r="A586" s="7" t="s">
        <v>2601</v>
      </c>
      <c r="B586" s="8" t="s">
        <v>2602</v>
      </c>
      <c r="C586" s="8" t="s">
        <v>2603</v>
      </c>
      <c r="D586" s="9">
        <v>2020.0</v>
      </c>
      <c r="E586" s="8" t="s">
        <v>117</v>
      </c>
      <c r="F586" s="10" t="s">
        <v>2604</v>
      </c>
      <c r="G586" s="11" t="s">
        <v>50</v>
      </c>
      <c r="H586" s="11" t="s">
        <v>56</v>
      </c>
      <c r="I586" s="11" t="s">
        <v>56</v>
      </c>
      <c r="J586" s="11" t="s">
        <v>50</v>
      </c>
    </row>
    <row r="587" hidden="1">
      <c r="A587" s="7" t="s">
        <v>2605</v>
      </c>
      <c r="B587" s="8" t="s">
        <v>2606</v>
      </c>
      <c r="C587" s="8" t="s">
        <v>2607</v>
      </c>
      <c r="D587" s="9">
        <v>2022.0</v>
      </c>
      <c r="E587" s="8" t="s">
        <v>238</v>
      </c>
      <c r="F587" s="10" t="s">
        <v>2608</v>
      </c>
      <c r="G587" s="11" t="s">
        <v>50</v>
      </c>
      <c r="H587" s="11" t="s">
        <v>50</v>
      </c>
      <c r="I587" s="8"/>
      <c r="J587" s="8"/>
    </row>
    <row r="588" hidden="1">
      <c r="A588" s="7" t="s">
        <v>2609</v>
      </c>
      <c r="B588" s="8" t="s">
        <v>2610</v>
      </c>
      <c r="C588" s="8" t="s">
        <v>2611</v>
      </c>
      <c r="D588" s="9">
        <v>2017.0</v>
      </c>
      <c r="E588" s="8" t="s">
        <v>2612</v>
      </c>
      <c r="F588" s="10" t="s">
        <v>2613</v>
      </c>
      <c r="G588" s="11" t="s">
        <v>50</v>
      </c>
      <c r="H588" s="11" t="s">
        <v>50</v>
      </c>
      <c r="I588" s="8"/>
      <c r="J588" s="8"/>
    </row>
    <row r="589" hidden="1">
      <c r="A589" s="7" t="s">
        <v>2614</v>
      </c>
      <c r="B589" s="8" t="s">
        <v>2615</v>
      </c>
      <c r="C589" s="8" t="s">
        <v>2616</v>
      </c>
      <c r="D589" s="9">
        <v>2018.0</v>
      </c>
      <c r="E589" s="8" t="s">
        <v>2612</v>
      </c>
      <c r="F589" s="10" t="s">
        <v>2617</v>
      </c>
      <c r="G589" s="11" t="s">
        <v>50</v>
      </c>
      <c r="H589" s="11" t="s">
        <v>50</v>
      </c>
      <c r="I589" s="8"/>
      <c r="J589" s="8"/>
    </row>
    <row r="590" hidden="1">
      <c r="A590" s="7" t="s">
        <v>2618</v>
      </c>
      <c r="B590" s="8" t="s">
        <v>2619</v>
      </c>
      <c r="C590" s="8" t="s">
        <v>2620</v>
      </c>
      <c r="D590" s="9">
        <v>2017.0</v>
      </c>
      <c r="E590" s="8" t="s">
        <v>2621</v>
      </c>
      <c r="F590" s="10" t="s">
        <v>2622</v>
      </c>
      <c r="G590" s="11" t="s">
        <v>50</v>
      </c>
      <c r="H590" s="11" t="s">
        <v>50</v>
      </c>
      <c r="I590" s="8"/>
      <c r="J590" s="8"/>
    </row>
    <row r="591" hidden="1">
      <c r="A591" s="7" t="s">
        <v>2623</v>
      </c>
      <c r="B591" s="8" t="s">
        <v>2624</v>
      </c>
      <c r="C591" s="8" t="s">
        <v>2625</v>
      </c>
      <c r="D591" s="9">
        <v>2016.0</v>
      </c>
      <c r="E591" s="8" t="s">
        <v>149</v>
      </c>
      <c r="F591" s="10" t="s">
        <v>2626</v>
      </c>
      <c r="G591" s="11" t="s">
        <v>50</v>
      </c>
      <c r="H591" s="11" t="s">
        <v>50</v>
      </c>
      <c r="I591" s="8"/>
      <c r="J591" s="8"/>
    </row>
    <row r="592" hidden="1">
      <c r="A592" s="7" t="s">
        <v>2627</v>
      </c>
      <c r="B592" s="8" t="s">
        <v>2628</v>
      </c>
      <c r="C592" s="8" t="s">
        <v>2629</v>
      </c>
      <c r="D592" s="9">
        <v>2016.0</v>
      </c>
      <c r="E592" s="8" t="s">
        <v>967</v>
      </c>
      <c r="F592" s="10" t="s">
        <v>2630</v>
      </c>
      <c r="G592" s="11" t="s">
        <v>50</v>
      </c>
      <c r="H592" s="11" t="s">
        <v>50</v>
      </c>
      <c r="I592" s="8"/>
      <c r="J592" s="8"/>
    </row>
    <row r="593" hidden="1">
      <c r="A593" s="7" t="s">
        <v>2631</v>
      </c>
      <c r="B593" s="8" t="s">
        <v>2632</v>
      </c>
      <c r="C593" s="8" t="s">
        <v>2633</v>
      </c>
      <c r="D593" s="9">
        <v>2014.0</v>
      </c>
      <c r="E593" s="8" t="s">
        <v>2634</v>
      </c>
      <c r="F593" s="10" t="s">
        <v>2635</v>
      </c>
      <c r="G593" s="11" t="s">
        <v>50</v>
      </c>
      <c r="H593" s="11" t="s">
        <v>50</v>
      </c>
      <c r="I593" s="8"/>
      <c r="J593" s="8"/>
    </row>
    <row r="594" hidden="1">
      <c r="A594" s="7" t="s">
        <v>2636</v>
      </c>
      <c r="B594" s="8" t="s">
        <v>2637</v>
      </c>
      <c r="C594" s="8" t="s">
        <v>2633</v>
      </c>
      <c r="D594" s="9">
        <v>2015.0</v>
      </c>
      <c r="E594" s="8" t="s">
        <v>2638</v>
      </c>
      <c r="F594" s="10" t="s">
        <v>2639</v>
      </c>
      <c r="G594" s="11" t="s">
        <v>50</v>
      </c>
      <c r="H594" s="11" t="s">
        <v>50</v>
      </c>
      <c r="I594" s="8"/>
      <c r="J594" s="8"/>
    </row>
    <row r="595" hidden="1">
      <c r="A595" s="7" t="s">
        <v>2640</v>
      </c>
      <c r="B595" s="8" t="s">
        <v>2641</v>
      </c>
      <c r="C595" s="8" t="s">
        <v>2642</v>
      </c>
      <c r="D595" s="9">
        <v>2017.0</v>
      </c>
      <c r="E595" s="8" t="s">
        <v>2643</v>
      </c>
      <c r="F595" s="10" t="s">
        <v>2644</v>
      </c>
      <c r="G595" s="11" t="s">
        <v>50</v>
      </c>
      <c r="H595" s="11" t="s">
        <v>50</v>
      </c>
      <c r="I595" s="8"/>
      <c r="J595" s="8"/>
    </row>
    <row r="596" hidden="1">
      <c r="A596" s="7" t="s">
        <v>2645</v>
      </c>
      <c r="B596" s="8" t="s">
        <v>2646</v>
      </c>
      <c r="C596" s="8" t="s">
        <v>2647</v>
      </c>
      <c r="D596" s="9">
        <v>2021.0</v>
      </c>
      <c r="E596" s="8" t="s">
        <v>2648</v>
      </c>
      <c r="F596" s="10" t="s">
        <v>2649</v>
      </c>
      <c r="G596" s="11" t="s">
        <v>50</v>
      </c>
      <c r="H596" s="11" t="s">
        <v>50</v>
      </c>
      <c r="I596" s="8"/>
      <c r="J596" s="8"/>
    </row>
    <row r="597" hidden="1">
      <c r="A597" s="7" t="s">
        <v>2650</v>
      </c>
      <c r="B597" s="8" t="s">
        <v>2651</v>
      </c>
      <c r="C597" s="8" t="s">
        <v>2652</v>
      </c>
      <c r="D597" s="9">
        <v>2019.0</v>
      </c>
      <c r="E597" s="8" t="s">
        <v>539</v>
      </c>
      <c r="F597" s="10" t="s">
        <v>2653</v>
      </c>
      <c r="G597" s="11" t="s">
        <v>50</v>
      </c>
      <c r="H597" s="11" t="s">
        <v>50</v>
      </c>
      <c r="I597" s="8"/>
      <c r="J597" s="8"/>
    </row>
    <row r="598" hidden="1">
      <c r="A598" s="7" t="s">
        <v>2654</v>
      </c>
      <c r="B598" s="8" t="s">
        <v>2655</v>
      </c>
      <c r="C598" s="8" t="s">
        <v>2656</v>
      </c>
      <c r="D598" s="9">
        <v>2019.0</v>
      </c>
      <c r="E598" s="8" t="s">
        <v>332</v>
      </c>
      <c r="F598" s="10" t="s">
        <v>2657</v>
      </c>
      <c r="G598" s="11" t="s">
        <v>50</v>
      </c>
      <c r="H598" s="11" t="s">
        <v>50</v>
      </c>
      <c r="I598" s="8"/>
      <c r="J598" s="8"/>
    </row>
    <row r="599" hidden="1">
      <c r="A599" s="7" t="s">
        <v>2658</v>
      </c>
      <c r="B599" s="8" t="s">
        <v>2659</v>
      </c>
      <c r="C599" s="8" t="s">
        <v>2660</v>
      </c>
      <c r="D599" s="9">
        <v>2018.0</v>
      </c>
      <c r="E599" s="8" t="s">
        <v>445</v>
      </c>
      <c r="F599" s="10" t="s">
        <v>2661</v>
      </c>
      <c r="G599" s="11" t="s">
        <v>50</v>
      </c>
      <c r="H599" s="11" t="s">
        <v>50</v>
      </c>
      <c r="I599" s="8"/>
      <c r="J599" s="8"/>
    </row>
    <row r="600" hidden="1">
      <c r="A600" s="7" t="s">
        <v>2662</v>
      </c>
      <c r="B600" s="8" t="s">
        <v>2663</v>
      </c>
      <c r="C600" s="8" t="s">
        <v>2664</v>
      </c>
      <c r="D600" s="9">
        <v>2019.0</v>
      </c>
      <c r="E600" s="8" t="s">
        <v>48</v>
      </c>
      <c r="F600" s="10" t="s">
        <v>2665</v>
      </c>
      <c r="G600" s="11" t="s">
        <v>50</v>
      </c>
      <c r="H600" s="11" t="s">
        <v>50</v>
      </c>
      <c r="I600" s="8"/>
      <c r="J600" s="8"/>
    </row>
    <row r="601" hidden="1">
      <c r="A601" s="7" t="s">
        <v>2666</v>
      </c>
      <c r="B601" s="8" t="s">
        <v>2667</v>
      </c>
      <c r="C601" s="8" t="s">
        <v>2668</v>
      </c>
      <c r="D601" s="9">
        <v>2022.0</v>
      </c>
      <c r="E601" s="8" t="s">
        <v>64</v>
      </c>
      <c r="F601" s="10" t="s">
        <v>2669</v>
      </c>
      <c r="G601" s="11" t="s">
        <v>50</v>
      </c>
      <c r="H601" s="11" t="s">
        <v>50</v>
      </c>
      <c r="I601" s="8"/>
      <c r="J601" s="8"/>
    </row>
    <row r="602" hidden="1">
      <c r="A602" s="7" t="s">
        <v>2670</v>
      </c>
      <c r="B602" s="8" t="s">
        <v>2671</v>
      </c>
      <c r="C602" s="8" t="s">
        <v>2672</v>
      </c>
      <c r="D602" s="9">
        <v>2020.0</v>
      </c>
      <c r="E602" s="8" t="s">
        <v>539</v>
      </c>
      <c r="F602" s="10" t="s">
        <v>2673</v>
      </c>
      <c r="G602" s="11" t="s">
        <v>50</v>
      </c>
      <c r="H602" s="11" t="s">
        <v>56</v>
      </c>
      <c r="I602" s="11" t="s">
        <v>50</v>
      </c>
      <c r="J602" s="11" t="s">
        <v>50</v>
      </c>
    </row>
    <row r="603" hidden="1">
      <c r="A603" s="7" t="s">
        <v>2674</v>
      </c>
      <c r="B603" s="8" t="s">
        <v>2675</v>
      </c>
      <c r="C603" s="8" t="s">
        <v>2676</v>
      </c>
      <c r="D603" s="9">
        <v>2018.0</v>
      </c>
      <c r="E603" s="8" t="s">
        <v>2677</v>
      </c>
      <c r="F603" s="10" t="s">
        <v>2678</v>
      </c>
      <c r="G603" s="11" t="s">
        <v>50</v>
      </c>
      <c r="H603" s="11" t="s">
        <v>50</v>
      </c>
      <c r="I603" s="8"/>
      <c r="J603" s="8"/>
    </row>
    <row r="604" hidden="1">
      <c r="A604" s="7" t="s">
        <v>2679</v>
      </c>
      <c r="B604" s="8" t="s">
        <v>2680</v>
      </c>
      <c r="C604" s="8" t="s">
        <v>2681</v>
      </c>
      <c r="D604" s="9">
        <v>2017.0</v>
      </c>
      <c r="E604" s="8" t="s">
        <v>332</v>
      </c>
      <c r="F604" s="10" t="s">
        <v>2682</v>
      </c>
      <c r="G604" s="11" t="s">
        <v>50</v>
      </c>
      <c r="H604" s="11" t="s">
        <v>50</v>
      </c>
      <c r="I604" s="8"/>
      <c r="J604" s="8"/>
    </row>
    <row r="605" hidden="1">
      <c r="A605" s="7" t="s">
        <v>2683</v>
      </c>
      <c r="B605" s="8" t="s">
        <v>2684</v>
      </c>
      <c r="C605" s="8" t="s">
        <v>2685</v>
      </c>
      <c r="D605" s="9">
        <v>2016.0</v>
      </c>
      <c r="E605" s="8" t="s">
        <v>445</v>
      </c>
      <c r="F605" s="10" t="s">
        <v>2686</v>
      </c>
      <c r="G605" s="11" t="s">
        <v>50</v>
      </c>
      <c r="H605" s="11" t="s">
        <v>50</v>
      </c>
      <c r="I605" s="8"/>
      <c r="J605" s="8"/>
    </row>
    <row r="606" hidden="1">
      <c r="A606" s="7" t="s">
        <v>2687</v>
      </c>
      <c r="B606" s="8" t="s">
        <v>2688</v>
      </c>
      <c r="C606" s="8" t="s">
        <v>2689</v>
      </c>
      <c r="D606" s="9">
        <v>2019.0</v>
      </c>
      <c r="E606" s="8" t="s">
        <v>117</v>
      </c>
      <c r="F606" s="10" t="s">
        <v>2690</v>
      </c>
      <c r="G606" s="11" t="s">
        <v>50</v>
      </c>
      <c r="H606" s="11" t="s">
        <v>50</v>
      </c>
      <c r="I606" s="8"/>
      <c r="J606" s="8"/>
    </row>
    <row r="607" hidden="1">
      <c r="A607" s="7" t="s">
        <v>2691</v>
      </c>
      <c r="B607" s="8" t="s">
        <v>2692</v>
      </c>
      <c r="C607" s="8" t="s">
        <v>2693</v>
      </c>
      <c r="D607" s="9">
        <v>2020.0</v>
      </c>
      <c r="E607" s="8" t="s">
        <v>2694</v>
      </c>
      <c r="F607" s="10" t="s">
        <v>2695</v>
      </c>
      <c r="G607" s="11" t="s">
        <v>50</v>
      </c>
      <c r="H607" s="11" t="s">
        <v>50</v>
      </c>
      <c r="I607" s="8"/>
      <c r="J607" s="8"/>
    </row>
    <row r="608" hidden="1">
      <c r="A608" s="7" t="s">
        <v>2696</v>
      </c>
      <c r="B608" s="8" t="s">
        <v>2697</v>
      </c>
      <c r="C608" s="8" t="s">
        <v>2698</v>
      </c>
      <c r="D608" s="9">
        <v>2021.0</v>
      </c>
      <c r="E608" s="8" t="s">
        <v>2699</v>
      </c>
      <c r="F608" s="10" t="s">
        <v>2700</v>
      </c>
      <c r="G608" s="11" t="s">
        <v>50</v>
      </c>
      <c r="H608" s="11" t="s">
        <v>50</v>
      </c>
      <c r="I608" s="8"/>
      <c r="J608" s="8"/>
    </row>
    <row r="609" hidden="1">
      <c r="A609" s="7" t="s">
        <v>2701</v>
      </c>
      <c r="B609" s="8" t="s">
        <v>2702</v>
      </c>
      <c r="C609" s="8" t="s">
        <v>2703</v>
      </c>
      <c r="D609" s="9">
        <v>2018.0</v>
      </c>
      <c r="E609" s="8" t="s">
        <v>2704</v>
      </c>
      <c r="F609" s="10" t="s">
        <v>2705</v>
      </c>
      <c r="G609" s="11" t="s">
        <v>50</v>
      </c>
      <c r="H609" s="11" t="s">
        <v>50</v>
      </c>
      <c r="I609" s="8"/>
      <c r="J609" s="8"/>
    </row>
    <row r="610" hidden="1">
      <c r="A610" s="7" t="s">
        <v>2706</v>
      </c>
      <c r="B610" s="8" t="s">
        <v>2707</v>
      </c>
      <c r="C610" s="8" t="s">
        <v>2703</v>
      </c>
      <c r="D610" s="9">
        <v>2018.0</v>
      </c>
      <c r="E610" s="8" t="s">
        <v>2708</v>
      </c>
      <c r="F610" s="10" t="s">
        <v>2709</v>
      </c>
      <c r="G610" s="11" t="s">
        <v>50</v>
      </c>
      <c r="H610" s="11" t="s">
        <v>50</v>
      </c>
      <c r="I610" s="8"/>
      <c r="J610" s="8"/>
    </row>
    <row r="611" hidden="1">
      <c r="A611" s="7" t="s">
        <v>2710</v>
      </c>
      <c r="B611" s="16" t="s">
        <v>2711</v>
      </c>
      <c r="C611" s="8" t="s">
        <v>2712</v>
      </c>
      <c r="D611" s="9">
        <v>2021.0</v>
      </c>
      <c r="E611" s="8" t="s">
        <v>1861</v>
      </c>
      <c r="F611" s="10" t="s">
        <v>2713</v>
      </c>
      <c r="G611" s="11" t="s">
        <v>50</v>
      </c>
      <c r="H611" s="11" t="s">
        <v>50</v>
      </c>
      <c r="I611" s="8"/>
      <c r="J611" s="8"/>
    </row>
    <row r="612" hidden="1">
      <c r="A612" s="7" t="s">
        <v>2714</v>
      </c>
      <c r="B612" s="8" t="s">
        <v>2715</v>
      </c>
      <c r="C612" s="8" t="s">
        <v>2716</v>
      </c>
      <c r="D612" s="9">
        <v>2019.0</v>
      </c>
      <c r="E612" s="8" t="s">
        <v>1103</v>
      </c>
      <c r="F612" s="10" t="s">
        <v>2717</v>
      </c>
      <c r="G612" s="11" t="s">
        <v>50</v>
      </c>
      <c r="H612" s="11" t="s">
        <v>50</v>
      </c>
      <c r="I612" s="8"/>
      <c r="J612" s="8"/>
    </row>
    <row r="613" hidden="1">
      <c r="A613" s="7" t="s">
        <v>2718</v>
      </c>
      <c r="B613" s="8" t="s">
        <v>2719</v>
      </c>
      <c r="C613" s="8" t="s">
        <v>2720</v>
      </c>
      <c r="D613" s="9">
        <v>2021.0</v>
      </c>
      <c r="E613" s="8" t="s">
        <v>238</v>
      </c>
      <c r="F613" s="10" t="s">
        <v>2721</v>
      </c>
      <c r="G613" s="11" t="s">
        <v>50</v>
      </c>
      <c r="H613" s="11" t="s">
        <v>50</v>
      </c>
      <c r="I613" s="8"/>
      <c r="J613" s="8"/>
    </row>
    <row r="614" hidden="1">
      <c r="A614" s="7" t="s">
        <v>2722</v>
      </c>
      <c r="B614" s="8" t="s">
        <v>2723</v>
      </c>
      <c r="C614" s="8" t="s">
        <v>2724</v>
      </c>
      <c r="D614" s="9">
        <v>2020.0</v>
      </c>
      <c r="E614" s="8" t="s">
        <v>159</v>
      </c>
      <c r="F614" s="10" t="s">
        <v>2725</v>
      </c>
      <c r="G614" s="11" t="s">
        <v>50</v>
      </c>
      <c r="H614" s="11" t="s">
        <v>50</v>
      </c>
      <c r="I614" s="8"/>
      <c r="J614" s="8"/>
    </row>
    <row r="615" hidden="1">
      <c r="A615" s="7" t="s">
        <v>2726</v>
      </c>
      <c r="B615" s="8" t="s">
        <v>2727</v>
      </c>
      <c r="C615" s="8" t="s">
        <v>2728</v>
      </c>
      <c r="D615" s="9">
        <v>2021.0</v>
      </c>
      <c r="E615" s="8" t="s">
        <v>2729</v>
      </c>
      <c r="F615" s="10" t="s">
        <v>2730</v>
      </c>
      <c r="G615" s="11" t="s">
        <v>50</v>
      </c>
      <c r="H615" s="11" t="s">
        <v>50</v>
      </c>
      <c r="I615" s="8"/>
      <c r="J615" s="8"/>
    </row>
    <row r="616" hidden="1">
      <c r="A616" s="7" t="s">
        <v>2731</v>
      </c>
      <c r="B616" s="8" t="s">
        <v>2732</v>
      </c>
      <c r="C616" s="8" t="s">
        <v>2733</v>
      </c>
      <c r="D616" s="9">
        <v>2016.0</v>
      </c>
      <c r="E616" s="8" t="s">
        <v>2734</v>
      </c>
      <c r="F616" s="10" t="s">
        <v>2735</v>
      </c>
      <c r="G616" s="11" t="s">
        <v>50</v>
      </c>
      <c r="H616" s="11" t="s">
        <v>50</v>
      </c>
      <c r="I616" s="8"/>
      <c r="J616" s="8"/>
    </row>
    <row r="617" hidden="1">
      <c r="A617" s="7" t="s">
        <v>2736</v>
      </c>
      <c r="B617" s="8" t="s">
        <v>2737</v>
      </c>
      <c r="C617" s="8" t="s">
        <v>2738</v>
      </c>
      <c r="D617" s="9">
        <v>2017.0</v>
      </c>
      <c r="E617" s="8" t="s">
        <v>967</v>
      </c>
      <c r="F617" s="10" t="s">
        <v>2739</v>
      </c>
      <c r="G617" s="11" t="s">
        <v>50</v>
      </c>
      <c r="H617" s="11" t="s">
        <v>50</v>
      </c>
      <c r="I617" s="8"/>
      <c r="J617" s="8"/>
    </row>
    <row r="618" hidden="1">
      <c r="A618" s="7" t="s">
        <v>2740</v>
      </c>
      <c r="B618" s="8" t="s">
        <v>2741</v>
      </c>
      <c r="C618" s="8" t="s">
        <v>2742</v>
      </c>
      <c r="D618" s="9">
        <v>2022.0</v>
      </c>
      <c r="E618" s="8" t="s">
        <v>2743</v>
      </c>
      <c r="F618" s="10" t="s">
        <v>2744</v>
      </c>
      <c r="G618" s="11" t="s">
        <v>50</v>
      </c>
      <c r="H618" s="11" t="s">
        <v>56</v>
      </c>
      <c r="I618" s="11" t="s">
        <v>56</v>
      </c>
      <c r="J618" s="11" t="s">
        <v>50</v>
      </c>
    </row>
    <row r="619" hidden="1">
      <c r="A619" s="7" t="s">
        <v>2745</v>
      </c>
      <c r="B619" s="8" t="s">
        <v>2746</v>
      </c>
      <c r="C619" s="8" t="s">
        <v>2747</v>
      </c>
      <c r="D619" s="9">
        <v>2020.0</v>
      </c>
      <c r="E619" s="8" t="s">
        <v>2748</v>
      </c>
      <c r="F619" s="10" t="s">
        <v>2749</v>
      </c>
      <c r="G619" s="11" t="s">
        <v>50</v>
      </c>
      <c r="H619" s="11" t="s">
        <v>50</v>
      </c>
      <c r="I619" s="8"/>
      <c r="J619" s="8"/>
    </row>
    <row r="620" hidden="1">
      <c r="A620" s="7" t="s">
        <v>2750</v>
      </c>
      <c r="B620" s="8" t="s">
        <v>2751</v>
      </c>
      <c r="C620" s="8" t="s">
        <v>2752</v>
      </c>
      <c r="D620" s="9">
        <v>2022.0</v>
      </c>
      <c r="E620" s="8" t="s">
        <v>332</v>
      </c>
      <c r="F620" s="10" t="s">
        <v>2753</v>
      </c>
      <c r="G620" s="11" t="s">
        <v>50</v>
      </c>
      <c r="H620" s="11" t="s">
        <v>50</v>
      </c>
      <c r="I620" s="8"/>
      <c r="J620" s="8"/>
    </row>
    <row r="621" hidden="1">
      <c r="A621" s="7" t="s">
        <v>2754</v>
      </c>
      <c r="B621" s="8" t="s">
        <v>2755</v>
      </c>
      <c r="C621" s="8" t="s">
        <v>2756</v>
      </c>
      <c r="D621" s="9">
        <v>2022.0</v>
      </c>
      <c r="E621" s="8" t="s">
        <v>2757</v>
      </c>
      <c r="F621" s="10" t="s">
        <v>2758</v>
      </c>
      <c r="G621" s="11" t="s">
        <v>50</v>
      </c>
      <c r="H621" s="11" t="s">
        <v>50</v>
      </c>
      <c r="I621" s="8"/>
      <c r="J621" s="8"/>
    </row>
    <row r="622" hidden="1">
      <c r="A622" s="7" t="s">
        <v>2759</v>
      </c>
      <c r="B622" s="8" t="s">
        <v>2760</v>
      </c>
      <c r="C622" s="8" t="s">
        <v>2761</v>
      </c>
      <c r="D622" s="9">
        <v>2019.0</v>
      </c>
      <c r="E622" s="8" t="s">
        <v>445</v>
      </c>
      <c r="F622" s="10" t="s">
        <v>2762</v>
      </c>
      <c r="G622" s="11" t="s">
        <v>50</v>
      </c>
      <c r="H622" s="11" t="s">
        <v>50</v>
      </c>
      <c r="I622" s="8"/>
      <c r="J622" s="8"/>
    </row>
    <row r="623" hidden="1">
      <c r="A623" s="7" t="s">
        <v>2763</v>
      </c>
      <c r="B623" s="8" t="s">
        <v>2764</v>
      </c>
      <c r="C623" s="8" t="s">
        <v>2765</v>
      </c>
      <c r="D623" s="9">
        <v>2016.0</v>
      </c>
      <c r="E623" s="8" t="s">
        <v>2766</v>
      </c>
      <c r="F623" s="10" t="s">
        <v>2767</v>
      </c>
      <c r="G623" s="11" t="s">
        <v>50</v>
      </c>
      <c r="H623" s="11" t="s">
        <v>50</v>
      </c>
      <c r="I623" s="8"/>
      <c r="J623" s="8"/>
    </row>
    <row r="624" hidden="1">
      <c r="A624" s="7" t="s">
        <v>2768</v>
      </c>
      <c r="B624" s="8" t="s">
        <v>2769</v>
      </c>
      <c r="C624" s="8" t="s">
        <v>2770</v>
      </c>
      <c r="D624" s="9">
        <v>2018.0</v>
      </c>
      <c r="E624" s="8" t="s">
        <v>2771</v>
      </c>
      <c r="F624" s="10" t="s">
        <v>2772</v>
      </c>
      <c r="G624" s="11" t="s">
        <v>50</v>
      </c>
      <c r="H624" s="11" t="s">
        <v>50</v>
      </c>
      <c r="I624" s="8"/>
      <c r="J624" s="8"/>
    </row>
    <row r="625" hidden="1">
      <c r="A625" s="7" t="s">
        <v>2773</v>
      </c>
      <c r="B625" s="8" t="s">
        <v>2774</v>
      </c>
      <c r="C625" s="8" t="s">
        <v>2770</v>
      </c>
      <c r="D625" s="9">
        <v>2018.0</v>
      </c>
      <c r="E625" s="8" t="s">
        <v>756</v>
      </c>
      <c r="F625" s="10" t="s">
        <v>2775</v>
      </c>
      <c r="G625" s="11" t="s">
        <v>50</v>
      </c>
      <c r="H625" s="11" t="s">
        <v>56</v>
      </c>
      <c r="I625" s="11" t="s">
        <v>56</v>
      </c>
      <c r="J625" s="11" t="s">
        <v>50</v>
      </c>
    </row>
    <row r="626" hidden="1">
      <c r="A626" s="7" t="s">
        <v>2776</v>
      </c>
      <c r="B626" s="8" t="s">
        <v>2777</v>
      </c>
      <c r="C626" s="8" t="s">
        <v>2778</v>
      </c>
      <c r="D626" s="9">
        <v>2022.0</v>
      </c>
      <c r="E626" s="8" t="s">
        <v>2779</v>
      </c>
      <c r="F626" s="10" t="s">
        <v>2780</v>
      </c>
      <c r="G626" s="11" t="s">
        <v>50</v>
      </c>
      <c r="H626" s="11" t="s">
        <v>56</v>
      </c>
      <c r="I626" s="11" t="s">
        <v>56</v>
      </c>
      <c r="J626" s="11" t="s">
        <v>50</v>
      </c>
    </row>
    <row r="627" hidden="1">
      <c r="A627" s="7" t="s">
        <v>2781</v>
      </c>
      <c r="B627" s="8" t="s">
        <v>2782</v>
      </c>
      <c r="C627" s="8" t="s">
        <v>2783</v>
      </c>
      <c r="D627" s="9">
        <v>2018.0</v>
      </c>
      <c r="E627" s="8" t="s">
        <v>2784</v>
      </c>
      <c r="F627" s="10" t="s">
        <v>2785</v>
      </c>
      <c r="G627" s="11" t="s">
        <v>50</v>
      </c>
      <c r="H627" s="11" t="s">
        <v>50</v>
      </c>
      <c r="I627" s="8"/>
      <c r="J627" s="8"/>
    </row>
    <row r="628" hidden="1">
      <c r="A628" s="7" t="s">
        <v>2786</v>
      </c>
      <c r="B628" s="8" t="s">
        <v>2787</v>
      </c>
      <c r="C628" s="8" t="s">
        <v>2788</v>
      </c>
      <c r="D628" s="9">
        <v>2016.0</v>
      </c>
      <c r="E628" s="8" t="s">
        <v>2789</v>
      </c>
      <c r="F628" s="10" t="s">
        <v>2790</v>
      </c>
      <c r="G628" s="11" t="s">
        <v>50</v>
      </c>
      <c r="H628" s="11" t="s">
        <v>50</v>
      </c>
      <c r="I628" s="8"/>
      <c r="J628" s="8"/>
    </row>
    <row r="629" hidden="1">
      <c r="A629" s="7" t="s">
        <v>2791</v>
      </c>
      <c r="B629" s="8" t="s">
        <v>2792</v>
      </c>
      <c r="C629" s="8" t="s">
        <v>2793</v>
      </c>
      <c r="D629" s="9">
        <v>2018.0</v>
      </c>
      <c r="E629" s="8" t="s">
        <v>144</v>
      </c>
      <c r="F629" s="10" t="s">
        <v>2794</v>
      </c>
      <c r="G629" s="11" t="s">
        <v>56</v>
      </c>
      <c r="H629" s="11" t="s">
        <v>56</v>
      </c>
      <c r="I629" s="11" t="s">
        <v>50</v>
      </c>
      <c r="J629" s="11" t="s">
        <v>50</v>
      </c>
    </row>
    <row r="630" hidden="1">
      <c r="A630" s="7" t="s">
        <v>2795</v>
      </c>
      <c r="B630" s="8" t="s">
        <v>2796</v>
      </c>
      <c r="C630" s="8" t="s">
        <v>2797</v>
      </c>
      <c r="D630" s="9">
        <v>2018.0</v>
      </c>
      <c r="E630" s="8" t="s">
        <v>144</v>
      </c>
      <c r="F630" s="10" t="s">
        <v>2798</v>
      </c>
      <c r="G630" s="11" t="s">
        <v>56</v>
      </c>
      <c r="H630" s="11" t="s">
        <v>56</v>
      </c>
      <c r="I630" s="11" t="s">
        <v>50</v>
      </c>
      <c r="J630" s="9"/>
    </row>
    <row r="631" hidden="1">
      <c r="A631" s="7" t="s">
        <v>2799</v>
      </c>
      <c r="B631" s="8" t="s">
        <v>2800</v>
      </c>
      <c r="C631" s="8" t="s">
        <v>2797</v>
      </c>
      <c r="D631" s="9">
        <v>2020.0</v>
      </c>
      <c r="E631" s="8" t="s">
        <v>293</v>
      </c>
      <c r="F631" s="10" t="s">
        <v>2801</v>
      </c>
      <c r="G631" s="11" t="s">
        <v>56</v>
      </c>
      <c r="H631" s="11" t="s">
        <v>56</v>
      </c>
      <c r="I631" s="11" t="s">
        <v>56</v>
      </c>
      <c r="J631" s="9"/>
    </row>
    <row r="632" hidden="1">
      <c r="A632" s="7" t="s">
        <v>2802</v>
      </c>
      <c r="B632" s="8" t="s">
        <v>2803</v>
      </c>
      <c r="C632" s="8" t="s">
        <v>2804</v>
      </c>
      <c r="D632" s="9">
        <v>2018.0</v>
      </c>
      <c r="E632" s="8" t="s">
        <v>248</v>
      </c>
      <c r="F632" s="10" t="s">
        <v>2805</v>
      </c>
      <c r="G632" s="11" t="s">
        <v>50</v>
      </c>
      <c r="H632" s="11" t="s">
        <v>50</v>
      </c>
      <c r="I632" s="8"/>
      <c r="J632" s="8"/>
    </row>
    <row r="633" hidden="1">
      <c r="A633" s="7" t="s">
        <v>2806</v>
      </c>
      <c r="B633" s="8" t="s">
        <v>2807</v>
      </c>
      <c r="C633" s="8" t="s">
        <v>2808</v>
      </c>
      <c r="D633" s="9">
        <v>2022.0</v>
      </c>
      <c r="E633" s="8" t="s">
        <v>2339</v>
      </c>
      <c r="F633" s="10" t="s">
        <v>2809</v>
      </c>
      <c r="G633" s="11" t="s">
        <v>50</v>
      </c>
      <c r="H633" s="11" t="s">
        <v>50</v>
      </c>
      <c r="I633" s="8"/>
      <c r="J633" s="8"/>
    </row>
    <row r="634" hidden="1">
      <c r="A634" s="7" t="s">
        <v>2810</v>
      </c>
      <c r="B634" s="8" t="s">
        <v>2811</v>
      </c>
      <c r="C634" s="8" t="s">
        <v>2812</v>
      </c>
      <c r="D634" s="9">
        <v>2021.0</v>
      </c>
      <c r="E634" s="8" t="s">
        <v>144</v>
      </c>
      <c r="F634" s="10" t="s">
        <v>2813</v>
      </c>
      <c r="G634" s="11" t="s">
        <v>50</v>
      </c>
      <c r="H634" s="11" t="s">
        <v>50</v>
      </c>
      <c r="I634" s="8"/>
      <c r="J634" s="8"/>
    </row>
    <row r="635" hidden="1">
      <c r="A635" s="7" t="s">
        <v>2814</v>
      </c>
      <c r="B635" s="8" t="s">
        <v>2815</v>
      </c>
      <c r="C635" s="8" t="s">
        <v>2816</v>
      </c>
      <c r="D635" s="9">
        <v>2020.0</v>
      </c>
      <c r="E635" s="8" t="s">
        <v>164</v>
      </c>
      <c r="F635" s="10" t="s">
        <v>2817</v>
      </c>
      <c r="G635" s="11" t="s">
        <v>50</v>
      </c>
      <c r="H635" s="11" t="s">
        <v>50</v>
      </c>
      <c r="I635" s="8"/>
      <c r="J635" s="8"/>
    </row>
    <row r="636" hidden="1">
      <c r="A636" s="7" t="s">
        <v>2818</v>
      </c>
      <c r="B636" s="8" t="s">
        <v>2819</v>
      </c>
      <c r="C636" s="8" t="s">
        <v>2820</v>
      </c>
      <c r="D636" s="9">
        <v>2019.0</v>
      </c>
      <c r="E636" s="8" t="s">
        <v>2083</v>
      </c>
      <c r="F636" s="10" t="s">
        <v>2821</v>
      </c>
      <c r="G636" s="11" t="s">
        <v>50</v>
      </c>
      <c r="H636" s="11" t="s">
        <v>50</v>
      </c>
      <c r="I636" s="8"/>
      <c r="J636" s="8"/>
    </row>
    <row r="637" hidden="1">
      <c r="A637" s="7" t="s">
        <v>2822</v>
      </c>
      <c r="B637" s="8" t="s">
        <v>2823</v>
      </c>
      <c r="C637" s="8" t="s">
        <v>2824</v>
      </c>
      <c r="D637" s="9">
        <v>2020.0</v>
      </c>
      <c r="E637" s="8" t="s">
        <v>1277</v>
      </c>
      <c r="F637" s="10" t="s">
        <v>2825</v>
      </c>
      <c r="G637" s="11" t="s">
        <v>50</v>
      </c>
      <c r="H637" s="11" t="s">
        <v>50</v>
      </c>
      <c r="I637" s="8"/>
      <c r="J637" s="8"/>
    </row>
    <row r="638" hidden="1">
      <c r="A638" s="7" t="s">
        <v>2826</v>
      </c>
      <c r="B638" s="8" t="s">
        <v>2827</v>
      </c>
      <c r="C638" s="8" t="s">
        <v>2828</v>
      </c>
      <c r="D638" s="9">
        <v>2017.0</v>
      </c>
      <c r="E638" s="8" t="s">
        <v>621</v>
      </c>
      <c r="F638" s="10" t="s">
        <v>2829</v>
      </c>
      <c r="G638" s="11" t="s">
        <v>50</v>
      </c>
      <c r="H638" s="11" t="s">
        <v>50</v>
      </c>
      <c r="I638" s="8"/>
      <c r="J638" s="8"/>
    </row>
    <row r="639" hidden="1">
      <c r="A639" s="7" t="s">
        <v>2830</v>
      </c>
      <c r="B639" s="8" t="s">
        <v>2831</v>
      </c>
      <c r="C639" s="8" t="s">
        <v>2832</v>
      </c>
      <c r="D639" s="9">
        <v>2016.0</v>
      </c>
      <c r="E639" s="8" t="s">
        <v>2833</v>
      </c>
      <c r="F639" s="10" t="s">
        <v>2834</v>
      </c>
      <c r="G639" s="11" t="s">
        <v>50</v>
      </c>
      <c r="H639" s="11" t="s">
        <v>50</v>
      </c>
      <c r="I639" s="8"/>
      <c r="J639" s="8"/>
    </row>
    <row r="640" hidden="1">
      <c r="A640" s="7" t="s">
        <v>2835</v>
      </c>
      <c r="B640" s="8" t="s">
        <v>2836</v>
      </c>
      <c r="C640" s="8" t="s">
        <v>2837</v>
      </c>
      <c r="D640" s="9">
        <v>2015.0</v>
      </c>
      <c r="E640" s="8" t="s">
        <v>144</v>
      </c>
      <c r="F640" s="10" t="s">
        <v>2838</v>
      </c>
      <c r="G640" s="11" t="s">
        <v>50</v>
      </c>
      <c r="H640" s="11" t="s">
        <v>50</v>
      </c>
      <c r="I640" s="8"/>
      <c r="J640" s="8"/>
    </row>
    <row r="641" hidden="1">
      <c r="A641" s="7" t="s">
        <v>2839</v>
      </c>
      <c r="B641" s="8" t="s">
        <v>2840</v>
      </c>
      <c r="C641" s="8" t="s">
        <v>2841</v>
      </c>
      <c r="D641" s="9">
        <v>2015.0</v>
      </c>
      <c r="E641" s="8" t="s">
        <v>149</v>
      </c>
      <c r="F641" s="10" t="s">
        <v>2842</v>
      </c>
      <c r="G641" s="11" t="s">
        <v>50</v>
      </c>
      <c r="H641" s="11" t="s">
        <v>50</v>
      </c>
      <c r="I641" s="8"/>
      <c r="J641" s="8"/>
    </row>
    <row r="642" hidden="1">
      <c r="A642" s="7" t="s">
        <v>2843</v>
      </c>
      <c r="B642" s="8" t="s">
        <v>2844</v>
      </c>
      <c r="C642" s="8" t="s">
        <v>2845</v>
      </c>
      <c r="D642" s="9">
        <v>2016.0</v>
      </c>
      <c r="E642" s="8" t="s">
        <v>1861</v>
      </c>
      <c r="F642" s="10" t="s">
        <v>2846</v>
      </c>
      <c r="G642" s="11" t="s">
        <v>50</v>
      </c>
      <c r="H642" s="11" t="s">
        <v>56</v>
      </c>
      <c r="I642" s="11" t="s">
        <v>2847</v>
      </c>
      <c r="J642" s="11" t="s">
        <v>2847</v>
      </c>
    </row>
    <row r="643" hidden="1">
      <c r="A643" s="7" t="s">
        <v>2848</v>
      </c>
      <c r="B643" s="8" t="s">
        <v>2849</v>
      </c>
      <c r="C643" s="8" t="s">
        <v>2850</v>
      </c>
      <c r="D643" s="9">
        <v>2020.0</v>
      </c>
      <c r="E643" s="8" t="s">
        <v>117</v>
      </c>
      <c r="F643" s="10" t="s">
        <v>2851</v>
      </c>
      <c r="G643" s="11" t="s">
        <v>50</v>
      </c>
      <c r="H643" s="11" t="s">
        <v>50</v>
      </c>
      <c r="I643" s="8"/>
      <c r="J643" s="8"/>
    </row>
    <row r="644" hidden="1">
      <c r="A644" s="7" t="s">
        <v>2852</v>
      </c>
      <c r="B644" s="8" t="s">
        <v>2853</v>
      </c>
      <c r="C644" s="8" t="s">
        <v>2854</v>
      </c>
      <c r="D644" s="9">
        <v>2020.0</v>
      </c>
      <c r="E644" s="8" t="s">
        <v>121</v>
      </c>
      <c r="F644" s="10" t="s">
        <v>2855</v>
      </c>
      <c r="G644" s="11" t="s">
        <v>50</v>
      </c>
      <c r="H644" s="11" t="s">
        <v>50</v>
      </c>
      <c r="I644" s="8"/>
      <c r="J644" s="8"/>
    </row>
    <row r="645" hidden="1">
      <c r="A645" s="7" t="s">
        <v>2856</v>
      </c>
      <c r="B645" s="8" t="s">
        <v>2857</v>
      </c>
      <c r="C645" s="8" t="s">
        <v>2858</v>
      </c>
      <c r="D645" s="9">
        <v>2018.0</v>
      </c>
      <c r="E645" s="8" t="s">
        <v>1897</v>
      </c>
      <c r="F645" s="10" t="s">
        <v>2859</v>
      </c>
      <c r="G645" s="11" t="s">
        <v>50</v>
      </c>
      <c r="H645" s="11" t="s">
        <v>50</v>
      </c>
      <c r="I645" s="8"/>
      <c r="J645" s="8"/>
    </row>
    <row r="646" hidden="1">
      <c r="A646" s="7" t="s">
        <v>2860</v>
      </c>
      <c r="B646" s="8" t="s">
        <v>2861</v>
      </c>
      <c r="C646" s="8" t="s">
        <v>2862</v>
      </c>
      <c r="D646" s="9">
        <v>2019.0</v>
      </c>
      <c r="E646" s="8" t="s">
        <v>1311</v>
      </c>
      <c r="F646" s="10" t="s">
        <v>2863</v>
      </c>
      <c r="G646" s="11" t="s">
        <v>50</v>
      </c>
      <c r="H646" s="11" t="s">
        <v>50</v>
      </c>
      <c r="I646" s="8"/>
      <c r="J646" s="8"/>
    </row>
    <row r="647" hidden="1">
      <c r="A647" s="7" t="s">
        <v>2864</v>
      </c>
      <c r="B647" s="8" t="s">
        <v>2865</v>
      </c>
      <c r="C647" s="8" t="s">
        <v>2866</v>
      </c>
      <c r="D647" s="9">
        <v>2019.0</v>
      </c>
      <c r="E647" s="8" t="s">
        <v>144</v>
      </c>
      <c r="F647" s="10" t="s">
        <v>2867</v>
      </c>
      <c r="G647" s="11" t="s">
        <v>50</v>
      </c>
      <c r="H647" s="11" t="s">
        <v>50</v>
      </c>
      <c r="I647" s="8"/>
      <c r="J647" s="8"/>
    </row>
    <row r="648" hidden="1">
      <c r="A648" s="7" t="s">
        <v>2868</v>
      </c>
      <c r="B648" s="8" t="s">
        <v>2869</v>
      </c>
      <c r="C648" s="8" t="s">
        <v>2870</v>
      </c>
      <c r="D648" s="9">
        <v>2018.0</v>
      </c>
      <c r="E648" s="8" t="s">
        <v>144</v>
      </c>
      <c r="F648" s="10" t="s">
        <v>2871</v>
      </c>
      <c r="G648" s="11" t="s">
        <v>50</v>
      </c>
      <c r="H648" s="11" t="s">
        <v>50</v>
      </c>
      <c r="I648" s="8"/>
      <c r="J648" s="8"/>
    </row>
    <row r="649" hidden="1">
      <c r="A649" s="7" t="s">
        <v>2872</v>
      </c>
      <c r="B649" s="16" t="s">
        <v>2873</v>
      </c>
      <c r="C649" s="8" t="s">
        <v>2874</v>
      </c>
      <c r="D649" s="9">
        <v>2019.0</v>
      </c>
      <c r="E649" s="8" t="s">
        <v>1861</v>
      </c>
      <c r="F649" s="10" t="s">
        <v>2875</v>
      </c>
      <c r="G649" s="11" t="s">
        <v>50</v>
      </c>
      <c r="H649" s="11" t="s">
        <v>50</v>
      </c>
      <c r="I649" s="8"/>
      <c r="J649" s="8"/>
    </row>
    <row r="650" hidden="1">
      <c r="A650" s="7" t="s">
        <v>2876</v>
      </c>
      <c r="B650" s="8" t="s">
        <v>2877</v>
      </c>
      <c r="C650" s="8" t="s">
        <v>2878</v>
      </c>
      <c r="D650" s="9">
        <v>2020.0</v>
      </c>
      <c r="E650" s="8" t="s">
        <v>539</v>
      </c>
      <c r="F650" s="10" t="s">
        <v>2879</v>
      </c>
      <c r="G650" s="11" t="s">
        <v>50</v>
      </c>
      <c r="H650" s="11" t="s">
        <v>50</v>
      </c>
      <c r="I650" s="8"/>
      <c r="J650" s="8"/>
    </row>
    <row r="651" hidden="1">
      <c r="A651" s="7" t="s">
        <v>2880</v>
      </c>
      <c r="B651" s="8" t="s">
        <v>2881</v>
      </c>
      <c r="C651" s="8" t="s">
        <v>2882</v>
      </c>
      <c r="D651" s="9">
        <v>2018.0</v>
      </c>
      <c r="E651" s="8" t="s">
        <v>2743</v>
      </c>
      <c r="F651" s="10" t="s">
        <v>2883</v>
      </c>
      <c r="G651" s="11" t="s">
        <v>50</v>
      </c>
      <c r="H651" s="11" t="s">
        <v>50</v>
      </c>
      <c r="I651" s="8"/>
      <c r="J651" s="8"/>
    </row>
    <row r="652" hidden="1">
      <c r="A652" s="7" t="s">
        <v>2884</v>
      </c>
      <c r="B652" s="8" t="s">
        <v>2885</v>
      </c>
      <c r="C652" s="8" t="s">
        <v>2886</v>
      </c>
      <c r="D652" s="9">
        <v>2022.0</v>
      </c>
      <c r="E652" s="8" t="s">
        <v>445</v>
      </c>
      <c r="F652" s="10" t="s">
        <v>2887</v>
      </c>
      <c r="G652" s="11" t="s">
        <v>50</v>
      </c>
      <c r="H652" s="11" t="s">
        <v>50</v>
      </c>
      <c r="I652" s="8"/>
      <c r="J652" s="8"/>
    </row>
    <row r="653" hidden="1">
      <c r="A653" s="7" t="s">
        <v>2888</v>
      </c>
      <c r="B653" s="8" t="s">
        <v>2889</v>
      </c>
      <c r="C653" s="8" t="s">
        <v>2890</v>
      </c>
      <c r="D653" s="9">
        <v>2022.0</v>
      </c>
      <c r="E653" s="8" t="s">
        <v>1614</v>
      </c>
      <c r="F653" s="10" t="s">
        <v>2891</v>
      </c>
      <c r="G653" s="11" t="s">
        <v>50</v>
      </c>
      <c r="H653" s="11" t="s">
        <v>50</v>
      </c>
      <c r="I653" s="8"/>
      <c r="J653" s="8"/>
    </row>
    <row r="654" hidden="1">
      <c r="A654" s="7" t="s">
        <v>2892</v>
      </c>
      <c r="B654" s="8" t="s">
        <v>2893</v>
      </c>
      <c r="C654" s="8" t="s">
        <v>2894</v>
      </c>
      <c r="D654" s="9">
        <v>2020.0</v>
      </c>
      <c r="E654" s="8" t="s">
        <v>539</v>
      </c>
      <c r="F654" s="10" t="s">
        <v>2895</v>
      </c>
      <c r="G654" s="11" t="s">
        <v>50</v>
      </c>
      <c r="H654" s="11" t="s">
        <v>50</v>
      </c>
      <c r="I654" s="8"/>
      <c r="J654" s="8"/>
    </row>
    <row r="655" hidden="1">
      <c r="A655" s="7" t="s">
        <v>2896</v>
      </c>
      <c r="B655" s="8" t="s">
        <v>2897</v>
      </c>
      <c r="C655" s="8" t="s">
        <v>2898</v>
      </c>
      <c r="D655" s="9">
        <v>2020.0</v>
      </c>
      <c r="E655" s="8" t="s">
        <v>2899</v>
      </c>
      <c r="F655" s="10" t="s">
        <v>2900</v>
      </c>
      <c r="G655" s="11" t="s">
        <v>50</v>
      </c>
      <c r="H655" s="11" t="s">
        <v>50</v>
      </c>
      <c r="I655" s="8"/>
      <c r="J655" s="8"/>
    </row>
    <row r="656" hidden="1">
      <c r="A656" s="7" t="s">
        <v>2901</v>
      </c>
      <c r="B656" s="8" t="s">
        <v>2902</v>
      </c>
      <c r="C656" s="8" t="s">
        <v>2903</v>
      </c>
      <c r="D656" s="9">
        <v>2019.0</v>
      </c>
      <c r="E656" s="8" t="s">
        <v>2904</v>
      </c>
      <c r="F656" s="10" t="s">
        <v>2905</v>
      </c>
      <c r="G656" s="11" t="s">
        <v>50</v>
      </c>
      <c r="H656" s="11" t="s">
        <v>50</v>
      </c>
      <c r="I656" s="8"/>
      <c r="J656" s="8"/>
    </row>
    <row r="657" hidden="1">
      <c r="A657" s="7" t="s">
        <v>2906</v>
      </c>
      <c r="B657" s="8" t="s">
        <v>2907</v>
      </c>
      <c r="C657" s="8" t="s">
        <v>2908</v>
      </c>
      <c r="D657" s="9">
        <v>2019.0</v>
      </c>
      <c r="E657" s="8" t="s">
        <v>2909</v>
      </c>
      <c r="F657" s="10" t="s">
        <v>2910</v>
      </c>
      <c r="G657" s="11" t="s">
        <v>50</v>
      </c>
      <c r="H657" s="11" t="s">
        <v>50</v>
      </c>
      <c r="I657" s="8"/>
      <c r="J657" s="8"/>
    </row>
    <row r="658" hidden="1">
      <c r="A658" s="7" t="s">
        <v>2911</v>
      </c>
      <c r="B658" s="8" t="s">
        <v>2912</v>
      </c>
      <c r="C658" s="8" t="s">
        <v>2913</v>
      </c>
      <c r="D658" s="9">
        <v>2016.0</v>
      </c>
      <c r="E658" s="8" t="s">
        <v>2914</v>
      </c>
      <c r="F658" s="10" t="s">
        <v>2915</v>
      </c>
      <c r="G658" s="11" t="s">
        <v>50</v>
      </c>
      <c r="H658" s="11" t="s">
        <v>50</v>
      </c>
      <c r="I658" s="8"/>
      <c r="J658" s="8"/>
    </row>
    <row r="659" hidden="1">
      <c r="A659" s="7" t="s">
        <v>2916</v>
      </c>
      <c r="B659" s="8" t="s">
        <v>2917</v>
      </c>
      <c r="C659" s="8" t="s">
        <v>2918</v>
      </c>
      <c r="D659" s="9">
        <v>2022.0</v>
      </c>
      <c r="E659" s="8" t="s">
        <v>967</v>
      </c>
      <c r="F659" s="10" t="s">
        <v>2919</v>
      </c>
      <c r="G659" s="11" t="s">
        <v>50</v>
      </c>
      <c r="H659" s="11" t="s">
        <v>50</v>
      </c>
      <c r="I659" s="8"/>
      <c r="J659" s="8"/>
    </row>
    <row r="660" hidden="1">
      <c r="A660" s="7" t="s">
        <v>2920</v>
      </c>
      <c r="B660" s="8" t="s">
        <v>2921</v>
      </c>
      <c r="C660" s="8" t="s">
        <v>2922</v>
      </c>
      <c r="D660" s="9">
        <v>2019.0</v>
      </c>
      <c r="E660" s="8" t="s">
        <v>248</v>
      </c>
      <c r="F660" s="10" t="s">
        <v>2923</v>
      </c>
      <c r="G660" s="11" t="s">
        <v>50</v>
      </c>
      <c r="H660" s="11" t="s">
        <v>50</v>
      </c>
      <c r="I660" s="8"/>
      <c r="J660" s="8"/>
    </row>
    <row r="661" hidden="1">
      <c r="A661" s="7" t="s">
        <v>2924</v>
      </c>
      <c r="B661" s="8" t="s">
        <v>2925</v>
      </c>
      <c r="C661" s="8" t="s">
        <v>2926</v>
      </c>
      <c r="D661" s="9">
        <v>2021.0</v>
      </c>
      <c r="E661" s="8" t="s">
        <v>2339</v>
      </c>
      <c r="F661" s="10" t="s">
        <v>2927</v>
      </c>
      <c r="G661" s="11" t="s">
        <v>50</v>
      </c>
      <c r="H661" s="11" t="s">
        <v>50</v>
      </c>
      <c r="I661" s="8"/>
      <c r="J661" s="8"/>
    </row>
    <row r="662" hidden="1">
      <c r="A662" s="7" t="s">
        <v>2928</v>
      </c>
      <c r="B662" s="8" t="s">
        <v>2929</v>
      </c>
      <c r="C662" s="8" t="s">
        <v>2930</v>
      </c>
      <c r="D662" s="9">
        <v>2018.0</v>
      </c>
      <c r="E662" s="8" t="s">
        <v>248</v>
      </c>
      <c r="F662" s="10" t="s">
        <v>2931</v>
      </c>
      <c r="G662" s="11" t="s">
        <v>50</v>
      </c>
      <c r="H662" s="11" t="s">
        <v>50</v>
      </c>
      <c r="I662" s="8"/>
      <c r="J662" s="8"/>
    </row>
    <row r="663" hidden="1">
      <c r="A663" s="7" t="s">
        <v>2932</v>
      </c>
      <c r="B663" s="8" t="s">
        <v>2933</v>
      </c>
      <c r="C663" s="8" t="s">
        <v>2934</v>
      </c>
      <c r="D663" s="9">
        <v>2019.0</v>
      </c>
      <c r="E663" s="8" t="s">
        <v>2935</v>
      </c>
      <c r="F663" s="10" t="s">
        <v>2936</v>
      </c>
      <c r="G663" s="11" t="s">
        <v>50</v>
      </c>
      <c r="H663" s="11" t="s">
        <v>50</v>
      </c>
      <c r="I663" s="8"/>
      <c r="J663" s="8"/>
    </row>
    <row r="664" hidden="1">
      <c r="A664" s="7" t="s">
        <v>2937</v>
      </c>
      <c r="B664" s="8" t="s">
        <v>2938</v>
      </c>
      <c r="C664" s="8" t="s">
        <v>2939</v>
      </c>
      <c r="D664" s="9">
        <v>2021.0</v>
      </c>
      <c r="E664" s="8" t="s">
        <v>395</v>
      </c>
      <c r="F664" s="10" t="s">
        <v>2940</v>
      </c>
      <c r="G664" s="11" t="s">
        <v>50</v>
      </c>
      <c r="H664" s="11" t="s">
        <v>50</v>
      </c>
      <c r="I664" s="8"/>
      <c r="J664" s="8"/>
    </row>
    <row r="665" hidden="1">
      <c r="A665" s="7" t="s">
        <v>2941</v>
      </c>
      <c r="B665" s="8" t="s">
        <v>2942</v>
      </c>
      <c r="C665" s="8" t="s">
        <v>2943</v>
      </c>
      <c r="D665" s="9">
        <v>2022.0</v>
      </c>
      <c r="E665" s="8" t="s">
        <v>2944</v>
      </c>
      <c r="F665" s="10" t="s">
        <v>2945</v>
      </c>
      <c r="G665" s="11" t="s">
        <v>50</v>
      </c>
      <c r="H665" s="11" t="s">
        <v>50</v>
      </c>
      <c r="I665" s="8"/>
      <c r="J665" s="8"/>
    </row>
    <row r="666" hidden="1">
      <c r="A666" s="7" t="s">
        <v>2946</v>
      </c>
      <c r="B666" s="8" t="s">
        <v>2947</v>
      </c>
      <c r="C666" s="8" t="s">
        <v>2948</v>
      </c>
      <c r="D666" s="9">
        <v>2021.0</v>
      </c>
      <c r="E666" s="8" t="s">
        <v>121</v>
      </c>
      <c r="F666" s="10" t="s">
        <v>2949</v>
      </c>
      <c r="G666" s="11" t="s">
        <v>50</v>
      </c>
      <c r="H666" s="11" t="s">
        <v>50</v>
      </c>
      <c r="I666" s="8"/>
      <c r="J666" s="8"/>
    </row>
    <row r="667" hidden="1">
      <c r="A667" s="7" t="s">
        <v>2950</v>
      </c>
      <c r="B667" s="8" t="s">
        <v>2951</v>
      </c>
      <c r="C667" s="8" t="s">
        <v>2952</v>
      </c>
      <c r="D667" s="9">
        <v>2014.0</v>
      </c>
      <c r="E667" s="8" t="s">
        <v>724</v>
      </c>
      <c r="F667" s="10" t="s">
        <v>2953</v>
      </c>
      <c r="G667" s="11" t="s">
        <v>50</v>
      </c>
      <c r="H667" s="11" t="s">
        <v>50</v>
      </c>
      <c r="I667" s="8"/>
      <c r="J667" s="8"/>
    </row>
    <row r="668" hidden="1">
      <c r="A668" s="7" t="s">
        <v>2954</v>
      </c>
      <c r="B668" s="8" t="s">
        <v>2955</v>
      </c>
      <c r="C668" s="8" t="s">
        <v>2956</v>
      </c>
      <c r="D668" s="9">
        <v>2021.0</v>
      </c>
      <c r="E668" s="8" t="s">
        <v>1649</v>
      </c>
      <c r="F668" s="10" t="s">
        <v>2957</v>
      </c>
      <c r="G668" s="11" t="s">
        <v>50</v>
      </c>
      <c r="H668" s="11" t="s">
        <v>50</v>
      </c>
      <c r="I668" s="8"/>
      <c r="J668" s="8"/>
    </row>
    <row r="669" hidden="1">
      <c r="A669" s="7" t="s">
        <v>2958</v>
      </c>
      <c r="B669" s="8" t="s">
        <v>2959</v>
      </c>
      <c r="C669" s="8" t="s">
        <v>2960</v>
      </c>
      <c r="D669" s="9">
        <v>2015.0</v>
      </c>
      <c r="E669" s="8" t="s">
        <v>1316</v>
      </c>
      <c r="F669" s="10" t="s">
        <v>2961</v>
      </c>
      <c r="G669" s="11" t="s">
        <v>50</v>
      </c>
      <c r="H669" s="11" t="s">
        <v>50</v>
      </c>
      <c r="I669" s="8"/>
      <c r="J669" s="8"/>
    </row>
    <row r="670" hidden="1">
      <c r="A670" s="7" t="s">
        <v>2962</v>
      </c>
      <c r="B670" s="8" t="s">
        <v>2963</v>
      </c>
      <c r="C670" s="8" t="s">
        <v>2960</v>
      </c>
      <c r="D670" s="9">
        <v>2018.0</v>
      </c>
      <c r="E670" s="8" t="s">
        <v>822</v>
      </c>
      <c r="F670" s="10" t="s">
        <v>2964</v>
      </c>
      <c r="G670" s="11" t="s">
        <v>50</v>
      </c>
      <c r="H670" s="11" t="s">
        <v>50</v>
      </c>
      <c r="I670" s="8"/>
      <c r="J670" s="8"/>
    </row>
    <row r="671" hidden="1">
      <c r="A671" s="7" t="s">
        <v>2965</v>
      </c>
      <c r="B671" s="8" t="s">
        <v>2966</v>
      </c>
      <c r="C671" s="8" t="s">
        <v>2960</v>
      </c>
      <c r="D671" s="9">
        <v>2019.0</v>
      </c>
      <c r="E671" s="8" t="s">
        <v>2967</v>
      </c>
      <c r="F671" s="10" t="s">
        <v>2968</v>
      </c>
      <c r="G671" s="11" t="s">
        <v>50</v>
      </c>
      <c r="H671" s="11" t="s">
        <v>50</v>
      </c>
      <c r="I671" s="8"/>
      <c r="J671" s="8"/>
    </row>
    <row r="672" hidden="1">
      <c r="A672" s="7" t="s">
        <v>2969</v>
      </c>
      <c r="B672" s="8" t="s">
        <v>2970</v>
      </c>
      <c r="C672" s="8" t="s">
        <v>2971</v>
      </c>
      <c r="D672" s="9">
        <v>2020.0</v>
      </c>
      <c r="E672" s="8" t="s">
        <v>117</v>
      </c>
      <c r="F672" s="10" t="s">
        <v>2972</v>
      </c>
      <c r="G672" s="11" t="s">
        <v>50</v>
      </c>
      <c r="H672" s="11" t="s">
        <v>50</v>
      </c>
      <c r="I672" s="8"/>
      <c r="J672" s="8"/>
    </row>
    <row r="673" hidden="1">
      <c r="A673" s="7" t="s">
        <v>2973</v>
      </c>
      <c r="B673" s="8" t="s">
        <v>2974</v>
      </c>
      <c r="C673" s="8" t="s">
        <v>2975</v>
      </c>
      <c r="D673" s="9">
        <v>2016.0</v>
      </c>
      <c r="E673" s="8" t="s">
        <v>218</v>
      </c>
      <c r="F673" s="10" t="s">
        <v>2976</v>
      </c>
      <c r="G673" s="11" t="s">
        <v>50</v>
      </c>
      <c r="H673" s="11" t="s">
        <v>50</v>
      </c>
      <c r="I673" s="8"/>
      <c r="J673" s="8"/>
    </row>
    <row r="674" hidden="1">
      <c r="A674" s="7" t="s">
        <v>2977</v>
      </c>
      <c r="B674" s="8" t="s">
        <v>2978</v>
      </c>
      <c r="C674" s="8" t="s">
        <v>2979</v>
      </c>
      <c r="D674" s="9">
        <v>2014.0</v>
      </c>
      <c r="E674" s="8" t="s">
        <v>2980</v>
      </c>
      <c r="F674" s="10" t="s">
        <v>2981</v>
      </c>
      <c r="G674" s="11" t="s">
        <v>50</v>
      </c>
      <c r="H674" s="11" t="s">
        <v>50</v>
      </c>
      <c r="I674" s="8"/>
      <c r="J674" s="8"/>
    </row>
    <row r="675" hidden="1">
      <c r="A675" s="7" t="s">
        <v>2982</v>
      </c>
      <c r="B675" s="8" t="s">
        <v>2983</v>
      </c>
      <c r="C675" s="8" t="s">
        <v>2979</v>
      </c>
      <c r="D675" s="9">
        <v>2016.0</v>
      </c>
      <c r="E675" s="8" t="s">
        <v>2984</v>
      </c>
      <c r="F675" s="10" t="s">
        <v>2985</v>
      </c>
      <c r="G675" s="11" t="s">
        <v>50</v>
      </c>
      <c r="H675" s="11" t="s">
        <v>50</v>
      </c>
      <c r="I675" s="8"/>
      <c r="J675" s="8"/>
    </row>
    <row r="676" hidden="1">
      <c r="A676" s="7" t="s">
        <v>2986</v>
      </c>
      <c r="B676" s="8" t="s">
        <v>2987</v>
      </c>
      <c r="C676" s="8" t="s">
        <v>2988</v>
      </c>
      <c r="D676" s="9">
        <v>2020.0</v>
      </c>
      <c r="E676" s="8" t="s">
        <v>121</v>
      </c>
      <c r="F676" s="10" t="s">
        <v>2989</v>
      </c>
      <c r="G676" s="11" t="s">
        <v>50</v>
      </c>
      <c r="H676" s="11" t="s">
        <v>50</v>
      </c>
      <c r="I676" s="8"/>
      <c r="J676" s="8"/>
    </row>
    <row r="677" hidden="1">
      <c r="A677" s="7" t="s">
        <v>2990</v>
      </c>
      <c r="B677" s="8" t="s">
        <v>2991</v>
      </c>
      <c r="C677" s="8" t="s">
        <v>2992</v>
      </c>
      <c r="D677" s="9">
        <v>2018.0</v>
      </c>
      <c r="E677" s="8" t="s">
        <v>2993</v>
      </c>
      <c r="F677" s="10" t="s">
        <v>2994</v>
      </c>
      <c r="G677" s="11" t="s">
        <v>50</v>
      </c>
      <c r="H677" s="11" t="s">
        <v>50</v>
      </c>
      <c r="I677" s="8"/>
      <c r="J677" s="8"/>
    </row>
    <row r="678" hidden="1">
      <c r="A678" s="7" t="s">
        <v>2995</v>
      </c>
      <c r="B678" s="8" t="s">
        <v>2996</v>
      </c>
      <c r="C678" s="8" t="s">
        <v>2997</v>
      </c>
      <c r="D678" s="9">
        <v>2015.0</v>
      </c>
      <c r="E678" s="8" t="s">
        <v>365</v>
      </c>
      <c r="F678" s="10" t="s">
        <v>2998</v>
      </c>
      <c r="G678" s="11" t="s">
        <v>50</v>
      </c>
      <c r="H678" s="11" t="s">
        <v>50</v>
      </c>
      <c r="I678" s="8"/>
      <c r="J678" s="8"/>
    </row>
    <row r="679" hidden="1">
      <c r="A679" s="7" t="s">
        <v>2999</v>
      </c>
      <c r="B679" s="8" t="s">
        <v>3000</v>
      </c>
      <c r="C679" s="8" t="s">
        <v>3001</v>
      </c>
      <c r="D679" s="9">
        <v>2017.0</v>
      </c>
      <c r="E679" s="8" t="s">
        <v>539</v>
      </c>
      <c r="F679" s="10" t="s">
        <v>3002</v>
      </c>
      <c r="G679" s="11" t="s">
        <v>50</v>
      </c>
      <c r="H679" s="11" t="s">
        <v>50</v>
      </c>
      <c r="I679" s="8"/>
      <c r="J679" s="8"/>
    </row>
    <row r="680" hidden="1">
      <c r="A680" s="7" t="s">
        <v>3003</v>
      </c>
      <c r="B680" s="8" t="s">
        <v>3004</v>
      </c>
      <c r="C680" s="8" t="s">
        <v>3001</v>
      </c>
      <c r="D680" s="9">
        <v>2019.0</v>
      </c>
      <c r="E680" s="8" t="s">
        <v>756</v>
      </c>
      <c r="F680" s="10" t="s">
        <v>3005</v>
      </c>
      <c r="G680" s="11" t="s">
        <v>50</v>
      </c>
      <c r="H680" s="11" t="s">
        <v>56</v>
      </c>
      <c r="I680" s="11" t="s">
        <v>56</v>
      </c>
      <c r="J680" s="11" t="s">
        <v>50</v>
      </c>
    </row>
    <row r="681" hidden="1">
      <c r="A681" s="7" t="s">
        <v>3006</v>
      </c>
      <c r="B681" s="8" t="s">
        <v>3007</v>
      </c>
      <c r="C681" s="8" t="s">
        <v>3008</v>
      </c>
      <c r="D681" s="9">
        <v>2020.0</v>
      </c>
      <c r="E681" s="8" t="s">
        <v>395</v>
      </c>
      <c r="F681" s="10" t="s">
        <v>3009</v>
      </c>
      <c r="G681" s="11" t="s">
        <v>50</v>
      </c>
      <c r="H681" s="11" t="s">
        <v>50</v>
      </c>
      <c r="I681" s="8"/>
      <c r="J681" s="8"/>
    </row>
    <row r="682" hidden="1">
      <c r="A682" s="7" t="s">
        <v>3010</v>
      </c>
      <c r="B682" s="8" t="s">
        <v>3011</v>
      </c>
      <c r="C682" s="8" t="s">
        <v>3012</v>
      </c>
      <c r="D682" s="9">
        <v>2018.0</v>
      </c>
      <c r="E682" s="8" t="s">
        <v>395</v>
      </c>
      <c r="F682" s="10" t="s">
        <v>3013</v>
      </c>
      <c r="G682" s="11" t="s">
        <v>50</v>
      </c>
      <c r="H682" s="11" t="s">
        <v>50</v>
      </c>
      <c r="I682" s="8"/>
      <c r="J682" s="8"/>
    </row>
    <row r="683" hidden="1">
      <c r="A683" s="7" t="s">
        <v>3014</v>
      </c>
      <c r="B683" s="8" t="s">
        <v>3015</v>
      </c>
      <c r="C683" s="8" t="s">
        <v>3016</v>
      </c>
      <c r="D683" s="9">
        <v>2017.0</v>
      </c>
      <c r="E683" s="8" t="s">
        <v>3015</v>
      </c>
      <c r="F683" s="10" t="s">
        <v>3017</v>
      </c>
      <c r="G683" s="11" t="s">
        <v>50</v>
      </c>
      <c r="H683" s="11" t="s">
        <v>50</v>
      </c>
      <c r="I683" s="8"/>
      <c r="J683" s="8"/>
    </row>
    <row r="684" hidden="1">
      <c r="A684" s="7" t="s">
        <v>3018</v>
      </c>
      <c r="B684" s="8" t="s">
        <v>3019</v>
      </c>
      <c r="C684" s="8" t="s">
        <v>3020</v>
      </c>
      <c r="D684" s="9">
        <v>2020.0</v>
      </c>
      <c r="E684" s="8" t="s">
        <v>883</v>
      </c>
      <c r="F684" s="10" t="s">
        <v>3021</v>
      </c>
      <c r="G684" s="11" t="s">
        <v>50</v>
      </c>
      <c r="H684" s="11" t="s">
        <v>50</v>
      </c>
      <c r="I684" s="8"/>
      <c r="J684" s="8"/>
    </row>
    <row r="685" hidden="1">
      <c r="A685" s="7" t="s">
        <v>3022</v>
      </c>
      <c r="B685" s="8" t="s">
        <v>3023</v>
      </c>
      <c r="C685" s="8" t="s">
        <v>3024</v>
      </c>
      <c r="D685" s="9">
        <v>2016.0</v>
      </c>
      <c r="E685" s="8" t="s">
        <v>144</v>
      </c>
      <c r="F685" s="10" t="s">
        <v>3025</v>
      </c>
      <c r="G685" s="11" t="s">
        <v>50</v>
      </c>
      <c r="H685" s="11" t="s">
        <v>56</v>
      </c>
      <c r="I685" s="11" t="s">
        <v>56</v>
      </c>
      <c r="J685" s="11" t="s">
        <v>50</v>
      </c>
    </row>
    <row r="686" hidden="1">
      <c r="A686" s="7" t="s">
        <v>3026</v>
      </c>
      <c r="B686" s="8" t="s">
        <v>3027</v>
      </c>
      <c r="C686" s="8" t="s">
        <v>3028</v>
      </c>
      <c r="D686" s="9">
        <v>2015.0</v>
      </c>
      <c r="E686" s="8" t="s">
        <v>3029</v>
      </c>
      <c r="F686" s="10" t="s">
        <v>3030</v>
      </c>
      <c r="G686" s="11" t="s">
        <v>50</v>
      </c>
      <c r="H686" s="11" t="s">
        <v>50</v>
      </c>
      <c r="I686" s="8"/>
      <c r="J686" s="8"/>
    </row>
    <row r="687" hidden="1">
      <c r="A687" s="7" t="s">
        <v>3031</v>
      </c>
      <c r="B687" s="8" t="s">
        <v>3032</v>
      </c>
      <c r="C687" s="8" t="s">
        <v>3033</v>
      </c>
      <c r="D687" s="9">
        <v>2020.0</v>
      </c>
      <c r="E687" s="8" t="s">
        <v>3034</v>
      </c>
      <c r="F687" s="10" t="s">
        <v>3035</v>
      </c>
      <c r="G687" s="11" t="s">
        <v>50</v>
      </c>
      <c r="H687" s="11" t="s">
        <v>50</v>
      </c>
      <c r="I687" s="8"/>
      <c r="J687" s="8"/>
    </row>
    <row r="688" hidden="1">
      <c r="A688" s="7" t="s">
        <v>3036</v>
      </c>
      <c r="B688" s="8" t="s">
        <v>3037</v>
      </c>
      <c r="C688" s="8" t="s">
        <v>3038</v>
      </c>
      <c r="D688" s="9">
        <v>2017.0</v>
      </c>
      <c r="E688" s="8" t="s">
        <v>60</v>
      </c>
      <c r="F688" s="10" t="s">
        <v>3039</v>
      </c>
      <c r="G688" s="11" t="s">
        <v>50</v>
      </c>
      <c r="H688" s="11" t="s">
        <v>56</v>
      </c>
      <c r="I688" s="11" t="s">
        <v>510</v>
      </c>
      <c r="J688" s="11" t="s">
        <v>510</v>
      </c>
    </row>
    <row r="689" hidden="1">
      <c r="A689" s="7" t="s">
        <v>3040</v>
      </c>
      <c r="B689" s="8" t="s">
        <v>3041</v>
      </c>
      <c r="C689" s="8" t="s">
        <v>3042</v>
      </c>
      <c r="D689" s="9">
        <v>2021.0</v>
      </c>
      <c r="E689" s="8" t="s">
        <v>3043</v>
      </c>
      <c r="F689" s="10" t="s">
        <v>3044</v>
      </c>
      <c r="G689" s="11" t="s">
        <v>50</v>
      </c>
      <c r="H689" s="11" t="s">
        <v>50</v>
      </c>
      <c r="I689" s="8"/>
      <c r="J689" s="8"/>
    </row>
    <row r="690" hidden="1">
      <c r="A690" s="7" t="s">
        <v>3045</v>
      </c>
      <c r="B690" s="8" t="s">
        <v>3046</v>
      </c>
      <c r="C690" s="8" t="s">
        <v>3042</v>
      </c>
      <c r="D690" s="9">
        <v>2022.0</v>
      </c>
      <c r="E690" s="8" t="s">
        <v>1496</v>
      </c>
      <c r="F690" s="10" t="s">
        <v>3047</v>
      </c>
      <c r="G690" s="11" t="s">
        <v>50</v>
      </c>
      <c r="H690" s="11" t="s">
        <v>50</v>
      </c>
      <c r="I690" s="8"/>
      <c r="J690" s="8"/>
    </row>
    <row r="691" hidden="1">
      <c r="A691" s="7" t="s">
        <v>3048</v>
      </c>
      <c r="B691" s="8" t="s">
        <v>3049</v>
      </c>
      <c r="C691" s="8" t="s">
        <v>3042</v>
      </c>
      <c r="D691" s="9">
        <v>2022.0</v>
      </c>
      <c r="E691" s="8" t="s">
        <v>1496</v>
      </c>
      <c r="F691" s="10" t="s">
        <v>3050</v>
      </c>
      <c r="G691" s="11" t="s">
        <v>50</v>
      </c>
      <c r="H691" s="11" t="s">
        <v>50</v>
      </c>
      <c r="I691" s="8"/>
      <c r="J691" s="8"/>
    </row>
    <row r="692" hidden="1">
      <c r="A692" s="7" t="s">
        <v>3051</v>
      </c>
      <c r="B692" s="8" t="s">
        <v>3052</v>
      </c>
      <c r="C692" s="8" t="s">
        <v>3053</v>
      </c>
      <c r="D692" s="9">
        <v>2015.0</v>
      </c>
      <c r="E692" s="8" t="s">
        <v>108</v>
      </c>
      <c r="F692" s="10" t="s">
        <v>3054</v>
      </c>
      <c r="G692" s="11" t="s">
        <v>50</v>
      </c>
      <c r="H692" s="11" t="s">
        <v>56</v>
      </c>
      <c r="I692" s="11" t="s">
        <v>56</v>
      </c>
      <c r="J692" s="11" t="s">
        <v>50</v>
      </c>
    </row>
    <row r="693" hidden="1">
      <c r="A693" s="7" t="s">
        <v>3055</v>
      </c>
      <c r="B693" s="8" t="s">
        <v>3056</v>
      </c>
      <c r="C693" s="8" t="s">
        <v>3057</v>
      </c>
      <c r="D693" s="9">
        <v>2017.0</v>
      </c>
      <c r="E693" s="8" t="s">
        <v>3058</v>
      </c>
      <c r="F693" s="10" t="s">
        <v>3059</v>
      </c>
      <c r="G693" s="11" t="s">
        <v>50</v>
      </c>
      <c r="H693" s="11" t="s">
        <v>56</v>
      </c>
      <c r="I693" s="11" t="s">
        <v>56</v>
      </c>
      <c r="J693" s="11" t="s">
        <v>50</v>
      </c>
    </row>
    <row r="694" hidden="1">
      <c r="A694" s="7" t="s">
        <v>3060</v>
      </c>
      <c r="B694" s="8" t="s">
        <v>3061</v>
      </c>
      <c r="C694" s="8" t="s">
        <v>3062</v>
      </c>
      <c r="D694" s="9">
        <v>2019.0</v>
      </c>
      <c r="E694" s="8" t="s">
        <v>3063</v>
      </c>
      <c r="F694" s="10" t="s">
        <v>3064</v>
      </c>
      <c r="G694" s="11" t="s">
        <v>50</v>
      </c>
      <c r="H694" s="11" t="s">
        <v>50</v>
      </c>
      <c r="I694" s="8"/>
      <c r="J694" s="8"/>
    </row>
    <row r="695" hidden="1">
      <c r="A695" s="7" t="s">
        <v>3065</v>
      </c>
      <c r="B695" s="8" t="s">
        <v>3066</v>
      </c>
      <c r="C695" s="8" t="s">
        <v>3067</v>
      </c>
      <c r="D695" s="9">
        <v>2018.0</v>
      </c>
      <c r="E695" s="8" t="s">
        <v>693</v>
      </c>
      <c r="F695" s="10" t="s">
        <v>3068</v>
      </c>
      <c r="G695" s="11" t="s">
        <v>50</v>
      </c>
      <c r="H695" s="11" t="s">
        <v>56</v>
      </c>
      <c r="I695" s="11" t="s">
        <v>56</v>
      </c>
      <c r="J695" s="11" t="s">
        <v>50</v>
      </c>
    </row>
    <row r="696" hidden="1">
      <c r="A696" s="7" t="s">
        <v>3069</v>
      </c>
      <c r="B696" s="8" t="s">
        <v>3070</v>
      </c>
      <c r="C696" s="8" t="s">
        <v>3071</v>
      </c>
      <c r="D696" s="9">
        <v>2022.0</v>
      </c>
      <c r="E696" s="8" t="s">
        <v>3072</v>
      </c>
      <c r="F696" s="10" t="s">
        <v>3073</v>
      </c>
      <c r="G696" s="11" t="s">
        <v>50</v>
      </c>
      <c r="H696" s="11" t="s">
        <v>56</v>
      </c>
      <c r="I696" s="11" t="s">
        <v>510</v>
      </c>
      <c r="J696" s="11" t="s">
        <v>510</v>
      </c>
    </row>
    <row r="697" hidden="1">
      <c r="A697" s="7" t="s">
        <v>3074</v>
      </c>
      <c r="B697" s="8" t="s">
        <v>3075</v>
      </c>
      <c r="C697" s="8" t="s">
        <v>3076</v>
      </c>
      <c r="D697" s="9">
        <v>2018.0</v>
      </c>
      <c r="E697" s="8" t="s">
        <v>3077</v>
      </c>
      <c r="F697" s="10" t="s">
        <v>3078</v>
      </c>
      <c r="G697" s="11" t="s">
        <v>50</v>
      </c>
      <c r="H697" s="11" t="s">
        <v>56</v>
      </c>
      <c r="I697" s="11" t="s">
        <v>140</v>
      </c>
      <c r="J697" s="11" t="s">
        <v>140</v>
      </c>
    </row>
    <row r="698" hidden="1">
      <c r="A698" s="7" t="s">
        <v>3079</v>
      </c>
      <c r="B698" s="8" t="s">
        <v>3080</v>
      </c>
      <c r="C698" s="8" t="s">
        <v>3081</v>
      </c>
      <c r="D698" s="9">
        <v>2019.0</v>
      </c>
      <c r="E698" s="8" t="s">
        <v>688</v>
      </c>
      <c r="F698" s="10" t="s">
        <v>3082</v>
      </c>
      <c r="G698" s="11" t="s">
        <v>50</v>
      </c>
      <c r="H698" s="11" t="s">
        <v>50</v>
      </c>
      <c r="I698" s="8"/>
      <c r="J698" s="8"/>
    </row>
    <row r="699" hidden="1">
      <c r="A699" s="7" t="s">
        <v>3083</v>
      </c>
      <c r="B699" s="8" t="s">
        <v>3084</v>
      </c>
      <c r="C699" s="8" t="s">
        <v>3085</v>
      </c>
      <c r="D699" s="9">
        <v>2017.0</v>
      </c>
      <c r="E699" s="8" t="s">
        <v>3077</v>
      </c>
      <c r="F699" s="10" t="s">
        <v>3086</v>
      </c>
      <c r="G699" s="11" t="s">
        <v>50</v>
      </c>
      <c r="H699" s="11" t="s">
        <v>56</v>
      </c>
      <c r="I699" s="11" t="s">
        <v>56</v>
      </c>
      <c r="J699" s="11" t="s">
        <v>50</v>
      </c>
    </row>
    <row r="700" hidden="1">
      <c r="A700" s="7" t="s">
        <v>3087</v>
      </c>
      <c r="B700" s="8" t="s">
        <v>3088</v>
      </c>
      <c r="C700" s="8" t="s">
        <v>3089</v>
      </c>
      <c r="D700" s="9">
        <v>2022.0</v>
      </c>
      <c r="E700" s="8" t="s">
        <v>332</v>
      </c>
      <c r="F700" s="10" t="s">
        <v>3090</v>
      </c>
      <c r="G700" s="11" t="s">
        <v>50</v>
      </c>
      <c r="H700" s="11" t="s">
        <v>56</v>
      </c>
      <c r="I700" s="11" t="s">
        <v>56</v>
      </c>
      <c r="J700" s="11" t="s">
        <v>50</v>
      </c>
    </row>
    <row r="701" hidden="1">
      <c r="A701" s="7" t="s">
        <v>3091</v>
      </c>
      <c r="B701" s="8" t="s">
        <v>3092</v>
      </c>
      <c r="C701" s="8" t="s">
        <v>3093</v>
      </c>
      <c r="D701" s="9">
        <v>2019.0</v>
      </c>
      <c r="E701" s="8" t="s">
        <v>3094</v>
      </c>
      <c r="F701" s="10" t="s">
        <v>3095</v>
      </c>
      <c r="G701" s="11" t="s">
        <v>50</v>
      </c>
      <c r="H701" s="11" t="s">
        <v>50</v>
      </c>
      <c r="I701" s="8"/>
      <c r="J701" s="8"/>
    </row>
    <row r="702" hidden="1">
      <c r="A702" s="7" t="s">
        <v>3096</v>
      </c>
      <c r="B702" s="8" t="s">
        <v>3097</v>
      </c>
      <c r="C702" s="8" t="s">
        <v>3098</v>
      </c>
      <c r="D702" s="9">
        <v>2018.0</v>
      </c>
      <c r="E702" s="8" t="s">
        <v>3099</v>
      </c>
      <c r="F702" s="10" t="s">
        <v>3100</v>
      </c>
      <c r="G702" s="11" t="s">
        <v>50</v>
      </c>
      <c r="H702" s="11" t="s">
        <v>50</v>
      </c>
      <c r="I702" s="8"/>
      <c r="J702" s="8"/>
    </row>
    <row r="703" hidden="1">
      <c r="A703" s="7" t="s">
        <v>3101</v>
      </c>
      <c r="B703" s="8" t="s">
        <v>3102</v>
      </c>
      <c r="C703" s="8" t="s">
        <v>3103</v>
      </c>
      <c r="D703" s="9">
        <v>2018.0</v>
      </c>
      <c r="E703" s="8" t="s">
        <v>144</v>
      </c>
      <c r="F703" s="10" t="s">
        <v>3104</v>
      </c>
      <c r="G703" s="11" t="s">
        <v>50</v>
      </c>
      <c r="H703" s="11" t="s">
        <v>56</v>
      </c>
      <c r="I703" s="11" t="s">
        <v>56</v>
      </c>
      <c r="J703" s="11" t="s">
        <v>675</v>
      </c>
    </row>
    <row r="704" hidden="1">
      <c r="A704" s="7" t="s">
        <v>3105</v>
      </c>
      <c r="B704" s="8" t="s">
        <v>3106</v>
      </c>
      <c r="C704" s="8" t="s">
        <v>3107</v>
      </c>
      <c r="D704" s="9">
        <v>2016.0</v>
      </c>
      <c r="E704" s="8" t="s">
        <v>3108</v>
      </c>
      <c r="F704" s="10" t="s">
        <v>3109</v>
      </c>
      <c r="G704" s="11" t="s">
        <v>50</v>
      </c>
      <c r="H704" s="11" t="s">
        <v>50</v>
      </c>
      <c r="I704" s="8"/>
      <c r="J704" s="8"/>
    </row>
    <row r="705" hidden="1">
      <c r="A705" s="7" t="s">
        <v>3110</v>
      </c>
      <c r="B705" s="8" t="s">
        <v>3111</v>
      </c>
      <c r="C705" s="8" t="s">
        <v>3112</v>
      </c>
      <c r="D705" s="9">
        <v>2018.0</v>
      </c>
      <c r="E705" s="8" t="s">
        <v>539</v>
      </c>
      <c r="F705" s="10" t="s">
        <v>3113</v>
      </c>
      <c r="G705" s="11" t="s">
        <v>50</v>
      </c>
      <c r="H705" s="11" t="s">
        <v>56</v>
      </c>
      <c r="I705" s="11" t="s">
        <v>56</v>
      </c>
      <c r="J705" s="11" t="s">
        <v>50</v>
      </c>
    </row>
    <row r="706" hidden="1">
      <c r="A706" s="7" t="s">
        <v>3114</v>
      </c>
      <c r="B706" s="8" t="s">
        <v>3115</v>
      </c>
      <c r="C706" s="8" t="s">
        <v>3116</v>
      </c>
      <c r="D706" s="9">
        <v>2021.0</v>
      </c>
      <c r="E706" s="8" t="s">
        <v>144</v>
      </c>
      <c r="F706" s="10" t="s">
        <v>3117</v>
      </c>
      <c r="G706" s="11" t="s">
        <v>50</v>
      </c>
      <c r="H706" s="11" t="s">
        <v>50</v>
      </c>
      <c r="I706" s="8"/>
      <c r="J706" s="8"/>
    </row>
    <row r="707" hidden="1">
      <c r="A707" s="7" t="s">
        <v>3118</v>
      </c>
      <c r="B707" s="8" t="s">
        <v>3119</v>
      </c>
      <c r="C707" s="8" t="s">
        <v>3120</v>
      </c>
      <c r="D707" s="9">
        <v>2018.0</v>
      </c>
      <c r="E707" s="8" t="s">
        <v>863</v>
      </c>
      <c r="F707" s="10" t="s">
        <v>3121</v>
      </c>
      <c r="G707" s="11" t="s">
        <v>50</v>
      </c>
      <c r="H707" s="11" t="s">
        <v>50</v>
      </c>
      <c r="I707" s="8"/>
      <c r="J707" s="8"/>
    </row>
    <row r="708" hidden="1">
      <c r="A708" s="7" t="s">
        <v>3122</v>
      </c>
      <c r="B708" s="8" t="s">
        <v>3123</v>
      </c>
      <c r="C708" s="8" t="s">
        <v>3124</v>
      </c>
      <c r="D708" s="9">
        <v>2019.0</v>
      </c>
      <c r="E708" s="8" t="s">
        <v>3125</v>
      </c>
      <c r="F708" s="10" t="s">
        <v>3126</v>
      </c>
      <c r="G708" s="11" t="s">
        <v>50</v>
      </c>
      <c r="H708" s="11" t="s">
        <v>50</v>
      </c>
      <c r="I708" s="8"/>
      <c r="J708" s="8"/>
    </row>
    <row r="709" hidden="1">
      <c r="A709" s="7" t="s">
        <v>3127</v>
      </c>
      <c r="B709" s="8" t="s">
        <v>3128</v>
      </c>
      <c r="C709" s="8" t="s">
        <v>3129</v>
      </c>
      <c r="D709" s="9">
        <v>2015.0</v>
      </c>
      <c r="E709" s="8" t="s">
        <v>485</v>
      </c>
      <c r="F709" s="10" t="s">
        <v>3130</v>
      </c>
      <c r="G709" s="11" t="s">
        <v>50</v>
      </c>
      <c r="H709" s="11" t="s">
        <v>56</v>
      </c>
      <c r="I709" s="11" t="s">
        <v>56</v>
      </c>
      <c r="J709" s="11" t="s">
        <v>50</v>
      </c>
    </row>
    <row r="710" hidden="1">
      <c r="A710" s="7" t="s">
        <v>3131</v>
      </c>
      <c r="B710" s="8" t="s">
        <v>3132</v>
      </c>
      <c r="C710" s="8" t="s">
        <v>3133</v>
      </c>
      <c r="D710" s="9">
        <v>2018.0</v>
      </c>
      <c r="E710" s="8" t="s">
        <v>3134</v>
      </c>
      <c r="F710" s="10" t="s">
        <v>3135</v>
      </c>
      <c r="G710" s="11" t="s">
        <v>50</v>
      </c>
      <c r="H710" s="11" t="s">
        <v>50</v>
      </c>
      <c r="I710" s="8"/>
      <c r="J710" s="8"/>
    </row>
    <row r="711" hidden="1">
      <c r="A711" s="7" t="s">
        <v>3136</v>
      </c>
      <c r="B711" s="8" t="s">
        <v>3137</v>
      </c>
      <c r="C711" s="8" t="s">
        <v>3138</v>
      </c>
      <c r="D711" s="9">
        <v>2017.0</v>
      </c>
      <c r="E711" s="8" t="s">
        <v>3139</v>
      </c>
      <c r="F711" s="10" t="s">
        <v>3140</v>
      </c>
      <c r="G711" s="11" t="s">
        <v>50</v>
      </c>
      <c r="H711" s="11" t="s">
        <v>50</v>
      </c>
      <c r="I711" s="8"/>
      <c r="J711" s="8"/>
    </row>
    <row r="712" hidden="1">
      <c r="A712" s="7" t="s">
        <v>3141</v>
      </c>
      <c r="B712" s="8" t="s">
        <v>3142</v>
      </c>
      <c r="C712" s="8" t="s">
        <v>3143</v>
      </c>
      <c r="D712" s="9">
        <v>2021.0</v>
      </c>
      <c r="E712" s="8" t="s">
        <v>159</v>
      </c>
      <c r="F712" s="10" t="s">
        <v>3144</v>
      </c>
      <c r="G712" s="11" t="s">
        <v>50</v>
      </c>
      <c r="H712" s="11" t="s">
        <v>50</v>
      </c>
      <c r="I712" s="8"/>
      <c r="J712" s="8"/>
    </row>
    <row r="713" hidden="1">
      <c r="A713" s="7" t="s">
        <v>3145</v>
      </c>
      <c r="B713" s="8" t="s">
        <v>3146</v>
      </c>
      <c r="C713" s="8" t="s">
        <v>3147</v>
      </c>
      <c r="D713" s="9">
        <v>2017.0</v>
      </c>
      <c r="E713" s="8" t="s">
        <v>3148</v>
      </c>
      <c r="F713" s="10" t="s">
        <v>3149</v>
      </c>
      <c r="G713" s="11" t="s">
        <v>50</v>
      </c>
      <c r="H713" s="11" t="s">
        <v>56</v>
      </c>
      <c r="I713" s="11" t="s">
        <v>56</v>
      </c>
      <c r="J713" s="11" t="s">
        <v>50</v>
      </c>
    </row>
    <row r="714" hidden="1">
      <c r="A714" s="7" t="s">
        <v>3150</v>
      </c>
      <c r="B714" s="8" t="s">
        <v>3151</v>
      </c>
      <c r="C714" s="8" t="s">
        <v>3152</v>
      </c>
      <c r="D714" s="9">
        <v>2020.0</v>
      </c>
      <c r="E714" s="8" t="s">
        <v>883</v>
      </c>
      <c r="F714" s="10" t="s">
        <v>3153</v>
      </c>
      <c r="G714" s="11" t="s">
        <v>50</v>
      </c>
      <c r="H714" s="11" t="s">
        <v>50</v>
      </c>
      <c r="I714" s="8"/>
      <c r="J714" s="8"/>
    </row>
    <row r="715" hidden="1">
      <c r="A715" s="7" t="s">
        <v>3154</v>
      </c>
      <c r="B715" s="8" t="s">
        <v>3155</v>
      </c>
      <c r="C715" s="8" t="s">
        <v>3156</v>
      </c>
      <c r="D715" s="9">
        <v>2019.0</v>
      </c>
      <c r="E715" s="8" t="s">
        <v>3157</v>
      </c>
      <c r="F715" s="10" t="s">
        <v>3158</v>
      </c>
      <c r="G715" s="11" t="s">
        <v>50</v>
      </c>
      <c r="H715" s="11" t="s">
        <v>50</v>
      </c>
      <c r="I715" s="8"/>
      <c r="J715" s="8"/>
    </row>
    <row r="716" hidden="1">
      <c r="A716" s="7" t="s">
        <v>3159</v>
      </c>
      <c r="B716" s="8" t="s">
        <v>3160</v>
      </c>
      <c r="C716" s="8" t="s">
        <v>3161</v>
      </c>
      <c r="D716" s="9">
        <v>2018.0</v>
      </c>
      <c r="E716" s="8" t="s">
        <v>3162</v>
      </c>
      <c r="F716" s="10" t="s">
        <v>3163</v>
      </c>
      <c r="G716" s="11" t="s">
        <v>50</v>
      </c>
      <c r="H716" s="11" t="s">
        <v>50</v>
      </c>
      <c r="I716" s="8"/>
      <c r="J716" s="8"/>
    </row>
    <row r="717" hidden="1">
      <c r="A717" s="7" t="s">
        <v>3164</v>
      </c>
      <c r="B717" s="8" t="s">
        <v>3165</v>
      </c>
      <c r="C717" s="8" t="s">
        <v>3166</v>
      </c>
      <c r="D717" s="9">
        <v>2021.0</v>
      </c>
      <c r="E717" s="8" t="s">
        <v>60</v>
      </c>
      <c r="F717" s="10" t="s">
        <v>3167</v>
      </c>
      <c r="G717" s="11" t="s">
        <v>50</v>
      </c>
      <c r="H717" s="11" t="s">
        <v>56</v>
      </c>
      <c r="I717" s="11" t="s">
        <v>50</v>
      </c>
      <c r="J717" s="11" t="s">
        <v>50</v>
      </c>
    </row>
    <row r="718" hidden="1">
      <c r="A718" s="7" t="s">
        <v>3168</v>
      </c>
      <c r="B718" s="8" t="s">
        <v>3169</v>
      </c>
      <c r="C718" s="8" t="s">
        <v>3170</v>
      </c>
      <c r="D718" s="9">
        <v>2016.0</v>
      </c>
      <c r="E718" s="8" t="s">
        <v>117</v>
      </c>
      <c r="F718" s="10" t="s">
        <v>3171</v>
      </c>
      <c r="G718" s="11" t="s">
        <v>50</v>
      </c>
      <c r="H718" s="11" t="s">
        <v>50</v>
      </c>
      <c r="I718" s="8"/>
      <c r="J718" s="8"/>
    </row>
    <row r="719" hidden="1">
      <c r="A719" s="7" t="s">
        <v>3172</v>
      </c>
      <c r="B719" s="8" t="s">
        <v>3173</v>
      </c>
      <c r="C719" s="8" t="s">
        <v>3174</v>
      </c>
      <c r="D719" s="9">
        <v>2019.0</v>
      </c>
      <c r="E719" s="8" t="s">
        <v>3175</v>
      </c>
      <c r="F719" s="10" t="s">
        <v>3176</v>
      </c>
      <c r="G719" s="11" t="s">
        <v>50</v>
      </c>
      <c r="H719" s="11" t="s">
        <v>50</v>
      </c>
      <c r="I719" s="8"/>
      <c r="J719" s="8"/>
    </row>
    <row r="720" hidden="1">
      <c r="A720" s="7" t="s">
        <v>3177</v>
      </c>
      <c r="B720" s="8" t="s">
        <v>3178</v>
      </c>
      <c r="C720" s="8" t="s">
        <v>3179</v>
      </c>
      <c r="D720" s="9">
        <v>2019.0</v>
      </c>
      <c r="E720" s="8" t="s">
        <v>3180</v>
      </c>
      <c r="F720" s="10" t="s">
        <v>3181</v>
      </c>
      <c r="G720" s="11" t="s">
        <v>50</v>
      </c>
      <c r="H720" s="11" t="s">
        <v>50</v>
      </c>
      <c r="I720" s="8"/>
      <c r="J720" s="8"/>
    </row>
    <row r="721" hidden="1">
      <c r="A721" s="7" t="s">
        <v>3182</v>
      </c>
      <c r="B721" s="8" t="s">
        <v>3183</v>
      </c>
      <c r="C721" s="8" t="s">
        <v>3184</v>
      </c>
      <c r="D721" s="9">
        <v>2022.0</v>
      </c>
      <c r="E721" s="8" t="s">
        <v>570</v>
      </c>
      <c r="F721" s="10" t="s">
        <v>3185</v>
      </c>
      <c r="G721" s="11" t="s">
        <v>50</v>
      </c>
      <c r="H721" s="11" t="s">
        <v>50</v>
      </c>
      <c r="I721" s="8"/>
      <c r="J721" s="8"/>
    </row>
    <row r="722" hidden="1">
      <c r="A722" s="7" t="s">
        <v>3186</v>
      </c>
      <c r="B722" s="8" t="s">
        <v>3187</v>
      </c>
      <c r="C722" s="8" t="s">
        <v>3188</v>
      </c>
      <c r="D722" s="9">
        <v>2022.0</v>
      </c>
      <c r="E722" s="8" t="s">
        <v>440</v>
      </c>
      <c r="F722" s="10" t="s">
        <v>3189</v>
      </c>
      <c r="G722" s="11" t="s">
        <v>50</v>
      </c>
      <c r="H722" s="11" t="s">
        <v>50</v>
      </c>
      <c r="I722" s="8"/>
      <c r="J722" s="8"/>
    </row>
    <row r="723" hidden="1">
      <c r="A723" s="7" t="s">
        <v>3190</v>
      </c>
      <c r="B723" s="8" t="s">
        <v>3191</v>
      </c>
      <c r="C723" s="8" t="s">
        <v>3192</v>
      </c>
      <c r="D723" s="9">
        <v>2019.0</v>
      </c>
      <c r="E723" s="8" t="s">
        <v>164</v>
      </c>
      <c r="F723" s="10" t="s">
        <v>3193</v>
      </c>
      <c r="G723" s="11" t="s">
        <v>50</v>
      </c>
      <c r="H723" s="11" t="s">
        <v>56</v>
      </c>
      <c r="I723" s="11" t="s">
        <v>50</v>
      </c>
      <c r="J723" s="11" t="s">
        <v>50</v>
      </c>
    </row>
    <row r="724" hidden="1">
      <c r="A724" s="7" t="s">
        <v>3194</v>
      </c>
      <c r="B724" s="8" t="s">
        <v>3195</v>
      </c>
      <c r="C724" s="8" t="s">
        <v>3196</v>
      </c>
      <c r="D724" s="9">
        <v>2016.0</v>
      </c>
      <c r="E724" s="8" t="s">
        <v>3197</v>
      </c>
      <c r="F724" s="10" t="s">
        <v>3198</v>
      </c>
      <c r="G724" s="11" t="s">
        <v>50</v>
      </c>
      <c r="H724" s="11" t="s">
        <v>50</v>
      </c>
      <c r="I724" s="8"/>
      <c r="J724" s="8"/>
    </row>
    <row r="725" hidden="1">
      <c r="A725" s="7" t="s">
        <v>3199</v>
      </c>
      <c r="B725" s="8" t="s">
        <v>28</v>
      </c>
      <c r="C725" s="8" t="s">
        <v>3200</v>
      </c>
      <c r="D725" s="9">
        <v>2018.0</v>
      </c>
      <c r="E725" s="8" t="s">
        <v>144</v>
      </c>
      <c r="F725" s="10" t="s">
        <v>3201</v>
      </c>
      <c r="G725" s="11" t="s">
        <v>50</v>
      </c>
      <c r="H725" s="11" t="s">
        <v>56</v>
      </c>
      <c r="I725" s="11" t="s">
        <v>56</v>
      </c>
      <c r="J725" s="11" t="s">
        <v>50</v>
      </c>
    </row>
    <row r="726" hidden="1">
      <c r="A726" s="7" t="s">
        <v>3202</v>
      </c>
      <c r="B726" s="8" t="s">
        <v>3203</v>
      </c>
      <c r="C726" s="8" t="s">
        <v>3204</v>
      </c>
      <c r="D726" s="9">
        <v>2017.0</v>
      </c>
      <c r="E726" s="8" t="s">
        <v>3205</v>
      </c>
      <c r="F726" s="10" t="s">
        <v>3206</v>
      </c>
      <c r="G726" s="11" t="s">
        <v>50</v>
      </c>
      <c r="H726" s="11" t="s">
        <v>50</v>
      </c>
      <c r="I726" s="8"/>
      <c r="J726" s="8"/>
    </row>
    <row r="727" hidden="1">
      <c r="A727" s="7" t="s">
        <v>3207</v>
      </c>
      <c r="B727" s="8" t="s">
        <v>3208</v>
      </c>
      <c r="C727" s="8" t="s">
        <v>3209</v>
      </c>
      <c r="D727" s="9">
        <v>2017.0</v>
      </c>
      <c r="E727" s="8" t="s">
        <v>3210</v>
      </c>
      <c r="F727" s="10" t="s">
        <v>3211</v>
      </c>
      <c r="G727" s="11" t="s">
        <v>50</v>
      </c>
      <c r="H727" s="11" t="s">
        <v>50</v>
      </c>
      <c r="I727" s="8"/>
      <c r="J727" s="8"/>
    </row>
    <row r="728" hidden="1">
      <c r="A728" s="7" t="s">
        <v>3212</v>
      </c>
      <c r="B728" s="8" t="s">
        <v>3213</v>
      </c>
      <c r="C728" s="8" t="s">
        <v>3214</v>
      </c>
      <c r="D728" s="9">
        <v>2017.0</v>
      </c>
      <c r="E728" s="8" t="s">
        <v>3205</v>
      </c>
      <c r="F728" s="10" t="s">
        <v>3215</v>
      </c>
      <c r="G728" s="11" t="s">
        <v>50</v>
      </c>
      <c r="H728" s="11" t="s">
        <v>50</v>
      </c>
      <c r="I728" s="8"/>
      <c r="J728" s="8"/>
    </row>
    <row r="729" hidden="1">
      <c r="A729" s="7" t="s">
        <v>3216</v>
      </c>
      <c r="B729" s="8" t="s">
        <v>3217</v>
      </c>
      <c r="C729" s="8" t="s">
        <v>3218</v>
      </c>
      <c r="D729" s="9">
        <v>2020.0</v>
      </c>
      <c r="E729" s="8" t="s">
        <v>3219</v>
      </c>
      <c r="F729" s="10" t="s">
        <v>3220</v>
      </c>
      <c r="G729" s="11" t="s">
        <v>50</v>
      </c>
      <c r="H729" s="11" t="s">
        <v>50</v>
      </c>
      <c r="I729" s="8"/>
      <c r="J729" s="8"/>
    </row>
    <row r="730" hidden="1">
      <c r="A730" s="7" t="s">
        <v>3221</v>
      </c>
      <c r="B730" s="8" t="s">
        <v>3222</v>
      </c>
      <c r="C730" s="8" t="s">
        <v>3223</v>
      </c>
      <c r="D730" s="9">
        <v>2016.0</v>
      </c>
      <c r="E730" s="8" t="s">
        <v>3224</v>
      </c>
      <c r="F730" s="10" t="s">
        <v>3225</v>
      </c>
      <c r="G730" s="11" t="s">
        <v>50</v>
      </c>
      <c r="H730" s="11" t="s">
        <v>50</v>
      </c>
      <c r="I730" s="8"/>
      <c r="J730" s="8"/>
    </row>
    <row r="731" hidden="1">
      <c r="A731" s="7" t="s">
        <v>3226</v>
      </c>
      <c r="B731" s="8" t="s">
        <v>3227</v>
      </c>
      <c r="C731" s="8" t="s">
        <v>3228</v>
      </c>
      <c r="D731" s="9">
        <v>2021.0</v>
      </c>
      <c r="E731" s="8" t="s">
        <v>3229</v>
      </c>
      <c r="F731" s="10" t="s">
        <v>3230</v>
      </c>
      <c r="G731" s="11" t="s">
        <v>50</v>
      </c>
      <c r="H731" s="11" t="s">
        <v>50</v>
      </c>
      <c r="I731" s="8"/>
      <c r="J731" s="8"/>
    </row>
    <row r="732" hidden="1">
      <c r="A732" s="7" t="s">
        <v>3231</v>
      </c>
      <c r="B732" s="8" t="s">
        <v>3232</v>
      </c>
      <c r="C732" s="8" t="s">
        <v>3233</v>
      </c>
      <c r="D732" s="9">
        <v>2022.0</v>
      </c>
      <c r="E732" s="8" t="s">
        <v>3234</v>
      </c>
      <c r="F732" s="10" t="s">
        <v>3235</v>
      </c>
      <c r="G732" s="11" t="s">
        <v>50</v>
      </c>
      <c r="H732" s="11" t="s">
        <v>56</v>
      </c>
      <c r="I732" s="11" t="s">
        <v>56</v>
      </c>
      <c r="J732" s="11" t="s">
        <v>50</v>
      </c>
    </row>
    <row r="733" hidden="1">
      <c r="A733" s="7" t="s">
        <v>3236</v>
      </c>
      <c r="B733" s="8" t="s">
        <v>3237</v>
      </c>
      <c r="C733" s="8" t="s">
        <v>3238</v>
      </c>
      <c r="D733" s="9">
        <v>2019.0</v>
      </c>
      <c r="E733" s="8" t="s">
        <v>729</v>
      </c>
      <c r="F733" s="10" t="s">
        <v>3239</v>
      </c>
      <c r="G733" s="11" t="s">
        <v>50</v>
      </c>
      <c r="H733" s="11" t="s">
        <v>50</v>
      </c>
      <c r="I733" s="8"/>
      <c r="J733" s="8"/>
    </row>
    <row r="734" hidden="1">
      <c r="A734" s="7" t="s">
        <v>3240</v>
      </c>
      <c r="B734" s="8" t="s">
        <v>3241</v>
      </c>
      <c r="C734" s="8" t="s">
        <v>3242</v>
      </c>
      <c r="D734" s="9">
        <v>2020.0</v>
      </c>
      <c r="E734" s="8" t="s">
        <v>3243</v>
      </c>
      <c r="F734" s="10" t="s">
        <v>3244</v>
      </c>
      <c r="G734" s="11" t="s">
        <v>50</v>
      </c>
      <c r="H734" s="11" t="s">
        <v>50</v>
      </c>
      <c r="I734" s="8"/>
      <c r="J734" s="8"/>
    </row>
    <row r="735" hidden="1">
      <c r="A735" s="7" t="s">
        <v>3245</v>
      </c>
      <c r="B735" s="8" t="s">
        <v>3246</v>
      </c>
      <c r="C735" s="8" t="s">
        <v>3247</v>
      </c>
      <c r="D735" s="9">
        <v>2018.0</v>
      </c>
      <c r="E735" s="8" t="s">
        <v>724</v>
      </c>
      <c r="F735" s="10" t="s">
        <v>3248</v>
      </c>
      <c r="G735" s="11" t="s">
        <v>50</v>
      </c>
      <c r="H735" s="11" t="s">
        <v>56</v>
      </c>
      <c r="I735" s="11" t="s">
        <v>510</v>
      </c>
      <c r="J735" s="11" t="s">
        <v>510</v>
      </c>
    </row>
    <row r="736" hidden="1">
      <c r="A736" s="7" t="s">
        <v>3249</v>
      </c>
      <c r="B736" s="8" t="s">
        <v>3250</v>
      </c>
      <c r="C736" s="8" t="s">
        <v>3251</v>
      </c>
      <c r="D736" s="9">
        <v>2020.0</v>
      </c>
      <c r="E736" s="8" t="s">
        <v>539</v>
      </c>
      <c r="F736" s="10" t="s">
        <v>3252</v>
      </c>
      <c r="G736" s="11" t="s">
        <v>50</v>
      </c>
      <c r="H736" s="11" t="s">
        <v>56</v>
      </c>
      <c r="I736" s="11" t="s">
        <v>56</v>
      </c>
      <c r="J736" s="11" t="s">
        <v>675</v>
      </c>
    </row>
    <row r="737" hidden="1">
      <c r="A737" s="7" t="s">
        <v>3253</v>
      </c>
      <c r="B737" s="8" t="s">
        <v>3254</v>
      </c>
      <c r="C737" s="8" t="s">
        <v>3255</v>
      </c>
      <c r="D737" s="9">
        <v>2019.0</v>
      </c>
      <c r="E737" s="8" t="s">
        <v>684</v>
      </c>
      <c r="F737" s="10" t="s">
        <v>3256</v>
      </c>
      <c r="G737" s="11" t="s">
        <v>50</v>
      </c>
      <c r="H737" s="11" t="s">
        <v>56</v>
      </c>
      <c r="I737" s="11" t="s">
        <v>56</v>
      </c>
      <c r="J737" s="11" t="s">
        <v>50</v>
      </c>
    </row>
    <row r="738" hidden="1">
      <c r="A738" s="7" t="s">
        <v>3257</v>
      </c>
      <c r="B738" s="8" t="s">
        <v>3258</v>
      </c>
      <c r="C738" s="8" t="s">
        <v>3259</v>
      </c>
      <c r="D738" s="9">
        <v>2021.0</v>
      </c>
      <c r="E738" s="8" t="s">
        <v>303</v>
      </c>
      <c r="F738" s="10" t="s">
        <v>3260</v>
      </c>
      <c r="G738" s="11" t="s">
        <v>50</v>
      </c>
      <c r="H738" s="11" t="s">
        <v>56</v>
      </c>
      <c r="I738" s="11" t="s">
        <v>56</v>
      </c>
      <c r="J738" s="11" t="s">
        <v>140</v>
      </c>
    </row>
    <row r="739" hidden="1">
      <c r="A739" s="7" t="s">
        <v>3261</v>
      </c>
      <c r="B739" s="8" t="s">
        <v>3262</v>
      </c>
      <c r="C739" s="8" t="s">
        <v>3263</v>
      </c>
      <c r="D739" s="9">
        <v>2022.0</v>
      </c>
      <c r="E739" s="8" t="s">
        <v>3264</v>
      </c>
      <c r="F739" s="10" t="s">
        <v>3265</v>
      </c>
      <c r="G739" s="11" t="s">
        <v>50</v>
      </c>
      <c r="H739" s="11" t="s">
        <v>56</v>
      </c>
      <c r="I739" s="11" t="s">
        <v>510</v>
      </c>
      <c r="J739" s="11" t="s">
        <v>510</v>
      </c>
    </row>
    <row r="740" hidden="1">
      <c r="A740" s="7" t="s">
        <v>3266</v>
      </c>
      <c r="B740" s="8" t="s">
        <v>3267</v>
      </c>
      <c r="C740" s="8" t="s">
        <v>3268</v>
      </c>
      <c r="D740" s="9">
        <v>2020.0</v>
      </c>
      <c r="E740" s="8" t="s">
        <v>3269</v>
      </c>
      <c r="F740" s="10" t="s">
        <v>3270</v>
      </c>
      <c r="G740" s="11" t="s">
        <v>50</v>
      </c>
      <c r="H740" s="11" t="s">
        <v>50</v>
      </c>
      <c r="I740" s="8"/>
      <c r="J740" s="8"/>
    </row>
    <row r="741" hidden="1">
      <c r="A741" s="7" t="s">
        <v>3271</v>
      </c>
      <c r="B741" s="8" t="s">
        <v>3272</v>
      </c>
      <c r="C741" s="8" t="s">
        <v>3273</v>
      </c>
      <c r="D741" s="9">
        <v>2017.0</v>
      </c>
      <c r="E741" s="8" t="s">
        <v>144</v>
      </c>
      <c r="F741" s="10" t="s">
        <v>3274</v>
      </c>
      <c r="G741" s="11" t="s">
        <v>50</v>
      </c>
      <c r="H741" s="11" t="s">
        <v>56</v>
      </c>
      <c r="I741" s="11" t="s">
        <v>56</v>
      </c>
      <c r="J741" s="11" t="s">
        <v>50</v>
      </c>
    </row>
    <row r="742" hidden="1">
      <c r="A742" s="7" t="s">
        <v>3275</v>
      </c>
      <c r="B742" s="8" t="s">
        <v>3276</v>
      </c>
      <c r="C742" s="8" t="s">
        <v>3277</v>
      </c>
      <c r="D742" s="9">
        <v>2020.0</v>
      </c>
      <c r="E742" s="8" t="s">
        <v>756</v>
      </c>
      <c r="F742" s="10" t="s">
        <v>3278</v>
      </c>
      <c r="G742" s="11" t="s">
        <v>50</v>
      </c>
      <c r="H742" s="11" t="s">
        <v>56</v>
      </c>
      <c r="I742" s="11" t="s">
        <v>2143</v>
      </c>
      <c r="J742" s="11" t="s">
        <v>2143</v>
      </c>
    </row>
    <row r="743" hidden="1">
      <c r="A743" s="7" t="s">
        <v>3279</v>
      </c>
      <c r="B743" s="8" t="s">
        <v>3280</v>
      </c>
      <c r="C743" s="8" t="s">
        <v>3281</v>
      </c>
      <c r="D743" s="9">
        <v>2018.0</v>
      </c>
      <c r="E743" s="8" t="s">
        <v>60</v>
      </c>
      <c r="F743" s="10" t="s">
        <v>3282</v>
      </c>
      <c r="G743" s="11" t="s">
        <v>50</v>
      </c>
      <c r="H743" s="11" t="s">
        <v>50</v>
      </c>
      <c r="I743" s="8"/>
      <c r="J743" s="8"/>
    </row>
    <row r="744" hidden="1">
      <c r="A744" s="7" t="s">
        <v>3283</v>
      </c>
      <c r="B744" s="8" t="s">
        <v>3284</v>
      </c>
      <c r="C744" s="8" t="s">
        <v>3277</v>
      </c>
      <c r="D744" s="9">
        <v>2022.0</v>
      </c>
      <c r="E744" s="8" t="s">
        <v>144</v>
      </c>
      <c r="F744" s="10" t="s">
        <v>3285</v>
      </c>
      <c r="G744" s="11" t="s">
        <v>50</v>
      </c>
      <c r="H744" s="11" t="s">
        <v>50</v>
      </c>
      <c r="I744" s="8"/>
      <c r="J744" s="8"/>
    </row>
    <row r="745" hidden="1">
      <c r="A745" s="7" t="s">
        <v>3286</v>
      </c>
      <c r="B745" s="8" t="s">
        <v>3287</v>
      </c>
      <c r="C745" s="8" t="s">
        <v>3288</v>
      </c>
      <c r="D745" s="9">
        <v>2020.0</v>
      </c>
      <c r="E745" s="8" t="s">
        <v>3289</v>
      </c>
      <c r="F745" s="10" t="s">
        <v>3290</v>
      </c>
      <c r="G745" s="11" t="s">
        <v>50</v>
      </c>
      <c r="H745" s="11" t="s">
        <v>56</v>
      </c>
      <c r="I745" s="11" t="s">
        <v>56</v>
      </c>
      <c r="J745" s="11" t="s">
        <v>50</v>
      </c>
    </row>
    <row r="746" hidden="1">
      <c r="A746" s="7" t="s">
        <v>3291</v>
      </c>
      <c r="B746" s="8" t="s">
        <v>3292</v>
      </c>
      <c r="C746" s="8" t="s">
        <v>3293</v>
      </c>
      <c r="D746" s="9">
        <v>2022.0</v>
      </c>
      <c r="E746" s="8" t="s">
        <v>3294</v>
      </c>
      <c r="F746" s="10" t="s">
        <v>3295</v>
      </c>
      <c r="G746" s="11" t="s">
        <v>50</v>
      </c>
      <c r="H746" s="11" t="s">
        <v>50</v>
      </c>
      <c r="I746" s="8"/>
      <c r="J746" s="8"/>
    </row>
    <row r="747" hidden="1">
      <c r="A747" s="7" t="s">
        <v>3296</v>
      </c>
      <c r="B747" s="8" t="s">
        <v>3297</v>
      </c>
      <c r="C747" s="8" t="s">
        <v>3298</v>
      </c>
      <c r="D747" s="9">
        <v>2019.0</v>
      </c>
      <c r="E747" s="8" t="s">
        <v>117</v>
      </c>
      <c r="F747" s="10" t="s">
        <v>3299</v>
      </c>
      <c r="G747" s="11" t="s">
        <v>50</v>
      </c>
      <c r="H747" s="11" t="s">
        <v>50</v>
      </c>
      <c r="I747" s="8"/>
      <c r="J747" s="8"/>
    </row>
    <row r="748" hidden="1">
      <c r="A748" s="7" t="s">
        <v>3300</v>
      </c>
      <c r="B748" s="8" t="s">
        <v>3301</v>
      </c>
      <c r="C748" s="8" t="s">
        <v>3302</v>
      </c>
      <c r="D748" s="9">
        <v>2018.0</v>
      </c>
      <c r="E748" s="8" t="s">
        <v>3303</v>
      </c>
      <c r="F748" s="10" t="s">
        <v>3304</v>
      </c>
      <c r="G748" s="11" t="s">
        <v>50</v>
      </c>
      <c r="H748" s="11" t="s">
        <v>50</v>
      </c>
      <c r="I748" s="8"/>
      <c r="J748" s="8"/>
    </row>
    <row r="749" hidden="1">
      <c r="A749" s="7" t="s">
        <v>3305</v>
      </c>
      <c r="B749" s="8" t="s">
        <v>3306</v>
      </c>
      <c r="C749" s="8" t="s">
        <v>3307</v>
      </c>
      <c r="D749" s="9">
        <v>2019.0</v>
      </c>
      <c r="E749" s="8" t="s">
        <v>144</v>
      </c>
      <c r="F749" s="10" t="s">
        <v>3308</v>
      </c>
      <c r="G749" s="11" t="s">
        <v>50</v>
      </c>
      <c r="H749" s="11" t="s">
        <v>50</v>
      </c>
      <c r="I749" s="8"/>
      <c r="J749" s="8"/>
    </row>
    <row r="750" hidden="1">
      <c r="A750" s="7" t="s">
        <v>3309</v>
      </c>
      <c r="B750" s="8" t="s">
        <v>3310</v>
      </c>
      <c r="C750" s="8" t="s">
        <v>3311</v>
      </c>
      <c r="D750" s="9">
        <v>2021.0</v>
      </c>
      <c r="E750" s="8" t="s">
        <v>144</v>
      </c>
      <c r="F750" s="10" t="s">
        <v>3312</v>
      </c>
      <c r="G750" s="11" t="s">
        <v>50</v>
      </c>
      <c r="H750" s="11" t="s">
        <v>56</v>
      </c>
      <c r="I750" s="11" t="s">
        <v>50</v>
      </c>
      <c r="J750" s="11" t="s">
        <v>50</v>
      </c>
    </row>
    <row r="751" hidden="1">
      <c r="A751" s="7" t="s">
        <v>3313</v>
      </c>
      <c r="B751" s="8" t="s">
        <v>3314</v>
      </c>
      <c r="C751" s="8" t="s">
        <v>3315</v>
      </c>
      <c r="D751" s="9">
        <v>2019.0</v>
      </c>
      <c r="E751" s="8" t="s">
        <v>3316</v>
      </c>
      <c r="F751" s="10" t="s">
        <v>3317</v>
      </c>
      <c r="G751" s="11" t="s">
        <v>50</v>
      </c>
      <c r="H751" s="11" t="s">
        <v>50</v>
      </c>
      <c r="I751" s="8"/>
      <c r="J751" s="8"/>
    </row>
    <row r="752" hidden="1">
      <c r="A752" s="7" t="s">
        <v>3318</v>
      </c>
      <c r="B752" s="8" t="s">
        <v>3319</v>
      </c>
      <c r="C752" s="8" t="s">
        <v>3320</v>
      </c>
      <c r="D752" s="9">
        <v>2018.0</v>
      </c>
      <c r="E752" s="8" t="s">
        <v>395</v>
      </c>
      <c r="F752" s="10" t="s">
        <v>3321</v>
      </c>
      <c r="G752" s="11" t="s">
        <v>50</v>
      </c>
      <c r="H752" s="11" t="s">
        <v>50</v>
      </c>
      <c r="I752" s="8"/>
      <c r="J752" s="8"/>
    </row>
    <row r="753" hidden="1">
      <c r="A753" s="7" t="s">
        <v>3322</v>
      </c>
      <c r="B753" s="8" t="s">
        <v>3323</v>
      </c>
      <c r="C753" s="8" t="s">
        <v>3324</v>
      </c>
      <c r="D753" s="9">
        <v>2016.0</v>
      </c>
      <c r="E753" s="8" t="s">
        <v>159</v>
      </c>
      <c r="F753" s="10" t="s">
        <v>3325</v>
      </c>
      <c r="G753" s="11" t="s">
        <v>50</v>
      </c>
      <c r="H753" s="11" t="s">
        <v>56</v>
      </c>
      <c r="I753" s="11" t="s">
        <v>56</v>
      </c>
      <c r="J753" s="11" t="s">
        <v>50</v>
      </c>
    </row>
    <row r="754" hidden="1">
      <c r="A754" s="7" t="s">
        <v>3326</v>
      </c>
      <c r="B754" s="8" t="s">
        <v>3327</v>
      </c>
      <c r="C754" s="8" t="s">
        <v>3328</v>
      </c>
      <c r="D754" s="9">
        <v>2020.0</v>
      </c>
      <c r="E754" s="8" t="s">
        <v>3329</v>
      </c>
      <c r="F754" s="10" t="s">
        <v>3330</v>
      </c>
      <c r="G754" s="11" t="s">
        <v>50</v>
      </c>
      <c r="H754" s="11" t="s">
        <v>56</v>
      </c>
      <c r="I754" s="11" t="s">
        <v>56</v>
      </c>
      <c r="J754" s="11" t="s">
        <v>50</v>
      </c>
    </row>
    <row r="755" hidden="1">
      <c r="A755" s="7" t="s">
        <v>3331</v>
      </c>
      <c r="B755" s="8" t="s">
        <v>3332</v>
      </c>
      <c r="C755" s="8" t="s">
        <v>3333</v>
      </c>
      <c r="D755" s="9">
        <v>2019.0</v>
      </c>
      <c r="E755" s="8" t="s">
        <v>565</v>
      </c>
      <c r="F755" s="10" t="s">
        <v>3334</v>
      </c>
      <c r="G755" s="11" t="s">
        <v>50</v>
      </c>
      <c r="H755" s="11" t="s">
        <v>50</v>
      </c>
      <c r="I755" s="8"/>
      <c r="J755" s="8"/>
    </row>
    <row r="756" hidden="1">
      <c r="A756" s="7" t="s">
        <v>3335</v>
      </c>
      <c r="B756" s="8" t="s">
        <v>3336</v>
      </c>
      <c r="C756" s="8" t="s">
        <v>3337</v>
      </c>
      <c r="D756" s="9">
        <v>2019.0</v>
      </c>
      <c r="E756" s="8" t="s">
        <v>1325</v>
      </c>
      <c r="F756" s="10" t="s">
        <v>3338</v>
      </c>
      <c r="G756" s="11" t="s">
        <v>50</v>
      </c>
      <c r="H756" s="11" t="s">
        <v>50</v>
      </c>
      <c r="I756" s="8"/>
      <c r="J756" s="8"/>
    </row>
    <row r="757" hidden="1">
      <c r="A757" s="7" t="s">
        <v>3339</v>
      </c>
      <c r="B757" s="8" t="s">
        <v>3340</v>
      </c>
      <c r="C757" s="8" t="s">
        <v>3341</v>
      </c>
      <c r="D757" s="9">
        <v>2022.0</v>
      </c>
      <c r="E757" s="8" t="s">
        <v>570</v>
      </c>
      <c r="F757" s="10" t="s">
        <v>3342</v>
      </c>
      <c r="G757" s="11" t="s">
        <v>50</v>
      </c>
      <c r="H757" s="11" t="s">
        <v>50</v>
      </c>
      <c r="I757" s="8"/>
      <c r="J757" s="8"/>
    </row>
    <row r="758" hidden="1">
      <c r="A758" s="7" t="s">
        <v>3343</v>
      </c>
      <c r="B758" s="8" t="s">
        <v>3344</v>
      </c>
      <c r="C758" s="8" t="s">
        <v>3345</v>
      </c>
      <c r="D758" s="9">
        <v>2021.0</v>
      </c>
      <c r="E758" s="8" t="s">
        <v>332</v>
      </c>
      <c r="F758" s="10" t="s">
        <v>3346</v>
      </c>
      <c r="G758" s="11" t="s">
        <v>50</v>
      </c>
      <c r="H758" s="11" t="s">
        <v>50</v>
      </c>
      <c r="I758" s="8"/>
      <c r="J758" s="8"/>
    </row>
    <row r="759" hidden="1">
      <c r="A759" s="7" t="s">
        <v>3347</v>
      </c>
      <c r="B759" s="8" t="s">
        <v>3348</v>
      </c>
      <c r="C759" s="8" t="s">
        <v>3349</v>
      </c>
      <c r="D759" s="9">
        <v>2015.0</v>
      </c>
      <c r="E759" s="8" t="s">
        <v>485</v>
      </c>
      <c r="F759" s="10" t="s">
        <v>3350</v>
      </c>
      <c r="G759" s="11" t="s">
        <v>50</v>
      </c>
      <c r="H759" s="11" t="s">
        <v>50</v>
      </c>
      <c r="I759" s="8"/>
      <c r="J759" s="8"/>
    </row>
    <row r="760" hidden="1">
      <c r="A760" s="7" t="s">
        <v>3351</v>
      </c>
      <c r="B760" s="8" t="s">
        <v>3352</v>
      </c>
      <c r="C760" s="8" t="s">
        <v>3353</v>
      </c>
      <c r="D760" s="9">
        <v>2017.0</v>
      </c>
      <c r="E760" s="8" t="s">
        <v>3205</v>
      </c>
      <c r="F760" s="10" t="s">
        <v>3354</v>
      </c>
      <c r="G760" s="11" t="s">
        <v>50</v>
      </c>
      <c r="H760" s="11" t="s">
        <v>50</v>
      </c>
      <c r="I760" s="8"/>
      <c r="J760" s="8"/>
    </row>
    <row r="761" hidden="1">
      <c r="A761" s="7" t="s">
        <v>3355</v>
      </c>
      <c r="B761" s="8" t="s">
        <v>3356</v>
      </c>
      <c r="C761" s="8" t="s">
        <v>3357</v>
      </c>
      <c r="D761" s="9">
        <v>2017.0</v>
      </c>
      <c r="E761" s="8" t="s">
        <v>660</v>
      </c>
      <c r="F761" s="10" t="s">
        <v>3358</v>
      </c>
      <c r="G761" s="11" t="s">
        <v>50</v>
      </c>
      <c r="H761" s="11" t="s">
        <v>50</v>
      </c>
      <c r="I761" s="8"/>
      <c r="J761" s="8"/>
    </row>
    <row r="762" hidden="1">
      <c r="A762" s="7" t="s">
        <v>3359</v>
      </c>
      <c r="B762" s="8" t="s">
        <v>3360</v>
      </c>
      <c r="C762" s="8" t="s">
        <v>3361</v>
      </c>
      <c r="D762" s="9">
        <v>2019.0</v>
      </c>
      <c r="E762" s="8" t="s">
        <v>3362</v>
      </c>
      <c r="F762" s="10" t="s">
        <v>3363</v>
      </c>
      <c r="G762" s="11" t="s">
        <v>50</v>
      </c>
      <c r="H762" s="11" t="s">
        <v>50</v>
      </c>
      <c r="I762" s="8"/>
      <c r="J762" s="8"/>
    </row>
    <row r="763" hidden="1">
      <c r="A763" s="7" t="s">
        <v>3364</v>
      </c>
      <c r="B763" s="8" t="s">
        <v>3365</v>
      </c>
      <c r="C763" s="8" t="s">
        <v>3366</v>
      </c>
      <c r="D763" s="9">
        <v>2017.0</v>
      </c>
      <c r="E763" s="8" t="s">
        <v>1316</v>
      </c>
      <c r="F763" s="10" t="s">
        <v>3367</v>
      </c>
      <c r="G763" s="11" t="s">
        <v>50</v>
      </c>
      <c r="H763" s="11" t="s">
        <v>50</v>
      </c>
      <c r="I763" s="8"/>
      <c r="J763" s="8"/>
    </row>
    <row r="764" hidden="1">
      <c r="A764" s="7" t="s">
        <v>3368</v>
      </c>
      <c r="B764" s="8" t="s">
        <v>3369</v>
      </c>
      <c r="C764" s="8" t="s">
        <v>3370</v>
      </c>
      <c r="D764" s="9">
        <v>2018.0</v>
      </c>
      <c r="E764" s="8" t="s">
        <v>3371</v>
      </c>
      <c r="F764" s="10" t="s">
        <v>3372</v>
      </c>
      <c r="G764" s="11" t="s">
        <v>50</v>
      </c>
      <c r="H764" s="11" t="s">
        <v>50</v>
      </c>
      <c r="I764" s="8"/>
      <c r="J764" s="8"/>
    </row>
    <row r="765" hidden="1">
      <c r="A765" s="7" t="s">
        <v>3373</v>
      </c>
      <c r="B765" s="8" t="s">
        <v>3374</v>
      </c>
      <c r="C765" s="8" t="s">
        <v>3375</v>
      </c>
      <c r="D765" s="9">
        <v>2016.0</v>
      </c>
      <c r="E765" s="8" t="s">
        <v>1316</v>
      </c>
      <c r="F765" s="10" t="s">
        <v>3376</v>
      </c>
      <c r="G765" s="11" t="s">
        <v>50</v>
      </c>
      <c r="H765" s="11" t="s">
        <v>50</v>
      </c>
      <c r="I765" s="8"/>
      <c r="J765" s="8"/>
    </row>
    <row r="766" hidden="1">
      <c r="A766" s="7" t="s">
        <v>3377</v>
      </c>
      <c r="B766" s="8" t="s">
        <v>3378</v>
      </c>
      <c r="C766" s="8" t="s">
        <v>3379</v>
      </c>
      <c r="D766" s="9">
        <v>2020.0</v>
      </c>
      <c r="E766" s="8" t="s">
        <v>3380</v>
      </c>
      <c r="F766" s="10" t="s">
        <v>3381</v>
      </c>
      <c r="G766" s="11" t="s">
        <v>50</v>
      </c>
      <c r="H766" s="11" t="s">
        <v>50</v>
      </c>
      <c r="I766" s="8"/>
      <c r="J766" s="8"/>
    </row>
    <row r="767" hidden="1">
      <c r="A767" s="7" t="s">
        <v>3382</v>
      </c>
      <c r="B767" s="8" t="s">
        <v>3383</v>
      </c>
      <c r="C767" s="8" t="s">
        <v>3384</v>
      </c>
      <c r="D767" s="9">
        <v>2020.0</v>
      </c>
      <c r="E767" s="8" t="s">
        <v>103</v>
      </c>
      <c r="F767" s="10" t="s">
        <v>3385</v>
      </c>
      <c r="G767" s="11" t="s">
        <v>50</v>
      </c>
      <c r="H767" s="11" t="s">
        <v>50</v>
      </c>
      <c r="I767" s="8"/>
      <c r="J767" s="8"/>
    </row>
    <row r="768" hidden="1">
      <c r="A768" s="7" t="s">
        <v>3386</v>
      </c>
      <c r="B768" s="8" t="s">
        <v>3387</v>
      </c>
      <c r="C768" s="8" t="s">
        <v>3388</v>
      </c>
      <c r="D768" s="9">
        <v>2021.0</v>
      </c>
      <c r="E768" s="8" t="s">
        <v>3389</v>
      </c>
      <c r="F768" s="10" t="s">
        <v>3390</v>
      </c>
      <c r="G768" s="11" t="s">
        <v>50</v>
      </c>
      <c r="H768" s="11" t="s">
        <v>56</v>
      </c>
      <c r="I768" s="11" t="s">
        <v>50</v>
      </c>
      <c r="J768" s="11" t="s">
        <v>50</v>
      </c>
    </row>
    <row r="769" hidden="1">
      <c r="A769" s="7" t="s">
        <v>3391</v>
      </c>
      <c r="B769" s="8" t="s">
        <v>3392</v>
      </c>
      <c r="C769" s="8" t="s">
        <v>3393</v>
      </c>
      <c r="D769" s="9">
        <v>2019.0</v>
      </c>
      <c r="E769" s="8" t="s">
        <v>332</v>
      </c>
      <c r="F769" s="10" t="s">
        <v>3394</v>
      </c>
      <c r="G769" s="11" t="s">
        <v>50</v>
      </c>
      <c r="H769" s="11" t="s">
        <v>50</v>
      </c>
      <c r="I769" s="8"/>
      <c r="J769" s="8"/>
    </row>
    <row r="770" hidden="1">
      <c r="A770" s="7" t="s">
        <v>3395</v>
      </c>
      <c r="B770" s="8" t="s">
        <v>3396</v>
      </c>
      <c r="C770" s="8" t="s">
        <v>3397</v>
      </c>
      <c r="D770" s="9">
        <v>2022.0</v>
      </c>
      <c r="E770" s="8" t="s">
        <v>3398</v>
      </c>
      <c r="F770" s="10" t="s">
        <v>3399</v>
      </c>
      <c r="G770" s="11" t="s">
        <v>50</v>
      </c>
      <c r="H770" s="11" t="s">
        <v>50</v>
      </c>
      <c r="I770" s="8"/>
      <c r="J770" s="8"/>
    </row>
    <row r="771" hidden="1">
      <c r="A771" s="7" t="s">
        <v>3400</v>
      </c>
      <c r="B771" s="8" t="s">
        <v>3401</v>
      </c>
      <c r="C771" s="8" t="s">
        <v>3402</v>
      </c>
      <c r="D771" s="9">
        <v>2016.0</v>
      </c>
      <c r="E771" s="8" t="s">
        <v>3403</v>
      </c>
      <c r="F771" s="10" t="s">
        <v>3404</v>
      </c>
      <c r="G771" s="11" t="s">
        <v>50</v>
      </c>
      <c r="H771" s="11" t="s">
        <v>50</v>
      </c>
      <c r="I771" s="8"/>
      <c r="J771" s="8"/>
    </row>
    <row r="772" hidden="1">
      <c r="A772" s="7" t="s">
        <v>3405</v>
      </c>
      <c r="B772" s="8" t="s">
        <v>3406</v>
      </c>
      <c r="C772" s="8" t="s">
        <v>3407</v>
      </c>
      <c r="D772" s="9">
        <v>2020.0</v>
      </c>
      <c r="E772" s="8" t="s">
        <v>3408</v>
      </c>
      <c r="F772" s="10" t="s">
        <v>3409</v>
      </c>
      <c r="G772" s="11" t="s">
        <v>50</v>
      </c>
      <c r="H772" s="11" t="s">
        <v>56</v>
      </c>
      <c r="I772" s="11" t="s">
        <v>56</v>
      </c>
      <c r="J772" s="11" t="s">
        <v>50</v>
      </c>
    </row>
    <row r="773" hidden="1">
      <c r="A773" s="7" t="s">
        <v>3410</v>
      </c>
      <c r="B773" s="8" t="s">
        <v>3411</v>
      </c>
      <c r="C773" s="8" t="s">
        <v>3412</v>
      </c>
      <c r="D773" s="9">
        <v>2017.0</v>
      </c>
      <c r="E773" s="8" t="s">
        <v>3413</v>
      </c>
      <c r="F773" s="10" t="s">
        <v>3414</v>
      </c>
      <c r="G773" s="11" t="s">
        <v>50</v>
      </c>
      <c r="H773" s="11" t="s">
        <v>50</v>
      </c>
      <c r="I773" s="8"/>
      <c r="J773" s="8"/>
    </row>
    <row r="774" hidden="1">
      <c r="A774" s="7" t="s">
        <v>3415</v>
      </c>
      <c r="B774" s="8" t="s">
        <v>3416</v>
      </c>
      <c r="C774" s="8" t="s">
        <v>3417</v>
      </c>
      <c r="D774" s="9">
        <v>2020.0</v>
      </c>
      <c r="E774" s="8" t="s">
        <v>69</v>
      </c>
      <c r="F774" s="10" t="s">
        <v>3418</v>
      </c>
      <c r="G774" s="11" t="s">
        <v>50</v>
      </c>
      <c r="H774" s="11" t="s">
        <v>50</v>
      </c>
      <c r="I774" s="8"/>
      <c r="J774" s="8"/>
    </row>
    <row r="775" hidden="1">
      <c r="A775" s="7" t="s">
        <v>3419</v>
      </c>
      <c r="B775" s="8" t="s">
        <v>3420</v>
      </c>
      <c r="C775" s="8" t="s">
        <v>3421</v>
      </c>
      <c r="D775" s="9">
        <v>2016.0</v>
      </c>
      <c r="E775" s="8" t="s">
        <v>159</v>
      </c>
      <c r="F775" s="10" t="s">
        <v>3422</v>
      </c>
      <c r="G775" s="11" t="s">
        <v>50</v>
      </c>
      <c r="H775" s="11" t="s">
        <v>50</v>
      </c>
      <c r="I775" s="8"/>
      <c r="J775" s="8"/>
    </row>
    <row r="776" hidden="1">
      <c r="A776" s="7" t="s">
        <v>3423</v>
      </c>
      <c r="B776" s="8" t="s">
        <v>3424</v>
      </c>
      <c r="C776" s="8" t="s">
        <v>3425</v>
      </c>
      <c r="D776" s="9">
        <v>2020.0</v>
      </c>
      <c r="E776" s="8" t="s">
        <v>756</v>
      </c>
      <c r="F776" s="10" t="s">
        <v>3426</v>
      </c>
      <c r="G776" s="11" t="s">
        <v>50</v>
      </c>
      <c r="H776" s="11" t="s">
        <v>50</v>
      </c>
      <c r="I776" s="8"/>
      <c r="J776" s="8"/>
    </row>
    <row r="777" hidden="1">
      <c r="A777" s="7" t="s">
        <v>3427</v>
      </c>
      <c r="B777" s="8" t="s">
        <v>3428</v>
      </c>
      <c r="C777" s="8" t="s">
        <v>3429</v>
      </c>
      <c r="D777" s="9">
        <v>2022.0</v>
      </c>
      <c r="E777" s="8" t="s">
        <v>3430</v>
      </c>
      <c r="F777" s="10" t="s">
        <v>3431</v>
      </c>
      <c r="G777" s="11" t="s">
        <v>50</v>
      </c>
      <c r="H777" s="11" t="s">
        <v>50</v>
      </c>
      <c r="I777" s="8"/>
      <c r="J777" s="8"/>
    </row>
    <row r="778" hidden="1">
      <c r="A778" s="7" t="s">
        <v>3432</v>
      </c>
      <c r="B778" s="8" t="s">
        <v>3433</v>
      </c>
      <c r="C778" s="8" t="s">
        <v>3434</v>
      </c>
      <c r="D778" s="9">
        <v>2020.0</v>
      </c>
      <c r="E778" s="8" t="s">
        <v>3435</v>
      </c>
      <c r="F778" s="10" t="s">
        <v>3436</v>
      </c>
      <c r="G778" s="11" t="s">
        <v>50</v>
      </c>
      <c r="H778" s="11" t="s">
        <v>50</v>
      </c>
      <c r="I778" s="8"/>
      <c r="J778" s="8"/>
    </row>
    <row r="779" hidden="1">
      <c r="A779" s="7" t="s">
        <v>3437</v>
      </c>
      <c r="B779" s="8" t="s">
        <v>3438</v>
      </c>
      <c r="C779" s="8" t="s">
        <v>3439</v>
      </c>
      <c r="D779" s="9">
        <v>2015.0</v>
      </c>
      <c r="E779" s="8" t="s">
        <v>159</v>
      </c>
      <c r="F779" s="10" t="s">
        <v>3440</v>
      </c>
      <c r="G779" s="11" t="s">
        <v>50</v>
      </c>
      <c r="H779" s="11" t="s">
        <v>50</v>
      </c>
      <c r="I779" s="8"/>
      <c r="J779" s="8"/>
    </row>
    <row r="780" hidden="1">
      <c r="A780" s="7" t="s">
        <v>3441</v>
      </c>
      <c r="B780" s="8" t="s">
        <v>3442</v>
      </c>
      <c r="C780" s="8" t="s">
        <v>3443</v>
      </c>
      <c r="D780" s="9">
        <v>2018.0</v>
      </c>
      <c r="E780" s="8" t="s">
        <v>3444</v>
      </c>
      <c r="F780" s="10" t="s">
        <v>3445</v>
      </c>
      <c r="G780" s="11" t="s">
        <v>50</v>
      </c>
      <c r="H780" s="11" t="s">
        <v>50</v>
      </c>
      <c r="I780" s="8"/>
      <c r="J780" s="8"/>
    </row>
    <row r="781" hidden="1">
      <c r="A781" s="7" t="s">
        <v>3446</v>
      </c>
      <c r="B781" s="8" t="s">
        <v>3447</v>
      </c>
      <c r="C781" s="8" t="s">
        <v>3448</v>
      </c>
      <c r="D781" s="9">
        <v>2020.0</v>
      </c>
      <c r="E781" s="8" t="s">
        <v>3180</v>
      </c>
      <c r="F781" s="10" t="s">
        <v>3449</v>
      </c>
      <c r="G781" s="11" t="s">
        <v>50</v>
      </c>
      <c r="H781" s="11" t="s">
        <v>50</v>
      </c>
      <c r="I781" s="8"/>
      <c r="J781" s="8"/>
    </row>
    <row r="782" hidden="1">
      <c r="A782" s="7" t="s">
        <v>3450</v>
      </c>
      <c r="B782" s="8" t="s">
        <v>3451</v>
      </c>
      <c r="C782" s="8" t="s">
        <v>3452</v>
      </c>
      <c r="D782" s="9">
        <v>2017.0</v>
      </c>
      <c r="E782" s="8" t="s">
        <v>3453</v>
      </c>
      <c r="F782" s="10" t="s">
        <v>3454</v>
      </c>
      <c r="G782" s="11" t="s">
        <v>50</v>
      </c>
      <c r="H782" s="11" t="s">
        <v>56</v>
      </c>
      <c r="I782" s="11" t="s">
        <v>50</v>
      </c>
      <c r="J782" s="11" t="s">
        <v>50</v>
      </c>
    </row>
    <row r="783" hidden="1">
      <c r="A783" s="7" t="s">
        <v>3455</v>
      </c>
      <c r="B783" s="8" t="s">
        <v>3456</v>
      </c>
      <c r="C783" s="8" t="s">
        <v>3457</v>
      </c>
      <c r="D783" s="9">
        <v>2018.0</v>
      </c>
      <c r="E783" s="8" t="s">
        <v>117</v>
      </c>
      <c r="F783" s="10" t="s">
        <v>3458</v>
      </c>
      <c r="G783" s="11" t="s">
        <v>50</v>
      </c>
      <c r="H783" s="11" t="s">
        <v>50</v>
      </c>
      <c r="I783" s="8"/>
      <c r="J783" s="8"/>
    </row>
    <row r="784" hidden="1">
      <c r="A784" s="7" t="s">
        <v>3459</v>
      </c>
      <c r="B784" s="8" t="s">
        <v>3460</v>
      </c>
      <c r="C784" s="8" t="s">
        <v>3461</v>
      </c>
      <c r="D784" s="9">
        <v>2021.0</v>
      </c>
      <c r="E784" s="8" t="s">
        <v>3462</v>
      </c>
      <c r="F784" s="10" t="s">
        <v>3463</v>
      </c>
      <c r="G784" s="11" t="s">
        <v>50</v>
      </c>
      <c r="H784" s="11" t="s">
        <v>56</v>
      </c>
      <c r="I784" s="11" t="s">
        <v>56</v>
      </c>
      <c r="J784" s="11" t="s">
        <v>50</v>
      </c>
    </row>
    <row r="785" hidden="1">
      <c r="A785" s="7" t="s">
        <v>3464</v>
      </c>
      <c r="B785" s="8" t="s">
        <v>3465</v>
      </c>
      <c r="C785" s="8" t="s">
        <v>3466</v>
      </c>
      <c r="D785" s="9">
        <v>2022.0</v>
      </c>
      <c r="E785" s="8" t="s">
        <v>103</v>
      </c>
      <c r="F785" s="10" t="s">
        <v>3467</v>
      </c>
      <c r="G785" s="11" t="s">
        <v>50</v>
      </c>
      <c r="H785" s="11" t="s">
        <v>56</v>
      </c>
      <c r="I785" s="11" t="s">
        <v>56</v>
      </c>
      <c r="J785" s="11" t="s">
        <v>50</v>
      </c>
    </row>
    <row r="786" hidden="1">
      <c r="A786" s="7" t="s">
        <v>3468</v>
      </c>
      <c r="B786" s="8" t="s">
        <v>3469</v>
      </c>
      <c r="C786" s="8" t="s">
        <v>3470</v>
      </c>
      <c r="D786" s="9">
        <v>2015.0</v>
      </c>
      <c r="E786" s="8" t="s">
        <v>159</v>
      </c>
      <c r="F786" s="10" t="s">
        <v>3471</v>
      </c>
      <c r="G786" s="11" t="s">
        <v>50</v>
      </c>
      <c r="H786" s="11" t="s">
        <v>56</v>
      </c>
      <c r="I786" s="11" t="s">
        <v>56</v>
      </c>
      <c r="J786" s="11" t="s">
        <v>50</v>
      </c>
    </row>
    <row r="787" hidden="1">
      <c r="A787" s="7" t="s">
        <v>3472</v>
      </c>
      <c r="B787" s="8" t="s">
        <v>3473</v>
      </c>
      <c r="C787" s="8" t="s">
        <v>3474</v>
      </c>
      <c r="D787" s="9">
        <v>2022.0</v>
      </c>
      <c r="E787" s="8" t="s">
        <v>967</v>
      </c>
      <c r="F787" s="10" t="s">
        <v>3475</v>
      </c>
      <c r="G787" s="11" t="s">
        <v>50</v>
      </c>
      <c r="H787" s="11" t="s">
        <v>50</v>
      </c>
      <c r="I787" s="8"/>
      <c r="J787" s="8"/>
    </row>
    <row r="788" hidden="1">
      <c r="A788" s="7" t="s">
        <v>3476</v>
      </c>
      <c r="B788" s="8" t="s">
        <v>3477</v>
      </c>
      <c r="C788" s="8" t="s">
        <v>3478</v>
      </c>
      <c r="D788" s="9">
        <v>2020.0</v>
      </c>
      <c r="E788" s="8" t="s">
        <v>332</v>
      </c>
      <c r="F788" s="10" t="s">
        <v>3479</v>
      </c>
      <c r="G788" s="11" t="s">
        <v>50</v>
      </c>
      <c r="H788" s="11" t="s">
        <v>50</v>
      </c>
      <c r="I788" s="8"/>
      <c r="J788" s="8"/>
    </row>
    <row r="789" hidden="1">
      <c r="A789" s="7" t="s">
        <v>3480</v>
      </c>
      <c r="B789" s="8" t="s">
        <v>3481</v>
      </c>
      <c r="C789" s="8" t="s">
        <v>3482</v>
      </c>
      <c r="D789" s="9">
        <v>2022.0</v>
      </c>
      <c r="E789" s="8" t="s">
        <v>332</v>
      </c>
      <c r="F789" s="10" t="s">
        <v>3483</v>
      </c>
      <c r="G789" s="11" t="s">
        <v>50</v>
      </c>
      <c r="H789" s="11" t="s">
        <v>50</v>
      </c>
      <c r="I789" s="8"/>
      <c r="J789" s="8"/>
    </row>
    <row r="790" hidden="1">
      <c r="A790" s="7" t="s">
        <v>3484</v>
      </c>
      <c r="B790" s="8" t="s">
        <v>3485</v>
      </c>
      <c r="C790" s="8" t="s">
        <v>3486</v>
      </c>
      <c r="D790" s="9">
        <v>2019.0</v>
      </c>
      <c r="E790" s="8" t="s">
        <v>164</v>
      </c>
      <c r="F790" s="10" t="s">
        <v>3487</v>
      </c>
      <c r="G790" s="11" t="s">
        <v>50</v>
      </c>
      <c r="H790" s="11" t="s">
        <v>50</v>
      </c>
      <c r="I790" s="8"/>
      <c r="J790" s="8"/>
    </row>
    <row r="791" hidden="1">
      <c r="A791" s="7" t="s">
        <v>3488</v>
      </c>
      <c r="B791" s="8" t="s">
        <v>3489</v>
      </c>
      <c r="C791" s="8" t="s">
        <v>3490</v>
      </c>
      <c r="D791" s="9">
        <v>2019.0</v>
      </c>
      <c r="E791" s="8" t="s">
        <v>3491</v>
      </c>
      <c r="F791" s="10" t="s">
        <v>3492</v>
      </c>
      <c r="G791" s="11" t="s">
        <v>50</v>
      </c>
      <c r="H791" s="11" t="s">
        <v>50</v>
      </c>
      <c r="I791" s="8"/>
      <c r="J791" s="8"/>
    </row>
    <row r="792" hidden="1">
      <c r="A792" s="7" t="s">
        <v>3493</v>
      </c>
      <c r="B792" s="8" t="s">
        <v>3494</v>
      </c>
      <c r="C792" s="8" t="s">
        <v>3495</v>
      </c>
      <c r="D792" s="9">
        <v>2022.0</v>
      </c>
      <c r="E792" s="8" t="s">
        <v>48</v>
      </c>
      <c r="F792" s="10" t="s">
        <v>3496</v>
      </c>
      <c r="G792" s="11" t="s">
        <v>50</v>
      </c>
      <c r="H792" s="11" t="s">
        <v>50</v>
      </c>
      <c r="I792" s="8"/>
      <c r="J792" s="8"/>
    </row>
    <row r="793" hidden="1">
      <c r="A793" s="7" t="s">
        <v>3497</v>
      </c>
      <c r="B793" s="8" t="s">
        <v>3498</v>
      </c>
      <c r="C793" s="8" t="s">
        <v>3495</v>
      </c>
      <c r="D793" s="9">
        <v>2022.0</v>
      </c>
      <c r="E793" s="8" t="s">
        <v>2757</v>
      </c>
      <c r="F793" s="10" t="s">
        <v>3499</v>
      </c>
      <c r="G793" s="11" t="s">
        <v>50</v>
      </c>
      <c r="H793" s="11" t="s">
        <v>50</v>
      </c>
      <c r="I793" s="8"/>
      <c r="J793" s="8"/>
    </row>
    <row r="794" hidden="1">
      <c r="A794" s="7" t="s">
        <v>3500</v>
      </c>
      <c r="B794" s="8" t="s">
        <v>3501</v>
      </c>
      <c r="C794" s="8" t="s">
        <v>3502</v>
      </c>
      <c r="D794" s="9">
        <v>2021.0</v>
      </c>
      <c r="E794" s="8" t="s">
        <v>3503</v>
      </c>
      <c r="F794" s="10" t="s">
        <v>3504</v>
      </c>
      <c r="G794" s="11" t="s">
        <v>50</v>
      </c>
      <c r="H794" s="11" t="s">
        <v>50</v>
      </c>
      <c r="I794" s="8"/>
      <c r="J794" s="8"/>
    </row>
    <row r="795" hidden="1">
      <c r="A795" s="7" t="s">
        <v>3505</v>
      </c>
      <c r="B795" s="8" t="s">
        <v>3506</v>
      </c>
      <c r="C795" s="8" t="s">
        <v>3507</v>
      </c>
      <c r="D795" s="9">
        <v>2021.0</v>
      </c>
      <c r="E795" s="8" t="s">
        <v>3508</v>
      </c>
      <c r="F795" s="10" t="s">
        <v>3509</v>
      </c>
      <c r="G795" s="11" t="s">
        <v>50</v>
      </c>
      <c r="H795" s="11" t="s">
        <v>50</v>
      </c>
      <c r="I795" s="8"/>
      <c r="J795" s="8"/>
    </row>
    <row r="796" hidden="1">
      <c r="A796" s="7" t="s">
        <v>3510</v>
      </c>
      <c r="B796" s="8" t="s">
        <v>3511</v>
      </c>
      <c r="C796" s="8" t="s">
        <v>800</v>
      </c>
      <c r="D796" s="9">
        <v>2021.0</v>
      </c>
      <c r="E796" s="8" t="s">
        <v>205</v>
      </c>
      <c r="F796" s="10" t="s">
        <v>3512</v>
      </c>
      <c r="G796" s="11" t="s">
        <v>50</v>
      </c>
      <c r="H796" s="11" t="s">
        <v>50</v>
      </c>
      <c r="I796" s="8"/>
      <c r="J796" s="8"/>
    </row>
    <row r="797" hidden="1">
      <c r="A797" s="7" t="s">
        <v>3513</v>
      </c>
      <c r="B797" s="8" t="s">
        <v>3514</v>
      </c>
      <c r="C797" s="8" t="s">
        <v>3515</v>
      </c>
      <c r="D797" s="9">
        <v>2018.0</v>
      </c>
      <c r="E797" s="8" t="s">
        <v>3516</v>
      </c>
      <c r="F797" s="10" t="s">
        <v>3517</v>
      </c>
      <c r="G797" s="11" t="s">
        <v>50</v>
      </c>
      <c r="H797" s="11" t="s">
        <v>50</v>
      </c>
      <c r="I797" s="8"/>
      <c r="J797" s="8"/>
    </row>
    <row r="798" hidden="1">
      <c r="A798" s="7" t="s">
        <v>3518</v>
      </c>
      <c r="B798" s="8" t="s">
        <v>3519</v>
      </c>
      <c r="C798" s="8" t="s">
        <v>3520</v>
      </c>
      <c r="D798" s="9">
        <v>2017.0</v>
      </c>
      <c r="E798" s="8" t="s">
        <v>3521</v>
      </c>
      <c r="F798" s="10" t="s">
        <v>3522</v>
      </c>
      <c r="G798" s="11" t="s">
        <v>50</v>
      </c>
      <c r="H798" s="11" t="s">
        <v>50</v>
      </c>
      <c r="I798" s="8"/>
      <c r="J798" s="8"/>
    </row>
    <row r="799" hidden="1">
      <c r="A799" s="7" t="s">
        <v>3523</v>
      </c>
      <c r="B799" s="8" t="s">
        <v>3524</v>
      </c>
      <c r="C799" s="8" t="s">
        <v>3525</v>
      </c>
      <c r="D799" s="9">
        <v>2021.0</v>
      </c>
      <c r="E799" s="8" t="s">
        <v>3526</v>
      </c>
      <c r="F799" s="10" t="s">
        <v>3527</v>
      </c>
      <c r="G799" s="11" t="s">
        <v>50</v>
      </c>
      <c r="H799" s="11" t="s">
        <v>50</v>
      </c>
      <c r="I799" s="8"/>
      <c r="J799" s="8"/>
    </row>
    <row r="800" hidden="1">
      <c r="A800" s="7" t="s">
        <v>3528</v>
      </c>
      <c r="B800" s="8" t="s">
        <v>3529</v>
      </c>
      <c r="C800" s="8" t="s">
        <v>3530</v>
      </c>
      <c r="D800" s="9">
        <v>2016.0</v>
      </c>
      <c r="E800" s="8" t="s">
        <v>1758</v>
      </c>
      <c r="F800" s="10" t="s">
        <v>3531</v>
      </c>
      <c r="G800" s="11" t="s">
        <v>50</v>
      </c>
      <c r="H800" s="11" t="s">
        <v>50</v>
      </c>
      <c r="I800" s="8"/>
      <c r="J800" s="8"/>
    </row>
    <row r="801" hidden="1">
      <c r="A801" s="7" t="s">
        <v>3532</v>
      </c>
      <c r="B801" s="8" t="s">
        <v>3533</v>
      </c>
      <c r="C801" s="8" t="s">
        <v>3534</v>
      </c>
      <c r="D801" s="9">
        <v>2019.0</v>
      </c>
      <c r="E801" s="8" t="s">
        <v>3535</v>
      </c>
      <c r="F801" s="10" t="s">
        <v>3536</v>
      </c>
      <c r="G801" s="11" t="s">
        <v>50</v>
      </c>
      <c r="H801" s="11" t="s">
        <v>50</v>
      </c>
      <c r="I801" s="8"/>
      <c r="J801" s="8"/>
    </row>
    <row r="802" hidden="1">
      <c r="A802" s="7" t="s">
        <v>3537</v>
      </c>
      <c r="B802" s="8" t="s">
        <v>3538</v>
      </c>
      <c r="C802" s="8" t="s">
        <v>3539</v>
      </c>
      <c r="D802" s="9">
        <v>2019.0</v>
      </c>
      <c r="E802" s="8" t="s">
        <v>117</v>
      </c>
      <c r="F802" s="10" t="s">
        <v>3540</v>
      </c>
      <c r="G802" s="11" t="s">
        <v>50</v>
      </c>
      <c r="H802" s="11" t="s">
        <v>56</v>
      </c>
      <c r="I802" s="11" t="s">
        <v>50</v>
      </c>
      <c r="J802" s="11" t="s">
        <v>50</v>
      </c>
    </row>
    <row r="803" hidden="1">
      <c r="A803" s="7" t="s">
        <v>3541</v>
      </c>
      <c r="B803" s="8" t="s">
        <v>3542</v>
      </c>
      <c r="C803" s="8" t="s">
        <v>3543</v>
      </c>
      <c r="D803" s="9">
        <v>2016.0</v>
      </c>
      <c r="E803" s="8" t="s">
        <v>883</v>
      </c>
      <c r="F803" s="10" t="s">
        <v>3544</v>
      </c>
      <c r="G803" s="11" t="s">
        <v>50</v>
      </c>
      <c r="H803" s="11" t="s">
        <v>50</v>
      </c>
      <c r="I803" s="8"/>
      <c r="J803" s="8"/>
    </row>
    <row r="804" hidden="1">
      <c r="A804" s="7" t="s">
        <v>3545</v>
      </c>
      <c r="B804" s="8" t="s">
        <v>3546</v>
      </c>
      <c r="C804" s="8" t="s">
        <v>3547</v>
      </c>
      <c r="D804" s="9">
        <v>2019.0</v>
      </c>
      <c r="E804" s="8" t="s">
        <v>3548</v>
      </c>
      <c r="F804" s="10" t="s">
        <v>3549</v>
      </c>
      <c r="G804" s="11" t="s">
        <v>50</v>
      </c>
      <c r="H804" s="11" t="s">
        <v>50</v>
      </c>
      <c r="I804" s="8"/>
      <c r="J804" s="8"/>
    </row>
    <row r="805" hidden="1">
      <c r="A805" s="7" t="s">
        <v>3550</v>
      </c>
      <c r="B805" s="8" t="s">
        <v>3551</v>
      </c>
      <c r="C805" s="8" t="s">
        <v>3552</v>
      </c>
      <c r="D805" s="9">
        <v>2017.0</v>
      </c>
      <c r="E805" s="8" t="s">
        <v>3553</v>
      </c>
      <c r="F805" s="10" t="s">
        <v>3554</v>
      </c>
      <c r="G805" s="11" t="s">
        <v>50</v>
      </c>
      <c r="H805" s="11" t="s">
        <v>50</v>
      </c>
      <c r="I805" s="8"/>
      <c r="J805" s="8"/>
    </row>
    <row r="806" hidden="1">
      <c r="A806" s="7" t="s">
        <v>3555</v>
      </c>
      <c r="B806" s="8" t="s">
        <v>3556</v>
      </c>
      <c r="C806" s="8" t="s">
        <v>3557</v>
      </c>
      <c r="D806" s="9">
        <v>2022.0</v>
      </c>
      <c r="E806" s="8" t="s">
        <v>3558</v>
      </c>
      <c r="F806" s="10" t="s">
        <v>3559</v>
      </c>
      <c r="G806" s="11" t="s">
        <v>50</v>
      </c>
      <c r="H806" s="11" t="s">
        <v>50</v>
      </c>
      <c r="I806" s="8"/>
      <c r="J806" s="8"/>
    </row>
    <row r="807" hidden="1">
      <c r="A807" s="7" t="s">
        <v>3560</v>
      </c>
      <c r="B807" s="8" t="s">
        <v>3561</v>
      </c>
      <c r="C807" s="8" t="s">
        <v>3562</v>
      </c>
      <c r="D807" s="9">
        <v>2017.0</v>
      </c>
      <c r="E807" s="8" t="s">
        <v>159</v>
      </c>
      <c r="F807" s="10" t="s">
        <v>3563</v>
      </c>
      <c r="G807" s="11" t="s">
        <v>50</v>
      </c>
      <c r="H807" s="11" t="s">
        <v>50</v>
      </c>
      <c r="I807" s="8"/>
      <c r="J807" s="8"/>
    </row>
    <row r="808" hidden="1">
      <c r="A808" s="7" t="s">
        <v>3564</v>
      </c>
      <c r="B808" s="8" t="s">
        <v>3565</v>
      </c>
      <c r="C808" s="8" t="s">
        <v>3566</v>
      </c>
      <c r="D808" s="9">
        <v>2016.0</v>
      </c>
      <c r="E808" s="8" t="s">
        <v>3567</v>
      </c>
      <c r="F808" s="10" t="s">
        <v>3568</v>
      </c>
      <c r="G808" s="11" t="s">
        <v>50</v>
      </c>
      <c r="H808" s="11" t="s">
        <v>56</v>
      </c>
      <c r="I808" s="11" t="s">
        <v>56</v>
      </c>
      <c r="J808" s="11" t="s">
        <v>140</v>
      </c>
    </row>
    <row r="809" hidden="1">
      <c r="A809" s="7" t="s">
        <v>3569</v>
      </c>
      <c r="B809" s="8" t="s">
        <v>3570</v>
      </c>
      <c r="C809" s="8" t="s">
        <v>3571</v>
      </c>
      <c r="D809" s="9">
        <v>2017.0</v>
      </c>
      <c r="E809" s="8" t="s">
        <v>1316</v>
      </c>
      <c r="F809" s="10" t="s">
        <v>3572</v>
      </c>
      <c r="G809" s="11" t="s">
        <v>50</v>
      </c>
      <c r="H809" s="11" t="s">
        <v>50</v>
      </c>
      <c r="I809" s="8"/>
      <c r="J809" s="8"/>
    </row>
    <row r="810" hidden="1">
      <c r="A810" s="7" t="s">
        <v>3573</v>
      </c>
      <c r="B810" s="8" t="s">
        <v>3574</v>
      </c>
      <c r="C810" s="8" t="s">
        <v>3575</v>
      </c>
      <c r="D810" s="9">
        <v>2019.0</v>
      </c>
      <c r="E810" s="8" t="s">
        <v>883</v>
      </c>
      <c r="F810" s="10" t="s">
        <v>3576</v>
      </c>
      <c r="G810" s="11" t="s">
        <v>50</v>
      </c>
      <c r="H810" s="11" t="s">
        <v>50</v>
      </c>
      <c r="I810" s="8"/>
      <c r="J810" s="8"/>
    </row>
    <row r="811" hidden="1">
      <c r="A811" s="7" t="s">
        <v>3577</v>
      </c>
      <c r="B811" s="8" t="s">
        <v>845</v>
      </c>
      <c r="C811" s="8" t="s">
        <v>846</v>
      </c>
      <c r="D811" s="9">
        <v>2021.0</v>
      </c>
      <c r="E811" s="8" t="s">
        <v>539</v>
      </c>
      <c r="F811" s="10" t="s">
        <v>847</v>
      </c>
      <c r="G811" s="11" t="s">
        <v>56</v>
      </c>
      <c r="H811" s="11" t="s">
        <v>50</v>
      </c>
      <c r="I811" s="8"/>
      <c r="J811" s="8"/>
    </row>
    <row r="812" hidden="1">
      <c r="A812" s="7" t="s">
        <v>3578</v>
      </c>
      <c r="B812" s="8" t="s">
        <v>3579</v>
      </c>
      <c r="C812" s="8" t="s">
        <v>846</v>
      </c>
      <c r="D812" s="9">
        <v>2021.0</v>
      </c>
      <c r="E812" s="8" t="s">
        <v>3580</v>
      </c>
      <c r="F812" s="10" t="s">
        <v>3581</v>
      </c>
      <c r="G812" s="11" t="s">
        <v>50</v>
      </c>
      <c r="H812" s="11" t="s">
        <v>50</v>
      </c>
      <c r="I812" s="8"/>
      <c r="J812" s="8"/>
    </row>
    <row r="813" hidden="1">
      <c r="A813" s="7" t="s">
        <v>3582</v>
      </c>
      <c r="B813" s="8" t="s">
        <v>3583</v>
      </c>
      <c r="C813" s="8" t="s">
        <v>3584</v>
      </c>
      <c r="D813" s="9">
        <v>2017.0</v>
      </c>
      <c r="E813" s="8" t="s">
        <v>164</v>
      </c>
      <c r="F813" s="10" t="s">
        <v>3585</v>
      </c>
      <c r="G813" s="11" t="s">
        <v>50</v>
      </c>
      <c r="H813" s="11" t="s">
        <v>50</v>
      </c>
      <c r="I813" s="8"/>
      <c r="J813" s="8"/>
    </row>
    <row r="814" hidden="1">
      <c r="A814" s="7" t="s">
        <v>3586</v>
      </c>
      <c r="B814" s="8" t="s">
        <v>3587</v>
      </c>
      <c r="C814" s="8" t="s">
        <v>3588</v>
      </c>
      <c r="D814" s="9">
        <v>2019.0</v>
      </c>
      <c r="E814" s="8" t="s">
        <v>3589</v>
      </c>
      <c r="F814" s="10" t="s">
        <v>3590</v>
      </c>
      <c r="G814" s="11" t="s">
        <v>50</v>
      </c>
      <c r="H814" s="11" t="s">
        <v>50</v>
      </c>
      <c r="I814" s="8"/>
      <c r="J814" s="8"/>
    </row>
    <row r="815" hidden="1">
      <c r="A815" s="7" t="s">
        <v>3591</v>
      </c>
      <c r="B815" s="8" t="s">
        <v>3592</v>
      </c>
      <c r="C815" s="8" t="s">
        <v>3593</v>
      </c>
      <c r="D815" s="9">
        <v>2014.0</v>
      </c>
      <c r="E815" s="8" t="s">
        <v>3594</v>
      </c>
      <c r="F815" s="10" t="s">
        <v>3595</v>
      </c>
      <c r="G815" s="11" t="s">
        <v>50</v>
      </c>
      <c r="H815" s="11" t="s">
        <v>50</v>
      </c>
      <c r="I815" s="8"/>
      <c r="J815" s="8"/>
    </row>
    <row r="816" hidden="1">
      <c r="A816" s="7" t="s">
        <v>3596</v>
      </c>
      <c r="B816" s="12" t="s">
        <v>3597</v>
      </c>
      <c r="C816" s="8" t="s">
        <v>3593</v>
      </c>
      <c r="D816" s="9">
        <v>2014.0</v>
      </c>
      <c r="E816" s="8" t="s">
        <v>3598</v>
      </c>
      <c r="F816" s="10" t="s">
        <v>3599</v>
      </c>
      <c r="G816" s="11" t="s">
        <v>50</v>
      </c>
      <c r="H816" s="11" t="s">
        <v>56</v>
      </c>
      <c r="I816" s="11" t="s">
        <v>56</v>
      </c>
      <c r="J816" s="11" t="s">
        <v>50</v>
      </c>
    </row>
    <row r="817" hidden="1">
      <c r="A817" s="7" t="s">
        <v>3600</v>
      </c>
      <c r="B817" s="8" t="s">
        <v>3601</v>
      </c>
      <c r="C817" s="8" t="s">
        <v>3602</v>
      </c>
      <c r="D817" s="9">
        <v>2019.0</v>
      </c>
      <c r="E817" s="8" t="s">
        <v>485</v>
      </c>
      <c r="F817" s="10" t="s">
        <v>3603</v>
      </c>
      <c r="G817" s="11" t="s">
        <v>50</v>
      </c>
      <c r="H817" s="11" t="s">
        <v>56</v>
      </c>
      <c r="I817" s="11" t="s">
        <v>50</v>
      </c>
      <c r="J817" s="11" t="s">
        <v>50</v>
      </c>
    </row>
    <row r="818" hidden="1">
      <c r="A818" s="7" t="s">
        <v>3604</v>
      </c>
      <c r="B818" s="8" t="s">
        <v>3605</v>
      </c>
      <c r="C818" s="8" t="s">
        <v>3606</v>
      </c>
      <c r="D818" s="9">
        <v>2020.0</v>
      </c>
      <c r="E818" s="8" t="s">
        <v>365</v>
      </c>
      <c r="F818" s="10" t="s">
        <v>3607</v>
      </c>
      <c r="G818" s="11" t="s">
        <v>50</v>
      </c>
      <c r="H818" s="11" t="s">
        <v>50</v>
      </c>
      <c r="I818" s="8"/>
      <c r="J818" s="8"/>
    </row>
    <row r="819" hidden="1">
      <c r="A819" s="7" t="s">
        <v>3608</v>
      </c>
      <c r="B819" s="8" t="s">
        <v>866</v>
      </c>
      <c r="C819" s="8" t="s">
        <v>867</v>
      </c>
      <c r="D819" s="9">
        <v>2014.0</v>
      </c>
      <c r="E819" s="8" t="s">
        <v>117</v>
      </c>
      <c r="F819" s="10" t="s">
        <v>868</v>
      </c>
      <c r="G819" s="11" t="s">
        <v>50</v>
      </c>
      <c r="H819" s="11" t="s">
        <v>56</v>
      </c>
      <c r="I819" s="11" t="s">
        <v>56</v>
      </c>
      <c r="J819" s="11" t="s">
        <v>50</v>
      </c>
    </row>
    <row r="820" hidden="1">
      <c r="A820" s="7" t="s">
        <v>3609</v>
      </c>
      <c r="B820" s="8" t="s">
        <v>3610</v>
      </c>
      <c r="C820" s="8" t="s">
        <v>3611</v>
      </c>
      <c r="D820" s="9">
        <v>2019.0</v>
      </c>
      <c r="E820" s="8" t="s">
        <v>3612</v>
      </c>
      <c r="F820" s="10" t="s">
        <v>3613</v>
      </c>
      <c r="G820" s="11" t="s">
        <v>50</v>
      </c>
      <c r="H820" s="11" t="s">
        <v>56</v>
      </c>
      <c r="I820" s="11" t="s">
        <v>56</v>
      </c>
      <c r="J820" s="11" t="s">
        <v>50</v>
      </c>
    </row>
    <row r="821" hidden="1">
      <c r="A821" s="7" t="s">
        <v>3614</v>
      </c>
      <c r="B821" s="8" t="s">
        <v>3615</v>
      </c>
      <c r="C821" s="8" t="s">
        <v>3616</v>
      </c>
      <c r="D821" s="9">
        <v>2018.0</v>
      </c>
      <c r="E821" s="8" t="s">
        <v>2904</v>
      </c>
      <c r="F821" s="10" t="s">
        <v>3617</v>
      </c>
      <c r="G821" s="11" t="s">
        <v>50</v>
      </c>
      <c r="H821" s="11" t="s">
        <v>50</v>
      </c>
      <c r="I821" s="8"/>
      <c r="J821" s="8"/>
    </row>
    <row r="822" hidden="1">
      <c r="A822" s="7" t="s">
        <v>3618</v>
      </c>
      <c r="B822" s="8" t="s">
        <v>3619</v>
      </c>
      <c r="C822" s="8" t="s">
        <v>3620</v>
      </c>
      <c r="D822" s="9">
        <v>2017.0</v>
      </c>
      <c r="E822" s="8" t="s">
        <v>149</v>
      </c>
      <c r="F822" s="10" t="s">
        <v>3621</v>
      </c>
      <c r="G822" s="11" t="s">
        <v>50</v>
      </c>
      <c r="H822" s="11" t="s">
        <v>56</v>
      </c>
      <c r="I822" s="11" t="s">
        <v>56</v>
      </c>
      <c r="J822" s="11" t="s">
        <v>50</v>
      </c>
    </row>
    <row r="823" hidden="1">
      <c r="A823" s="7" t="s">
        <v>3622</v>
      </c>
      <c r="B823" s="8" t="s">
        <v>3623</v>
      </c>
      <c r="C823" s="8" t="s">
        <v>3624</v>
      </c>
      <c r="D823" s="9">
        <v>2018.0</v>
      </c>
      <c r="E823" s="8" t="s">
        <v>3625</v>
      </c>
      <c r="F823" s="10" t="s">
        <v>3626</v>
      </c>
      <c r="G823" s="11" t="s">
        <v>50</v>
      </c>
      <c r="H823" s="11" t="s">
        <v>50</v>
      </c>
      <c r="I823" s="8"/>
      <c r="J823" s="8"/>
    </row>
    <row r="824" hidden="1">
      <c r="A824" s="7" t="s">
        <v>3627</v>
      </c>
      <c r="B824" s="8" t="s">
        <v>3628</v>
      </c>
      <c r="C824" s="8" t="s">
        <v>3624</v>
      </c>
      <c r="D824" s="9">
        <v>2019.0</v>
      </c>
      <c r="E824" s="8" t="s">
        <v>3629</v>
      </c>
      <c r="F824" s="10" t="s">
        <v>3630</v>
      </c>
      <c r="G824" s="11" t="s">
        <v>50</v>
      </c>
      <c r="H824" s="11" t="s">
        <v>50</v>
      </c>
      <c r="I824" s="8"/>
      <c r="J824" s="8"/>
    </row>
    <row r="825" hidden="1">
      <c r="A825" s="7" t="s">
        <v>3631</v>
      </c>
      <c r="B825" s="8" t="s">
        <v>3632</v>
      </c>
      <c r="C825" s="8" t="s">
        <v>3633</v>
      </c>
      <c r="D825" s="9">
        <v>2021.0</v>
      </c>
      <c r="E825" s="8" t="s">
        <v>3634</v>
      </c>
      <c r="F825" s="10" t="s">
        <v>3635</v>
      </c>
      <c r="G825" s="11" t="s">
        <v>50</v>
      </c>
      <c r="H825" s="11" t="s">
        <v>50</v>
      </c>
      <c r="I825" s="8"/>
      <c r="J825" s="8"/>
    </row>
    <row r="826" hidden="1">
      <c r="A826" s="7" t="s">
        <v>3636</v>
      </c>
      <c r="B826" s="8" t="s">
        <v>3637</v>
      </c>
      <c r="C826" s="8" t="s">
        <v>3638</v>
      </c>
      <c r="D826" s="9">
        <v>2016.0</v>
      </c>
      <c r="E826" s="8" t="s">
        <v>144</v>
      </c>
      <c r="F826" s="10" t="s">
        <v>3639</v>
      </c>
      <c r="G826" s="11" t="s">
        <v>50</v>
      </c>
      <c r="H826" s="11" t="s">
        <v>56</v>
      </c>
      <c r="I826" s="11" t="s">
        <v>56</v>
      </c>
      <c r="J826" s="11" t="s">
        <v>50</v>
      </c>
    </row>
    <row r="827" hidden="1">
      <c r="A827" s="7" t="s">
        <v>3640</v>
      </c>
      <c r="B827" s="8" t="s">
        <v>3641</v>
      </c>
      <c r="C827" s="8" t="s">
        <v>3642</v>
      </c>
      <c r="D827" s="9">
        <v>2021.0</v>
      </c>
      <c r="E827" s="8" t="s">
        <v>3643</v>
      </c>
      <c r="F827" s="10" t="s">
        <v>3644</v>
      </c>
      <c r="G827" s="11" t="s">
        <v>50</v>
      </c>
      <c r="H827" s="11" t="s">
        <v>50</v>
      </c>
      <c r="I827" s="8"/>
      <c r="J827" s="8"/>
    </row>
    <row r="828" hidden="1">
      <c r="A828" s="7" t="s">
        <v>3645</v>
      </c>
      <c r="B828" s="8" t="s">
        <v>3646</v>
      </c>
      <c r="C828" s="8" t="s">
        <v>3647</v>
      </c>
      <c r="D828" s="9">
        <v>2018.0</v>
      </c>
      <c r="E828" s="8" t="s">
        <v>1786</v>
      </c>
      <c r="F828" s="10" t="s">
        <v>3648</v>
      </c>
      <c r="G828" s="11" t="s">
        <v>50</v>
      </c>
      <c r="H828" s="11" t="s">
        <v>50</v>
      </c>
      <c r="I828" s="8"/>
      <c r="J828" s="8"/>
    </row>
    <row r="829" hidden="1">
      <c r="A829" s="7" t="s">
        <v>3649</v>
      </c>
      <c r="B829" s="8" t="s">
        <v>3650</v>
      </c>
      <c r="C829" s="8" t="s">
        <v>3651</v>
      </c>
      <c r="D829" s="9">
        <v>2021.0</v>
      </c>
      <c r="E829" s="8" t="s">
        <v>3652</v>
      </c>
      <c r="F829" s="10" t="s">
        <v>3653</v>
      </c>
      <c r="G829" s="11" t="s">
        <v>50</v>
      </c>
      <c r="H829" s="11" t="s">
        <v>50</v>
      </c>
      <c r="I829" s="8"/>
      <c r="J829" s="8"/>
    </row>
    <row r="830" hidden="1">
      <c r="A830" s="7" t="s">
        <v>3654</v>
      </c>
      <c r="B830" s="8" t="s">
        <v>3655</v>
      </c>
      <c r="C830" s="8" t="s">
        <v>3656</v>
      </c>
      <c r="D830" s="9">
        <v>2019.0</v>
      </c>
      <c r="E830" s="8" t="s">
        <v>480</v>
      </c>
      <c r="F830" s="10" t="s">
        <v>3657</v>
      </c>
      <c r="G830" s="11" t="s">
        <v>50</v>
      </c>
      <c r="H830" s="11" t="s">
        <v>56</v>
      </c>
      <c r="I830" s="11" t="s">
        <v>56</v>
      </c>
      <c r="J830" s="11" t="s">
        <v>50</v>
      </c>
    </row>
    <row r="831" hidden="1">
      <c r="A831" s="7" t="s">
        <v>3658</v>
      </c>
      <c r="B831" s="8" t="s">
        <v>3659</v>
      </c>
      <c r="C831" s="8" t="s">
        <v>3660</v>
      </c>
      <c r="D831" s="9">
        <v>2016.0</v>
      </c>
      <c r="E831" s="8" t="s">
        <v>3661</v>
      </c>
      <c r="F831" s="10" t="s">
        <v>3662</v>
      </c>
      <c r="G831" s="11" t="s">
        <v>50</v>
      </c>
      <c r="H831" s="11" t="s">
        <v>50</v>
      </c>
      <c r="I831" s="8"/>
      <c r="J831" s="8"/>
    </row>
    <row r="832" hidden="1">
      <c r="A832" s="7" t="s">
        <v>3663</v>
      </c>
      <c r="B832" s="8" t="s">
        <v>3664</v>
      </c>
      <c r="C832" s="8" t="s">
        <v>3665</v>
      </c>
      <c r="D832" s="9">
        <v>2018.0</v>
      </c>
      <c r="E832" s="8" t="s">
        <v>3666</v>
      </c>
      <c r="F832" s="10" t="s">
        <v>3667</v>
      </c>
      <c r="G832" s="11" t="s">
        <v>50</v>
      </c>
      <c r="H832" s="11" t="s">
        <v>56</v>
      </c>
      <c r="I832" s="11" t="s">
        <v>50</v>
      </c>
      <c r="J832" s="11" t="s">
        <v>50</v>
      </c>
    </row>
    <row r="833" hidden="1">
      <c r="A833" s="7" t="s">
        <v>3668</v>
      </c>
      <c r="B833" s="16" t="s">
        <v>3669</v>
      </c>
      <c r="C833" s="8" t="s">
        <v>3670</v>
      </c>
      <c r="D833" s="9">
        <v>2021.0</v>
      </c>
      <c r="E833" s="8" t="s">
        <v>1861</v>
      </c>
      <c r="F833" s="10" t="s">
        <v>3671</v>
      </c>
      <c r="G833" s="11" t="s">
        <v>50</v>
      </c>
      <c r="H833" s="11" t="s">
        <v>56</v>
      </c>
      <c r="I833" s="11" t="s">
        <v>50</v>
      </c>
      <c r="J833" s="11" t="s">
        <v>50</v>
      </c>
    </row>
    <row r="834" hidden="1">
      <c r="A834" s="7" t="s">
        <v>3672</v>
      </c>
      <c r="B834" s="8" t="s">
        <v>3673</v>
      </c>
      <c r="C834" s="8" t="s">
        <v>3674</v>
      </c>
      <c r="D834" s="9">
        <v>2021.0</v>
      </c>
      <c r="E834" s="8" t="s">
        <v>60</v>
      </c>
      <c r="F834" s="10" t="s">
        <v>3675</v>
      </c>
      <c r="G834" s="11" t="s">
        <v>50</v>
      </c>
      <c r="H834" s="11" t="s">
        <v>50</v>
      </c>
      <c r="I834" s="8"/>
      <c r="J834" s="8"/>
    </row>
    <row r="835" hidden="1">
      <c r="A835" s="7" t="s">
        <v>3676</v>
      </c>
      <c r="B835" s="8" t="s">
        <v>3677</v>
      </c>
      <c r="C835" s="8" t="s">
        <v>3678</v>
      </c>
      <c r="D835" s="9">
        <v>2019.0</v>
      </c>
      <c r="E835" s="8" t="s">
        <v>3175</v>
      </c>
      <c r="F835" s="10" t="s">
        <v>3679</v>
      </c>
      <c r="G835" s="11" t="s">
        <v>50</v>
      </c>
      <c r="H835" s="11" t="s">
        <v>50</v>
      </c>
      <c r="I835" s="8"/>
      <c r="J835" s="8"/>
    </row>
    <row r="836" hidden="1">
      <c r="A836" s="7" t="s">
        <v>3680</v>
      </c>
      <c r="B836" s="8" t="s">
        <v>3681</v>
      </c>
      <c r="C836" s="8" t="s">
        <v>3682</v>
      </c>
      <c r="D836" s="9">
        <v>2016.0</v>
      </c>
      <c r="E836" s="8" t="s">
        <v>3683</v>
      </c>
      <c r="F836" s="10" t="s">
        <v>3684</v>
      </c>
      <c r="G836" s="11" t="s">
        <v>50</v>
      </c>
      <c r="H836" s="11" t="s">
        <v>56</v>
      </c>
      <c r="I836" s="11" t="s">
        <v>56</v>
      </c>
      <c r="J836" s="11" t="s">
        <v>50</v>
      </c>
    </row>
    <row r="837" hidden="1">
      <c r="A837" s="7" t="s">
        <v>3685</v>
      </c>
      <c r="B837" s="8" t="s">
        <v>3686</v>
      </c>
      <c r="C837" s="8" t="s">
        <v>3687</v>
      </c>
      <c r="D837" s="9">
        <v>2015.0</v>
      </c>
      <c r="E837" s="8" t="s">
        <v>3688</v>
      </c>
      <c r="F837" s="10" t="s">
        <v>3689</v>
      </c>
      <c r="G837" s="11" t="s">
        <v>50</v>
      </c>
      <c r="H837" s="11" t="s">
        <v>50</v>
      </c>
      <c r="I837" s="8"/>
      <c r="J837" s="8"/>
    </row>
    <row r="838" hidden="1">
      <c r="A838" s="7" t="s">
        <v>3690</v>
      </c>
      <c r="B838" s="8" t="s">
        <v>3691</v>
      </c>
      <c r="C838" s="8" t="s">
        <v>3687</v>
      </c>
      <c r="D838" s="9">
        <v>2017.0</v>
      </c>
      <c r="E838" s="8" t="s">
        <v>205</v>
      </c>
      <c r="F838" s="10" t="s">
        <v>3692</v>
      </c>
      <c r="G838" s="11" t="s">
        <v>50</v>
      </c>
      <c r="H838" s="11" t="s">
        <v>56</v>
      </c>
      <c r="I838" s="11" t="s">
        <v>50</v>
      </c>
      <c r="J838" s="11" t="s">
        <v>50</v>
      </c>
    </row>
    <row r="839" hidden="1">
      <c r="A839" s="7" t="s">
        <v>3693</v>
      </c>
      <c r="B839" s="8" t="s">
        <v>3694</v>
      </c>
      <c r="C839" s="8" t="s">
        <v>3695</v>
      </c>
      <c r="D839" s="9">
        <v>2019.0</v>
      </c>
      <c r="E839" s="8" t="s">
        <v>1316</v>
      </c>
      <c r="F839" s="10" t="s">
        <v>3696</v>
      </c>
      <c r="G839" s="11" t="s">
        <v>50</v>
      </c>
      <c r="H839" s="11" t="s">
        <v>50</v>
      </c>
      <c r="I839" s="8"/>
      <c r="J839" s="8"/>
    </row>
    <row r="840" hidden="1">
      <c r="A840" s="7" t="s">
        <v>3697</v>
      </c>
      <c r="B840" s="8" t="s">
        <v>3698</v>
      </c>
      <c r="C840" s="8" t="s">
        <v>3699</v>
      </c>
      <c r="D840" s="9">
        <v>2018.0</v>
      </c>
      <c r="E840" s="8" t="s">
        <v>1316</v>
      </c>
      <c r="F840" s="10" t="s">
        <v>3700</v>
      </c>
      <c r="G840" s="11" t="s">
        <v>50</v>
      </c>
      <c r="H840" s="11" t="s">
        <v>50</v>
      </c>
      <c r="I840" s="8"/>
      <c r="J840" s="8"/>
    </row>
    <row r="841" hidden="1">
      <c r="A841" s="7" t="s">
        <v>3701</v>
      </c>
      <c r="B841" s="8" t="s">
        <v>3702</v>
      </c>
      <c r="C841" s="8" t="s">
        <v>3703</v>
      </c>
      <c r="D841" s="9">
        <v>2019.0</v>
      </c>
      <c r="E841" s="8" t="s">
        <v>3034</v>
      </c>
      <c r="F841" s="10" t="s">
        <v>3704</v>
      </c>
      <c r="G841" s="11" t="s">
        <v>50</v>
      </c>
      <c r="H841" s="11" t="s">
        <v>50</v>
      </c>
      <c r="I841" s="8"/>
      <c r="J841" s="8"/>
    </row>
    <row r="842" hidden="1">
      <c r="A842" s="7" t="s">
        <v>3705</v>
      </c>
      <c r="B842" s="8" t="s">
        <v>3706</v>
      </c>
      <c r="C842" s="8" t="s">
        <v>3707</v>
      </c>
      <c r="D842" s="9">
        <v>2015.0</v>
      </c>
      <c r="E842" s="8" t="s">
        <v>144</v>
      </c>
      <c r="F842" s="10" t="s">
        <v>3708</v>
      </c>
      <c r="G842" s="11" t="s">
        <v>50</v>
      </c>
      <c r="H842" s="11" t="s">
        <v>56</v>
      </c>
      <c r="I842" s="11" t="s">
        <v>56</v>
      </c>
      <c r="J842" s="11" t="s">
        <v>675</v>
      </c>
    </row>
    <row r="843" hidden="1">
      <c r="A843" s="7" t="s">
        <v>3709</v>
      </c>
      <c r="B843" s="8" t="s">
        <v>3710</v>
      </c>
      <c r="C843" s="8" t="s">
        <v>3711</v>
      </c>
      <c r="D843" s="9">
        <v>2022.0</v>
      </c>
      <c r="E843" s="8" t="s">
        <v>539</v>
      </c>
      <c r="F843" s="10" t="s">
        <v>3712</v>
      </c>
      <c r="G843" s="11" t="s">
        <v>50</v>
      </c>
      <c r="H843" s="11" t="s">
        <v>56</v>
      </c>
      <c r="I843" s="11" t="s">
        <v>50</v>
      </c>
      <c r="J843" s="11" t="s">
        <v>50</v>
      </c>
    </row>
    <row r="844" hidden="1">
      <c r="A844" s="7" t="s">
        <v>3713</v>
      </c>
      <c r="B844" s="8" t="s">
        <v>3714</v>
      </c>
      <c r="C844" s="8" t="s">
        <v>3715</v>
      </c>
      <c r="D844" s="9">
        <v>2018.0</v>
      </c>
      <c r="E844" s="8" t="s">
        <v>164</v>
      </c>
      <c r="F844" s="10" t="s">
        <v>3716</v>
      </c>
      <c r="G844" s="11" t="s">
        <v>50</v>
      </c>
      <c r="H844" s="11" t="s">
        <v>56</v>
      </c>
      <c r="I844" s="11" t="s">
        <v>50</v>
      </c>
      <c r="J844" s="11" t="s">
        <v>50</v>
      </c>
    </row>
    <row r="845" hidden="1">
      <c r="A845" s="7" t="s">
        <v>3717</v>
      </c>
      <c r="B845" s="8" t="s">
        <v>3718</v>
      </c>
      <c r="C845" s="8" t="s">
        <v>3719</v>
      </c>
      <c r="D845" s="9">
        <v>2019.0</v>
      </c>
      <c r="E845" s="8" t="s">
        <v>3720</v>
      </c>
      <c r="F845" s="10" t="s">
        <v>3721</v>
      </c>
      <c r="G845" s="11" t="s">
        <v>50</v>
      </c>
      <c r="H845" s="11" t="s">
        <v>50</v>
      </c>
      <c r="I845" s="8"/>
      <c r="J845" s="8"/>
    </row>
    <row r="846" hidden="1">
      <c r="A846" s="7" t="s">
        <v>3722</v>
      </c>
      <c r="B846" s="8" t="s">
        <v>3723</v>
      </c>
      <c r="C846" s="8" t="s">
        <v>3724</v>
      </c>
      <c r="D846" s="9">
        <v>2021.0</v>
      </c>
      <c r="E846" s="8" t="s">
        <v>117</v>
      </c>
      <c r="F846" s="10" t="s">
        <v>3725</v>
      </c>
      <c r="G846" s="11" t="s">
        <v>50</v>
      </c>
      <c r="H846" s="11" t="s">
        <v>50</v>
      </c>
      <c r="I846" s="8"/>
      <c r="J846" s="8"/>
    </row>
    <row r="847" hidden="1">
      <c r="A847" s="7" t="s">
        <v>3726</v>
      </c>
      <c r="B847" s="8" t="s">
        <v>3727</v>
      </c>
      <c r="C847" s="8" t="s">
        <v>3728</v>
      </c>
      <c r="D847" s="9">
        <v>2020.0</v>
      </c>
      <c r="E847" s="8" t="s">
        <v>3729</v>
      </c>
      <c r="F847" s="10" t="s">
        <v>3730</v>
      </c>
      <c r="G847" s="11" t="s">
        <v>50</v>
      </c>
      <c r="H847" s="11" t="s">
        <v>50</v>
      </c>
      <c r="I847" s="8"/>
      <c r="J847" s="8"/>
    </row>
    <row r="848" hidden="1">
      <c r="A848" s="7" t="s">
        <v>3731</v>
      </c>
      <c r="B848" s="8" t="s">
        <v>3732</v>
      </c>
      <c r="C848" s="8" t="s">
        <v>3733</v>
      </c>
      <c r="D848" s="9">
        <v>2019.0</v>
      </c>
      <c r="E848" s="8" t="s">
        <v>3180</v>
      </c>
      <c r="F848" s="10" t="s">
        <v>3734</v>
      </c>
      <c r="G848" s="11" t="s">
        <v>50</v>
      </c>
      <c r="H848" s="11" t="s">
        <v>50</v>
      </c>
      <c r="I848" s="8"/>
      <c r="J848" s="8"/>
    </row>
    <row r="849" hidden="1">
      <c r="A849" s="7" t="s">
        <v>3735</v>
      </c>
      <c r="B849" s="8" t="s">
        <v>3736</v>
      </c>
      <c r="C849" s="8" t="s">
        <v>3737</v>
      </c>
      <c r="D849" s="9">
        <v>2021.0</v>
      </c>
      <c r="E849" s="8" t="s">
        <v>3738</v>
      </c>
      <c r="F849" s="10" t="s">
        <v>3739</v>
      </c>
      <c r="G849" s="11" t="s">
        <v>50</v>
      </c>
      <c r="H849" s="11" t="s">
        <v>50</v>
      </c>
      <c r="I849" s="8"/>
      <c r="J849" s="8"/>
    </row>
    <row r="850" hidden="1">
      <c r="A850" s="7" t="s">
        <v>3740</v>
      </c>
      <c r="B850" s="8" t="s">
        <v>3741</v>
      </c>
      <c r="C850" s="8" t="s">
        <v>3742</v>
      </c>
      <c r="D850" s="9">
        <v>2016.0</v>
      </c>
      <c r="E850" s="8" t="s">
        <v>3743</v>
      </c>
      <c r="F850" s="10" t="s">
        <v>3744</v>
      </c>
      <c r="G850" s="11" t="s">
        <v>50</v>
      </c>
      <c r="H850" s="11" t="s">
        <v>56</v>
      </c>
      <c r="I850" s="11" t="s">
        <v>510</v>
      </c>
      <c r="J850" s="11" t="s">
        <v>510</v>
      </c>
    </row>
    <row r="851" hidden="1">
      <c r="A851" s="7" t="s">
        <v>3745</v>
      </c>
      <c r="B851" s="8" t="s">
        <v>3746</v>
      </c>
      <c r="C851" s="8" t="s">
        <v>3747</v>
      </c>
      <c r="D851" s="9">
        <v>2021.0</v>
      </c>
      <c r="E851" s="8" t="s">
        <v>967</v>
      </c>
      <c r="F851" s="10" t="s">
        <v>3748</v>
      </c>
      <c r="G851" s="11" t="s">
        <v>50</v>
      </c>
      <c r="H851" s="11" t="s">
        <v>50</v>
      </c>
      <c r="I851" s="8"/>
      <c r="J851" s="8"/>
    </row>
    <row r="852" hidden="1">
      <c r="A852" s="7" t="s">
        <v>3749</v>
      </c>
      <c r="B852" s="8" t="s">
        <v>3750</v>
      </c>
      <c r="C852" s="8" t="s">
        <v>3751</v>
      </c>
      <c r="D852" s="9">
        <v>2018.0</v>
      </c>
      <c r="E852" s="8" t="s">
        <v>248</v>
      </c>
      <c r="F852" s="10" t="s">
        <v>3752</v>
      </c>
      <c r="G852" s="11" t="s">
        <v>50</v>
      </c>
      <c r="H852" s="11" t="s">
        <v>50</v>
      </c>
      <c r="I852" s="8"/>
      <c r="J852" s="8"/>
    </row>
    <row r="853" hidden="1">
      <c r="A853" s="7" t="s">
        <v>3753</v>
      </c>
      <c r="B853" s="8" t="s">
        <v>3754</v>
      </c>
      <c r="C853" s="8" t="s">
        <v>3755</v>
      </c>
      <c r="D853" s="9">
        <v>2021.0</v>
      </c>
      <c r="E853" s="8" t="s">
        <v>3756</v>
      </c>
      <c r="F853" s="10" t="s">
        <v>3757</v>
      </c>
      <c r="G853" s="11" t="s">
        <v>50</v>
      </c>
      <c r="H853" s="11" t="s">
        <v>56</v>
      </c>
      <c r="I853" s="11" t="s">
        <v>56</v>
      </c>
      <c r="J853" s="11" t="s">
        <v>50</v>
      </c>
    </row>
    <row r="854" hidden="1">
      <c r="A854" s="7" t="s">
        <v>3758</v>
      </c>
      <c r="B854" s="8" t="s">
        <v>3759</v>
      </c>
      <c r="C854" s="8" t="s">
        <v>3760</v>
      </c>
      <c r="D854" s="9">
        <v>2018.0</v>
      </c>
      <c r="E854" s="8" t="s">
        <v>3761</v>
      </c>
      <c r="F854" s="10" t="s">
        <v>3762</v>
      </c>
      <c r="G854" s="11" t="s">
        <v>50</v>
      </c>
      <c r="H854" s="11" t="s">
        <v>50</v>
      </c>
      <c r="I854" s="8"/>
      <c r="J854" s="8"/>
    </row>
    <row r="855" hidden="1">
      <c r="A855" s="7" t="s">
        <v>3763</v>
      </c>
      <c r="B855" s="8" t="s">
        <v>3764</v>
      </c>
      <c r="C855" s="8" t="s">
        <v>3765</v>
      </c>
      <c r="D855" s="9">
        <v>2021.0</v>
      </c>
      <c r="E855" s="8" t="s">
        <v>159</v>
      </c>
      <c r="F855" s="10" t="s">
        <v>3766</v>
      </c>
      <c r="G855" s="11" t="s">
        <v>50</v>
      </c>
      <c r="H855" s="11" t="s">
        <v>50</v>
      </c>
      <c r="I855" s="8"/>
      <c r="J855" s="8"/>
    </row>
    <row r="856" hidden="1">
      <c r="A856" s="7" t="s">
        <v>3767</v>
      </c>
      <c r="B856" s="8" t="s">
        <v>3768</v>
      </c>
      <c r="C856" s="8" t="s">
        <v>3769</v>
      </c>
      <c r="D856" s="9">
        <v>2022.0</v>
      </c>
      <c r="E856" s="8" t="s">
        <v>445</v>
      </c>
      <c r="F856" s="10" t="s">
        <v>3770</v>
      </c>
      <c r="G856" s="11" t="s">
        <v>50</v>
      </c>
      <c r="H856" s="11" t="s">
        <v>50</v>
      </c>
      <c r="I856" s="8"/>
      <c r="J856" s="8"/>
    </row>
    <row r="857" hidden="1">
      <c r="A857" s="7" t="s">
        <v>3771</v>
      </c>
      <c r="B857" s="8" t="s">
        <v>3772</v>
      </c>
      <c r="C857" s="8" t="s">
        <v>3773</v>
      </c>
      <c r="D857" s="9">
        <v>2021.0</v>
      </c>
      <c r="E857" s="8" t="s">
        <v>3774</v>
      </c>
      <c r="F857" s="10" t="s">
        <v>3775</v>
      </c>
      <c r="G857" s="11" t="s">
        <v>50</v>
      </c>
      <c r="H857" s="11" t="s">
        <v>50</v>
      </c>
      <c r="I857" s="8"/>
      <c r="J857" s="8"/>
    </row>
    <row r="858" hidden="1">
      <c r="A858" s="7" t="s">
        <v>3776</v>
      </c>
      <c r="B858" s="8" t="s">
        <v>3777</v>
      </c>
      <c r="C858" s="8" t="s">
        <v>3778</v>
      </c>
      <c r="D858" s="9">
        <v>2021.0</v>
      </c>
      <c r="E858" s="8" t="s">
        <v>303</v>
      </c>
      <c r="F858" s="10" t="s">
        <v>3779</v>
      </c>
      <c r="G858" s="11" t="s">
        <v>56</v>
      </c>
      <c r="H858" s="11" t="s">
        <v>56</v>
      </c>
      <c r="I858" s="9"/>
      <c r="J858" s="9"/>
    </row>
    <row r="859" hidden="1">
      <c r="A859" s="7" t="s">
        <v>3780</v>
      </c>
      <c r="B859" s="8" t="s">
        <v>3781</v>
      </c>
      <c r="C859" s="8" t="s">
        <v>3782</v>
      </c>
      <c r="D859" s="9">
        <v>2019.0</v>
      </c>
      <c r="E859" s="8" t="s">
        <v>570</v>
      </c>
      <c r="F859" s="10" t="s">
        <v>3783</v>
      </c>
      <c r="G859" s="11" t="s">
        <v>50</v>
      </c>
      <c r="H859" s="11" t="s">
        <v>50</v>
      </c>
      <c r="I859" s="8"/>
      <c r="J859" s="8"/>
    </row>
    <row r="860" hidden="1">
      <c r="A860" s="7" t="s">
        <v>3784</v>
      </c>
      <c r="B860" s="8" t="s">
        <v>3785</v>
      </c>
      <c r="C860" s="8" t="s">
        <v>3786</v>
      </c>
      <c r="D860" s="9">
        <v>2019.0</v>
      </c>
      <c r="E860" s="8" t="s">
        <v>159</v>
      </c>
      <c r="F860" s="10" t="s">
        <v>3787</v>
      </c>
      <c r="G860" s="11" t="s">
        <v>50</v>
      </c>
      <c r="H860" s="11" t="s">
        <v>50</v>
      </c>
      <c r="I860" s="8"/>
      <c r="J860" s="8"/>
    </row>
    <row r="861" hidden="1">
      <c r="A861" s="7" t="s">
        <v>3788</v>
      </c>
      <c r="B861" s="8" t="s">
        <v>3789</v>
      </c>
      <c r="C861" s="8" t="s">
        <v>3790</v>
      </c>
      <c r="D861" s="9">
        <v>2018.0</v>
      </c>
      <c r="E861" s="8" t="s">
        <v>1103</v>
      </c>
      <c r="F861" s="10" t="s">
        <v>3791</v>
      </c>
      <c r="G861" s="11" t="s">
        <v>50</v>
      </c>
      <c r="H861" s="11" t="s">
        <v>50</v>
      </c>
      <c r="I861" s="8"/>
      <c r="J861" s="8"/>
    </row>
    <row r="862" hidden="1">
      <c r="A862" s="7" t="s">
        <v>3792</v>
      </c>
      <c r="B862" s="8" t="s">
        <v>3793</v>
      </c>
      <c r="C862" s="8" t="s">
        <v>3794</v>
      </c>
      <c r="D862" s="9">
        <v>2017.0</v>
      </c>
      <c r="E862" s="8" t="s">
        <v>332</v>
      </c>
      <c r="F862" s="10" t="s">
        <v>3795</v>
      </c>
      <c r="G862" s="11" t="s">
        <v>50</v>
      </c>
      <c r="H862" s="11" t="s">
        <v>56</v>
      </c>
      <c r="I862" s="11" t="s">
        <v>56</v>
      </c>
      <c r="J862" s="11" t="s">
        <v>50</v>
      </c>
    </row>
    <row r="863" hidden="1">
      <c r="A863" s="7" t="s">
        <v>3796</v>
      </c>
      <c r="B863" s="8" t="s">
        <v>3797</v>
      </c>
      <c r="C863" s="8" t="s">
        <v>3798</v>
      </c>
      <c r="D863" s="9">
        <v>2015.0</v>
      </c>
      <c r="E863" s="8" t="s">
        <v>3521</v>
      </c>
      <c r="F863" s="10" t="s">
        <v>3799</v>
      </c>
      <c r="G863" s="11" t="s">
        <v>50</v>
      </c>
      <c r="H863" s="11" t="s">
        <v>56</v>
      </c>
      <c r="I863" s="11" t="s">
        <v>56</v>
      </c>
      <c r="J863" s="11" t="s">
        <v>50</v>
      </c>
    </row>
    <row r="864" hidden="1">
      <c r="A864" s="7" t="s">
        <v>3800</v>
      </c>
      <c r="B864" s="8" t="s">
        <v>3801</v>
      </c>
      <c r="C864" s="8" t="s">
        <v>3802</v>
      </c>
      <c r="D864" s="9">
        <v>2019.0</v>
      </c>
      <c r="E864" s="8" t="s">
        <v>3175</v>
      </c>
      <c r="F864" s="10" t="s">
        <v>3803</v>
      </c>
      <c r="G864" s="11" t="s">
        <v>50</v>
      </c>
      <c r="H864" s="11" t="s">
        <v>50</v>
      </c>
      <c r="I864" s="8"/>
      <c r="J864" s="8"/>
    </row>
    <row r="865" hidden="1">
      <c r="A865" s="7" t="s">
        <v>3804</v>
      </c>
      <c r="B865" s="8" t="s">
        <v>3805</v>
      </c>
      <c r="C865" s="8" t="s">
        <v>3806</v>
      </c>
      <c r="D865" s="9">
        <v>2017.0</v>
      </c>
      <c r="E865" s="8" t="s">
        <v>2743</v>
      </c>
      <c r="F865" s="10" t="s">
        <v>3807</v>
      </c>
      <c r="G865" s="11" t="s">
        <v>50</v>
      </c>
      <c r="H865" s="11" t="s">
        <v>50</v>
      </c>
      <c r="I865" s="8"/>
      <c r="J865" s="8"/>
    </row>
    <row r="866" hidden="1">
      <c r="A866" s="7" t="s">
        <v>3808</v>
      </c>
      <c r="B866" s="8" t="s">
        <v>3809</v>
      </c>
      <c r="C866" s="8" t="s">
        <v>3810</v>
      </c>
      <c r="D866" s="9">
        <v>2019.0</v>
      </c>
      <c r="E866" s="8" t="s">
        <v>117</v>
      </c>
      <c r="F866" s="10" t="s">
        <v>3811</v>
      </c>
      <c r="G866" s="11" t="s">
        <v>50</v>
      </c>
      <c r="H866" s="11" t="s">
        <v>50</v>
      </c>
      <c r="I866" s="8"/>
      <c r="J866" s="8"/>
    </row>
    <row r="867" hidden="1">
      <c r="A867" s="7" t="s">
        <v>3812</v>
      </c>
      <c r="B867" s="8" t="s">
        <v>3813</v>
      </c>
      <c r="C867" s="8" t="s">
        <v>3814</v>
      </c>
      <c r="D867" s="9">
        <v>2017.0</v>
      </c>
      <c r="E867" s="8" t="s">
        <v>303</v>
      </c>
      <c r="F867" s="10" t="s">
        <v>3815</v>
      </c>
      <c r="G867" s="11" t="s">
        <v>50</v>
      </c>
      <c r="H867" s="11" t="s">
        <v>50</v>
      </c>
      <c r="I867" s="8"/>
      <c r="J867" s="8"/>
    </row>
    <row r="868" hidden="1">
      <c r="A868" s="7" t="s">
        <v>3816</v>
      </c>
      <c r="B868" s="8" t="s">
        <v>3817</v>
      </c>
      <c r="C868" s="8" t="s">
        <v>3818</v>
      </c>
      <c r="D868" s="9">
        <v>2018.0</v>
      </c>
      <c r="E868" s="8" t="s">
        <v>917</v>
      </c>
      <c r="F868" s="10" t="s">
        <v>3819</v>
      </c>
      <c r="G868" s="11" t="s">
        <v>50</v>
      </c>
      <c r="H868" s="11" t="s">
        <v>50</v>
      </c>
      <c r="I868" s="8"/>
      <c r="J868" s="8"/>
    </row>
    <row r="869" hidden="1">
      <c r="A869" s="7" t="s">
        <v>3820</v>
      </c>
      <c r="B869" s="8" t="s">
        <v>3821</v>
      </c>
      <c r="C869" s="8" t="s">
        <v>3822</v>
      </c>
      <c r="D869" s="9">
        <v>2019.0</v>
      </c>
      <c r="E869" s="8" t="s">
        <v>539</v>
      </c>
      <c r="F869" s="10" t="s">
        <v>3823</v>
      </c>
      <c r="G869" s="11" t="s">
        <v>50</v>
      </c>
      <c r="H869" s="11" t="s">
        <v>56</v>
      </c>
      <c r="I869" s="11" t="s">
        <v>56</v>
      </c>
      <c r="J869" s="11" t="s">
        <v>50</v>
      </c>
    </row>
    <row r="870" hidden="1">
      <c r="A870" s="7" t="s">
        <v>3824</v>
      </c>
      <c r="B870" s="8" t="s">
        <v>3825</v>
      </c>
      <c r="C870" s="8" t="s">
        <v>3826</v>
      </c>
      <c r="D870" s="9">
        <v>2018.0</v>
      </c>
      <c r="E870" s="8" t="s">
        <v>117</v>
      </c>
      <c r="F870" s="10" t="s">
        <v>3827</v>
      </c>
      <c r="G870" s="11" t="s">
        <v>50</v>
      </c>
      <c r="H870" s="11" t="s">
        <v>50</v>
      </c>
      <c r="I870" s="8"/>
      <c r="J870" s="8"/>
    </row>
    <row r="871" hidden="1">
      <c r="A871" s="7" t="s">
        <v>3828</v>
      </c>
      <c r="B871" s="8" t="s">
        <v>3829</v>
      </c>
      <c r="C871" s="8" t="s">
        <v>3830</v>
      </c>
      <c r="D871" s="9">
        <v>2020.0</v>
      </c>
      <c r="E871" s="8" t="s">
        <v>3831</v>
      </c>
      <c r="F871" s="10" t="s">
        <v>3832</v>
      </c>
      <c r="G871" s="11" t="s">
        <v>50</v>
      </c>
      <c r="H871" s="11" t="s">
        <v>56</v>
      </c>
      <c r="I871" s="11" t="s">
        <v>50</v>
      </c>
      <c r="J871" s="11" t="s">
        <v>50</v>
      </c>
    </row>
    <row r="872" hidden="1">
      <c r="A872" s="7" t="s">
        <v>3833</v>
      </c>
      <c r="B872" s="8" t="s">
        <v>3834</v>
      </c>
      <c r="C872" s="8" t="s">
        <v>3835</v>
      </c>
      <c r="D872" s="9">
        <v>2014.0</v>
      </c>
      <c r="E872" s="8" t="s">
        <v>159</v>
      </c>
      <c r="F872" s="10" t="s">
        <v>3836</v>
      </c>
      <c r="G872" s="11" t="s">
        <v>50</v>
      </c>
      <c r="H872" s="11" t="s">
        <v>50</v>
      </c>
      <c r="I872" s="8"/>
      <c r="J872" s="8"/>
    </row>
    <row r="873" hidden="1">
      <c r="A873" s="7" t="s">
        <v>3837</v>
      </c>
      <c r="B873" s="8" t="s">
        <v>3838</v>
      </c>
      <c r="C873" s="8" t="s">
        <v>3830</v>
      </c>
      <c r="D873" s="9">
        <v>2022.0</v>
      </c>
      <c r="E873" s="8" t="s">
        <v>2757</v>
      </c>
      <c r="F873" s="10" t="s">
        <v>3839</v>
      </c>
      <c r="G873" s="11" t="s">
        <v>50</v>
      </c>
      <c r="H873" s="11" t="s">
        <v>50</v>
      </c>
      <c r="I873" s="8"/>
      <c r="J873" s="8"/>
    </row>
    <row r="874" hidden="1">
      <c r="A874" s="7" t="s">
        <v>3840</v>
      </c>
      <c r="B874" s="8" t="s">
        <v>3841</v>
      </c>
      <c r="C874" s="8" t="s">
        <v>3842</v>
      </c>
      <c r="D874" s="9">
        <v>2022.0</v>
      </c>
      <c r="E874" s="8" t="s">
        <v>64</v>
      </c>
      <c r="F874" s="10" t="s">
        <v>3843</v>
      </c>
      <c r="G874" s="11" t="s">
        <v>50</v>
      </c>
      <c r="H874" s="11" t="s">
        <v>50</v>
      </c>
      <c r="I874" s="8"/>
      <c r="J874" s="8"/>
    </row>
    <row r="875" hidden="1">
      <c r="A875" s="7" t="s">
        <v>3844</v>
      </c>
      <c r="B875" s="8" t="s">
        <v>3845</v>
      </c>
      <c r="C875" s="8" t="s">
        <v>3846</v>
      </c>
      <c r="D875" s="9">
        <v>2017.0</v>
      </c>
      <c r="E875" s="8" t="s">
        <v>539</v>
      </c>
      <c r="F875" s="10" t="s">
        <v>3847</v>
      </c>
      <c r="G875" s="11" t="s">
        <v>50</v>
      </c>
      <c r="H875" s="11" t="s">
        <v>56</v>
      </c>
      <c r="I875" s="11" t="s">
        <v>56</v>
      </c>
      <c r="J875" s="11" t="s">
        <v>50</v>
      </c>
    </row>
    <row r="876" hidden="1">
      <c r="A876" s="7" t="s">
        <v>3848</v>
      </c>
      <c r="B876" s="8" t="s">
        <v>3849</v>
      </c>
      <c r="C876" s="8" t="s">
        <v>3850</v>
      </c>
      <c r="D876" s="9">
        <v>2019.0</v>
      </c>
      <c r="E876" s="8" t="s">
        <v>1076</v>
      </c>
      <c r="F876" s="10" t="s">
        <v>3851</v>
      </c>
      <c r="G876" s="11" t="s">
        <v>50</v>
      </c>
      <c r="H876" s="11" t="s">
        <v>50</v>
      </c>
      <c r="I876" s="8"/>
      <c r="J876" s="8"/>
    </row>
    <row r="877" hidden="1">
      <c r="A877" s="7" t="s">
        <v>3852</v>
      </c>
      <c r="B877" s="8" t="s">
        <v>3853</v>
      </c>
      <c r="C877" s="8" t="s">
        <v>3854</v>
      </c>
      <c r="D877" s="9">
        <v>2014.0</v>
      </c>
      <c r="E877" s="8" t="s">
        <v>3598</v>
      </c>
      <c r="F877" s="10" t="s">
        <v>3855</v>
      </c>
      <c r="G877" s="11" t="s">
        <v>50</v>
      </c>
      <c r="H877" s="11" t="s">
        <v>56</v>
      </c>
      <c r="I877" s="11" t="s">
        <v>56</v>
      </c>
      <c r="J877" s="11" t="s">
        <v>50</v>
      </c>
    </row>
    <row r="878" hidden="1">
      <c r="A878" s="7" t="s">
        <v>3856</v>
      </c>
      <c r="B878" s="8" t="s">
        <v>3857</v>
      </c>
      <c r="C878" s="8" t="s">
        <v>3858</v>
      </c>
      <c r="D878" s="9">
        <v>2015.0</v>
      </c>
      <c r="E878" s="8" t="s">
        <v>3859</v>
      </c>
      <c r="F878" s="10" t="s">
        <v>3860</v>
      </c>
      <c r="G878" s="11" t="s">
        <v>50</v>
      </c>
      <c r="H878" s="11" t="s">
        <v>50</v>
      </c>
      <c r="I878" s="8"/>
      <c r="J878" s="8"/>
    </row>
    <row r="879" hidden="1">
      <c r="A879" s="7" t="s">
        <v>3861</v>
      </c>
      <c r="B879" s="8" t="s">
        <v>3862</v>
      </c>
      <c r="C879" s="8" t="s">
        <v>3863</v>
      </c>
      <c r="D879" s="9">
        <v>2018.0</v>
      </c>
      <c r="E879" s="8" t="s">
        <v>3864</v>
      </c>
      <c r="F879" s="10" t="s">
        <v>3865</v>
      </c>
      <c r="G879" s="11" t="s">
        <v>50</v>
      </c>
      <c r="H879" s="11" t="s">
        <v>50</v>
      </c>
      <c r="I879" s="8"/>
      <c r="J879" s="8"/>
    </row>
    <row r="880" hidden="1">
      <c r="A880" s="7" t="s">
        <v>3866</v>
      </c>
      <c r="B880" s="8" t="s">
        <v>3867</v>
      </c>
      <c r="C880" s="8" t="s">
        <v>3868</v>
      </c>
      <c r="D880" s="9">
        <v>2018.0</v>
      </c>
      <c r="E880" s="8" t="s">
        <v>3869</v>
      </c>
      <c r="F880" s="10" t="s">
        <v>3870</v>
      </c>
      <c r="G880" s="11" t="s">
        <v>50</v>
      </c>
      <c r="H880" s="11" t="s">
        <v>56</v>
      </c>
      <c r="I880" s="11" t="s">
        <v>56</v>
      </c>
      <c r="J880" s="11" t="s">
        <v>50</v>
      </c>
    </row>
    <row r="881" hidden="1">
      <c r="A881" s="7" t="s">
        <v>3871</v>
      </c>
      <c r="B881" s="8" t="s">
        <v>3872</v>
      </c>
      <c r="C881" s="8" t="s">
        <v>3873</v>
      </c>
      <c r="D881" s="9">
        <v>2019.0</v>
      </c>
      <c r="E881" s="8" t="s">
        <v>3874</v>
      </c>
      <c r="F881" s="10" t="s">
        <v>3875</v>
      </c>
      <c r="G881" s="11" t="s">
        <v>50</v>
      </c>
      <c r="H881" s="11" t="s">
        <v>50</v>
      </c>
      <c r="I881" s="8"/>
      <c r="J881" s="8"/>
    </row>
    <row r="882" hidden="1">
      <c r="A882" s="7" t="s">
        <v>3876</v>
      </c>
      <c r="B882" s="8" t="s">
        <v>3877</v>
      </c>
      <c r="C882" s="8" t="s">
        <v>3878</v>
      </c>
      <c r="D882" s="9">
        <v>2020.0</v>
      </c>
      <c r="E882" s="8" t="s">
        <v>3879</v>
      </c>
      <c r="F882" s="10" t="s">
        <v>3880</v>
      </c>
      <c r="G882" s="11" t="s">
        <v>50</v>
      </c>
      <c r="H882" s="11" t="s">
        <v>56</v>
      </c>
      <c r="I882" s="11" t="s">
        <v>56</v>
      </c>
      <c r="J882" s="11" t="s">
        <v>510</v>
      </c>
    </row>
    <row r="883" hidden="1">
      <c r="A883" s="7" t="s">
        <v>3881</v>
      </c>
      <c r="B883" s="8" t="s">
        <v>3882</v>
      </c>
      <c r="C883" s="8" t="s">
        <v>3835</v>
      </c>
      <c r="D883" s="9">
        <v>2014.0</v>
      </c>
      <c r="E883" s="8" t="s">
        <v>159</v>
      </c>
      <c r="F883" s="10" t="s">
        <v>3883</v>
      </c>
      <c r="G883" s="11" t="s">
        <v>50</v>
      </c>
      <c r="H883" s="11" t="s">
        <v>50</v>
      </c>
      <c r="I883" s="8"/>
      <c r="J883" s="8"/>
    </row>
    <row r="884" hidden="1">
      <c r="A884" s="7" t="s">
        <v>3884</v>
      </c>
      <c r="B884" s="8" t="s">
        <v>3885</v>
      </c>
      <c r="C884" s="8" t="s">
        <v>3886</v>
      </c>
      <c r="D884" s="9">
        <v>2018.0</v>
      </c>
      <c r="E884" s="8" t="s">
        <v>117</v>
      </c>
      <c r="F884" s="10" t="s">
        <v>3887</v>
      </c>
      <c r="G884" s="11" t="s">
        <v>50</v>
      </c>
      <c r="H884" s="11" t="s">
        <v>50</v>
      </c>
      <c r="I884" s="8"/>
      <c r="J884" s="8"/>
    </row>
    <row r="885" hidden="1">
      <c r="A885" s="7" t="s">
        <v>3888</v>
      </c>
      <c r="B885" s="8" t="s">
        <v>3889</v>
      </c>
      <c r="C885" s="8" t="s">
        <v>3890</v>
      </c>
      <c r="D885" s="9">
        <v>2019.0</v>
      </c>
      <c r="E885" s="8" t="s">
        <v>3891</v>
      </c>
      <c r="F885" s="10" t="s">
        <v>3892</v>
      </c>
      <c r="G885" s="11" t="s">
        <v>50</v>
      </c>
      <c r="H885" s="11" t="s">
        <v>56</v>
      </c>
      <c r="I885" s="11" t="s">
        <v>56</v>
      </c>
      <c r="J885" s="11" t="s">
        <v>50</v>
      </c>
    </row>
    <row r="886" hidden="1">
      <c r="A886" s="7" t="s">
        <v>3893</v>
      </c>
      <c r="B886" s="8" t="s">
        <v>3894</v>
      </c>
      <c r="C886" s="8" t="s">
        <v>3895</v>
      </c>
      <c r="D886" s="9">
        <v>2022.0</v>
      </c>
      <c r="E886" s="8" t="s">
        <v>485</v>
      </c>
      <c r="F886" s="10" t="s">
        <v>3896</v>
      </c>
      <c r="G886" s="11" t="s">
        <v>50</v>
      </c>
      <c r="H886" s="11" t="s">
        <v>50</v>
      </c>
      <c r="I886" s="8"/>
      <c r="J886" s="8"/>
    </row>
    <row r="887" hidden="1">
      <c r="A887" s="7" t="s">
        <v>3897</v>
      </c>
      <c r="B887" s="8" t="s">
        <v>3898</v>
      </c>
      <c r="C887" s="8" t="s">
        <v>3899</v>
      </c>
      <c r="D887" s="9">
        <v>2015.0</v>
      </c>
      <c r="E887" s="8" t="s">
        <v>2069</v>
      </c>
      <c r="F887" s="10" t="s">
        <v>3900</v>
      </c>
      <c r="G887" s="11" t="s">
        <v>50</v>
      </c>
      <c r="H887" s="11" t="s">
        <v>50</v>
      </c>
      <c r="I887" s="8"/>
      <c r="J887" s="8"/>
    </row>
    <row r="888" hidden="1">
      <c r="A888" s="7" t="s">
        <v>3901</v>
      </c>
      <c r="B888" s="8" t="s">
        <v>3902</v>
      </c>
      <c r="C888" s="8" t="s">
        <v>3903</v>
      </c>
      <c r="D888" s="9">
        <v>2022.0</v>
      </c>
      <c r="E888" s="8" t="s">
        <v>570</v>
      </c>
      <c r="F888" s="10" t="s">
        <v>3904</v>
      </c>
      <c r="G888" s="11" t="s">
        <v>50</v>
      </c>
      <c r="H888" s="11" t="s">
        <v>56</v>
      </c>
      <c r="I888" s="11" t="s">
        <v>56</v>
      </c>
      <c r="J888" s="11" t="s">
        <v>50</v>
      </c>
    </row>
    <row r="889" hidden="1">
      <c r="A889" s="7" t="s">
        <v>3905</v>
      </c>
      <c r="B889" s="8" t="s">
        <v>3906</v>
      </c>
      <c r="C889" s="8" t="s">
        <v>3907</v>
      </c>
      <c r="D889" s="9">
        <v>2020.0</v>
      </c>
      <c r="E889" s="8" t="s">
        <v>159</v>
      </c>
      <c r="F889" s="10" t="s">
        <v>3908</v>
      </c>
      <c r="G889" s="11" t="s">
        <v>50</v>
      </c>
      <c r="H889" s="11" t="s">
        <v>50</v>
      </c>
      <c r="I889" s="8"/>
      <c r="J889" s="8"/>
    </row>
    <row r="890" hidden="1">
      <c r="A890" s="7" t="s">
        <v>3909</v>
      </c>
      <c r="B890" s="8" t="s">
        <v>3910</v>
      </c>
      <c r="C890" s="8" t="s">
        <v>3911</v>
      </c>
      <c r="D890" s="9">
        <v>2019.0</v>
      </c>
      <c r="E890" s="8" t="s">
        <v>3912</v>
      </c>
      <c r="F890" s="10" t="s">
        <v>3913</v>
      </c>
      <c r="G890" s="11" t="s">
        <v>50</v>
      </c>
      <c r="H890" s="11" t="s">
        <v>50</v>
      </c>
      <c r="I890" s="8"/>
      <c r="J890" s="8"/>
    </row>
    <row r="891" hidden="1">
      <c r="A891" s="7" t="s">
        <v>3914</v>
      </c>
      <c r="B891" s="8" t="s">
        <v>3915</v>
      </c>
      <c r="C891" s="8" t="s">
        <v>3916</v>
      </c>
      <c r="D891" s="9">
        <v>2020.0</v>
      </c>
      <c r="E891" s="8" t="s">
        <v>3917</v>
      </c>
      <c r="F891" s="10" t="s">
        <v>3918</v>
      </c>
      <c r="G891" s="11" t="s">
        <v>50</v>
      </c>
      <c r="H891" s="11" t="s">
        <v>56</v>
      </c>
      <c r="I891" s="11" t="s">
        <v>56</v>
      </c>
      <c r="J891" s="11" t="s">
        <v>50</v>
      </c>
    </row>
    <row r="892" hidden="1">
      <c r="A892" s="7" t="s">
        <v>3919</v>
      </c>
      <c r="B892" s="8" t="s">
        <v>3920</v>
      </c>
      <c r="C892" s="8" t="s">
        <v>3921</v>
      </c>
      <c r="D892" s="9">
        <v>2019.0</v>
      </c>
      <c r="E892" s="8" t="s">
        <v>144</v>
      </c>
      <c r="F892" s="10" t="s">
        <v>3922</v>
      </c>
      <c r="G892" s="11" t="s">
        <v>50</v>
      </c>
      <c r="H892" s="11" t="s">
        <v>50</v>
      </c>
      <c r="I892" s="8"/>
      <c r="J892" s="8"/>
    </row>
    <row r="893" hidden="1">
      <c r="A893" s="7" t="s">
        <v>3923</v>
      </c>
      <c r="B893" s="8" t="s">
        <v>3924</v>
      </c>
      <c r="C893" s="8" t="s">
        <v>3925</v>
      </c>
      <c r="D893" s="9">
        <v>2019.0</v>
      </c>
      <c r="E893" s="8" t="s">
        <v>967</v>
      </c>
      <c r="F893" s="10" t="s">
        <v>3926</v>
      </c>
      <c r="G893" s="11" t="s">
        <v>50</v>
      </c>
      <c r="H893" s="11" t="s">
        <v>50</v>
      </c>
      <c r="I893" s="8"/>
      <c r="J893" s="8"/>
    </row>
    <row r="894" hidden="1">
      <c r="A894" s="7" t="s">
        <v>3927</v>
      </c>
      <c r="B894" s="8" t="s">
        <v>3928</v>
      </c>
      <c r="C894" s="8" t="s">
        <v>3835</v>
      </c>
      <c r="D894" s="9">
        <v>2014.0</v>
      </c>
      <c r="E894" s="8" t="s">
        <v>60</v>
      </c>
      <c r="F894" s="10" t="s">
        <v>3929</v>
      </c>
      <c r="G894" s="11" t="s">
        <v>50</v>
      </c>
      <c r="H894" s="11" t="s">
        <v>50</v>
      </c>
      <c r="I894" s="8"/>
      <c r="J894" s="8"/>
    </row>
    <row r="895" hidden="1">
      <c r="A895" s="7" t="s">
        <v>3930</v>
      </c>
      <c r="B895" s="8" t="s">
        <v>3931</v>
      </c>
      <c r="C895" s="8" t="s">
        <v>3932</v>
      </c>
      <c r="D895" s="9">
        <v>2017.0</v>
      </c>
      <c r="E895" s="8" t="s">
        <v>303</v>
      </c>
      <c r="F895" s="10" t="s">
        <v>3933</v>
      </c>
      <c r="G895" s="11" t="s">
        <v>50</v>
      </c>
      <c r="H895" s="11" t="s">
        <v>50</v>
      </c>
      <c r="I895" s="8"/>
      <c r="J895" s="8"/>
    </row>
    <row r="896" hidden="1">
      <c r="A896" s="7" t="s">
        <v>3934</v>
      </c>
      <c r="B896" s="8" t="s">
        <v>3935</v>
      </c>
      <c r="C896" s="8" t="s">
        <v>3936</v>
      </c>
      <c r="D896" s="9">
        <v>2017.0</v>
      </c>
      <c r="E896" s="8" t="s">
        <v>1892</v>
      </c>
      <c r="F896" s="10" t="s">
        <v>3937</v>
      </c>
      <c r="G896" s="11" t="s">
        <v>50</v>
      </c>
      <c r="H896" s="11" t="s">
        <v>50</v>
      </c>
      <c r="I896" s="8"/>
      <c r="J896" s="8"/>
    </row>
    <row r="897" hidden="1">
      <c r="A897" s="7" t="s">
        <v>3938</v>
      </c>
      <c r="B897" s="8" t="s">
        <v>3939</v>
      </c>
      <c r="C897" s="8" t="s">
        <v>3940</v>
      </c>
      <c r="D897" s="9">
        <v>2021.0</v>
      </c>
      <c r="E897" s="8" t="s">
        <v>117</v>
      </c>
      <c r="F897" s="10" t="s">
        <v>3941</v>
      </c>
      <c r="G897" s="11" t="s">
        <v>50</v>
      </c>
      <c r="H897" s="11" t="s">
        <v>50</v>
      </c>
      <c r="I897" s="8"/>
      <c r="J897" s="8"/>
    </row>
    <row r="898" hidden="1">
      <c r="A898" s="7" t="s">
        <v>3942</v>
      </c>
      <c r="B898" s="8" t="s">
        <v>3943</v>
      </c>
      <c r="C898" s="8" t="s">
        <v>3944</v>
      </c>
      <c r="D898" s="9">
        <v>2021.0</v>
      </c>
      <c r="E898" s="8" t="s">
        <v>688</v>
      </c>
      <c r="F898" s="10" t="s">
        <v>3945</v>
      </c>
      <c r="G898" s="11" t="s">
        <v>50</v>
      </c>
      <c r="H898" s="11" t="s">
        <v>50</v>
      </c>
      <c r="I898" s="8"/>
      <c r="J898" s="8"/>
    </row>
    <row r="899" hidden="1">
      <c r="A899" s="7" t="s">
        <v>3946</v>
      </c>
      <c r="B899" s="8" t="s">
        <v>3947</v>
      </c>
      <c r="C899" s="8" t="s">
        <v>3948</v>
      </c>
      <c r="D899" s="9">
        <v>2018.0</v>
      </c>
      <c r="E899" s="8" t="s">
        <v>3949</v>
      </c>
      <c r="F899" s="10" t="s">
        <v>3950</v>
      </c>
      <c r="G899" s="11" t="s">
        <v>50</v>
      </c>
      <c r="H899" s="11" t="s">
        <v>56</v>
      </c>
      <c r="I899" s="11" t="s">
        <v>50</v>
      </c>
      <c r="J899" s="11" t="s">
        <v>50</v>
      </c>
    </row>
    <row r="900" hidden="1">
      <c r="A900" s="7" t="s">
        <v>3951</v>
      </c>
      <c r="B900" s="8" t="s">
        <v>3952</v>
      </c>
      <c r="C900" s="8" t="s">
        <v>3953</v>
      </c>
      <c r="D900" s="9">
        <v>2018.0</v>
      </c>
      <c r="E900" s="8" t="s">
        <v>60</v>
      </c>
      <c r="F900" s="10" t="s">
        <v>3954</v>
      </c>
      <c r="G900" s="11" t="s">
        <v>50</v>
      </c>
      <c r="H900" s="11" t="s">
        <v>50</v>
      </c>
      <c r="I900" s="8"/>
      <c r="J900" s="8"/>
    </row>
    <row r="901" hidden="1">
      <c r="A901" s="7" t="s">
        <v>3955</v>
      </c>
      <c r="B901" s="8" t="s">
        <v>3956</v>
      </c>
      <c r="C901" s="8" t="s">
        <v>3957</v>
      </c>
      <c r="D901" s="9">
        <v>2021.0</v>
      </c>
      <c r="E901" s="8" t="s">
        <v>1347</v>
      </c>
      <c r="F901" s="10" t="s">
        <v>3958</v>
      </c>
      <c r="G901" s="11" t="s">
        <v>50</v>
      </c>
      <c r="H901" s="11" t="s">
        <v>50</v>
      </c>
      <c r="I901" s="8"/>
      <c r="J901" s="8"/>
    </row>
    <row r="902" hidden="1">
      <c r="A902" s="7" t="s">
        <v>3959</v>
      </c>
      <c r="B902" s="8" t="s">
        <v>3960</v>
      </c>
      <c r="C902" s="8" t="s">
        <v>3961</v>
      </c>
      <c r="D902" s="9">
        <v>2015.0</v>
      </c>
      <c r="E902" s="8" t="s">
        <v>3962</v>
      </c>
      <c r="F902" s="10" t="s">
        <v>3963</v>
      </c>
      <c r="G902" s="11" t="s">
        <v>50</v>
      </c>
      <c r="H902" s="11" t="s">
        <v>50</v>
      </c>
      <c r="I902" s="8"/>
      <c r="J902" s="8"/>
    </row>
    <row r="903" hidden="1">
      <c r="A903" s="7" t="s">
        <v>3964</v>
      </c>
      <c r="B903" s="8" t="s">
        <v>3965</v>
      </c>
      <c r="C903" s="8" t="s">
        <v>3966</v>
      </c>
      <c r="D903" s="9">
        <v>2018.0</v>
      </c>
      <c r="E903" s="8" t="s">
        <v>248</v>
      </c>
      <c r="F903" s="10" t="s">
        <v>3967</v>
      </c>
      <c r="G903" s="11" t="s">
        <v>50</v>
      </c>
      <c r="H903" s="11" t="s">
        <v>50</v>
      </c>
      <c r="I903" s="8"/>
      <c r="J903" s="8"/>
    </row>
    <row r="904" hidden="1">
      <c r="A904" s="7" t="s">
        <v>3968</v>
      </c>
      <c r="B904" s="8" t="s">
        <v>3969</v>
      </c>
      <c r="C904" s="8" t="s">
        <v>3970</v>
      </c>
      <c r="D904" s="9">
        <v>2016.0</v>
      </c>
      <c r="E904" s="8" t="s">
        <v>3971</v>
      </c>
      <c r="F904" s="10" t="s">
        <v>3972</v>
      </c>
      <c r="G904" s="11" t="s">
        <v>50</v>
      </c>
      <c r="H904" s="11" t="s">
        <v>50</v>
      </c>
      <c r="I904" s="8"/>
      <c r="J904" s="8"/>
    </row>
    <row r="905" hidden="1">
      <c r="A905" s="7" t="s">
        <v>3973</v>
      </c>
      <c r="B905" s="8" t="s">
        <v>3974</v>
      </c>
      <c r="C905" s="8" t="s">
        <v>3835</v>
      </c>
      <c r="D905" s="9">
        <v>2016.0</v>
      </c>
      <c r="E905" s="8" t="s">
        <v>159</v>
      </c>
      <c r="F905" s="10" t="s">
        <v>3975</v>
      </c>
      <c r="G905" s="11" t="s">
        <v>50</v>
      </c>
      <c r="H905" s="11" t="s">
        <v>50</v>
      </c>
      <c r="I905" s="8"/>
      <c r="J905" s="8"/>
    </row>
    <row r="906" hidden="1">
      <c r="A906" s="7" t="s">
        <v>3976</v>
      </c>
      <c r="B906" s="8" t="s">
        <v>3977</v>
      </c>
      <c r="C906" s="8" t="s">
        <v>3970</v>
      </c>
      <c r="D906" s="9">
        <v>2018.0</v>
      </c>
      <c r="E906" s="8" t="s">
        <v>164</v>
      </c>
      <c r="F906" s="10" t="s">
        <v>3978</v>
      </c>
      <c r="G906" s="11" t="s">
        <v>50</v>
      </c>
      <c r="H906" s="11" t="s">
        <v>50</v>
      </c>
      <c r="I906" s="8"/>
      <c r="J906" s="8"/>
    </row>
    <row r="907" hidden="1">
      <c r="A907" s="7" t="s">
        <v>3979</v>
      </c>
      <c r="B907" s="8" t="s">
        <v>3980</v>
      </c>
      <c r="C907" s="8" t="s">
        <v>3981</v>
      </c>
      <c r="D907" s="9">
        <v>2020.0</v>
      </c>
      <c r="E907" s="8" t="s">
        <v>3982</v>
      </c>
      <c r="F907" s="10" t="s">
        <v>3983</v>
      </c>
      <c r="G907" s="11" t="s">
        <v>50</v>
      </c>
      <c r="H907" s="11" t="s">
        <v>56</v>
      </c>
      <c r="I907" s="11" t="s">
        <v>56</v>
      </c>
      <c r="J907" s="11" t="s">
        <v>50</v>
      </c>
    </row>
    <row r="908" hidden="1">
      <c r="A908" s="7" t="s">
        <v>3984</v>
      </c>
      <c r="B908" s="8" t="s">
        <v>3985</v>
      </c>
      <c r="C908" s="8" t="s">
        <v>3986</v>
      </c>
      <c r="D908" s="9">
        <v>2014.0</v>
      </c>
      <c r="E908" s="8" t="s">
        <v>3987</v>
      </c>
      <c r="F908" s="10" t="s">
        <v>3988</v>
      </c>
      <c r="G908" s="11" t="s">
        <v>50</v>
      </c>
      <c r="H908" s="11" t="s">
        <v>50</v>
      </c>
      <c r="I908" s="8"/>
      <c r="J908" s="8"/>
    </row>
    <row r="909" hidden="1">
      <c r="A909" s="7" t="s">
        <v>3989</v>
      </c>
      <c r="B909" s="8" t="s">
        <v>3990</v>
      </c>
      <c r="C909" s="8" t="s">
        <v>3986</v>
      </c>
      <c r="D909" s="9">
        <v>2016.0</v>
      </c>
      <c r="E909" s="8" t="s">
        <v>129</v>
      </c>
      <c r="F909" s="10" t="s">
        <v>3991</v>
      </c>
      <c r="G909" s="11" t="s">
        <v>50</v>
      </c>
      <c r="H909" s="11" t="s">
        <v>50</v>
      </c>
      <c r="I909" s="8"/>
      <c r="J909" s="8"/>
    </row>
    <row r="910" hidden="1">
      <c r="A910" s="7" t="s">
        <v>3992</v>
      </c>
      <c r="B910" s="8" t="s">
        <v>3993</v>
      </c>
      <c r="C910" s="8" t="s">
        <v>3994</v>
      </c>
      <c r="D910" s="9">
        <v>2020.0</v>
      </c>
      <c r="E910" s="8" t="s">
        <v>164</v>
      </c>
      <c r="F910" s="10" t="s">
        <v>3995</v>
      </c>
      <c r="G910" s="11" t="s">
        <v>50</v>
      </c>
      <c r="H910" s="11" t="s">
        <v>56</v>
      </c>
      <c r="I910" s="11" t="s">
        <v>56</v>
      </c>
      <c r="J910" s="11" t="s">
        <v>50</v>
      </c>
    </row>
    <row r="911" hidden="1">
      <c r="A911" s="7" t="s">
        <v>3996</v>
      </c>
      <c r="B911" s="8" t="s">
        <v>3997</v>
      </c>
      <c r="C911" s="8" t="s">
        <v>3998</v>
      </c>
      <c r="D911" s="9">
        <v>2018.0</v>
      </c>
      <c r="E911" s="8" t="s">
        <v>3999</v>
      </c>
      <c r="F911" s="10" t="s">
        <v>4000</v>
      </c>
      <c r="G911" s="11" t="s">
        <v>50</v>
      </c>
      <c r="H911" s="11" t="s">
        <v>56</v>
      </c>
      <c r="I911" s="11" t="s">
        <v>56</v>
      </c>
      <c r="J911" s="11" t="s">
        <v>50</v>
      </c>
    </row>
    <row r="912" hidden="1">
      <c r="A912" s="7" t="s">
        <v>4001</v>
      </c>
      <c r="B912" s="8" t="s">
        <v>4002</v>
      </c>
      <c r="C912" s="8" t="s">
        <v>4003</v>
      </c>
      <c r="D912" s="9">
        <v>2014.0</v>
      </c>
      <c r="E912" s="8" t="s">
        <v>164</v>
      </c>
      <c r="F912" s="10" t="s">
        <v>4004</v>
      </c>
      <c r="G912" s="11" t="s">
        <v>50</v>
      </c>
      <c r="H912" s="11" t="s">
        <v>56</v>
      </c>
      <c r="I912" s="11" t="s">
        <v>50</v>
      </c>
      <c r="J912" s="11" t="s">
        <v>50</v>
      </c>
    </row>
    <row r="913" hidden="1">
      <c r="A913" s="7" t="s">
        <v>4005</v>
      </c>
      <c r="B913" s="8" t="s">
        <v>4006</v>
      </c>
      <c r="C913" s="8" t="s">
        <v>4007</v>
      </c>
      <c r="D913" s="9">
        <v>2018.0</v>
      </c>
      <c r="E913" s="8" t="s">
        <v>967</v>
      </c>
      <c r="F913" s="10" t="s">
        <v>4008</v>
      </c>
      <c r="G913" s="11" t="s">
        <v>50</v>
      </c>
      <c r="H913" s="11" t="s">
        <v>56</v>
      </c>
      <c r="I913" s="11" t="s">
        <v>56</v>
      </c>
      <c r="J913" s="11" t="s">
        <v>50</v>
      </c>
    </row>
    <row r="914" hidden="1">
      <c r="A914" s="7" t="s">
        <v>4009</v>
      </c>
      <c r="B914" s="8" t="s">
        <v>4010</v>
      </c>
      <c r="C914" s="8" t="s">
        <v>4011</v>
      </c>
      <c r="D914" s="9">
        <v>2017.0</v>
      </c>
      <c r="E914" s="8" t="s">
        <v>495</v>
      </c>
      <c r="F914" s="10" t="s">
        <v>4012</v>
      </c>
      <c r="G914" s="11" t="s">
        <v>50</v>
      </c>
      <c r="H914" s="11" t="s">
        <v>56</v>
      </c>
      <c r="I914" s="11" t="s">
        <v>56</v>
      </c>
      <c r="J914" s="11" t="s">
        <v>140</v>
      </c>
    </row>
    <row r="915" hidden="1">
      <c r="A915" s="7" t="s">
        <v>4013</v>
      </c>
      <c r="B915" s="8" t="s">
        <v>4014</v>
      </c>
      <c r="C915" s="8" t="s">
        <v>4015</v>
      </c>
      <c r="D915" s="9">
        <v>2021.0</v>
      </c>
      <c r="E915" s="8" t="s">
        <v>1325</v>
      </c>
      <c r="F915" s="10" t="s">
        <v>4016</v>
      </c>
      <c r="G915" s="11" t="s">
        <v>50</v>
      </c>
      <c r="H915" s="11" t="s">
        <v>50</v>
      </c>
      <c r="I915" s="8"/>
      <c r="J915" s="8"/>
    </row>
    <row r="916" hidden="1">
      <c r="A916" s="7" t="s">
        <v>4017</v>
      </c>
      <c r="B916" s="8" t="s">
        <v>4018</v>
      </c>
      <c r="C916" s="8" t="s">
        <v>4019</v>
      </c>
      <c r="D916" s="9">
        <v>2017.0</v>
      </c>
      <c r="E916" s="8" t="s">
        <v>4020</v>
      </c>
      <c r="F916" s="10" t="s">
        <v>4021</v>
      </c>
      <c r="G916" s="11" t="s">
        <v>50</v>
      </c>
      <c r="H916" s="11" t="s">
        <v>50</v>
      </c>
      <c r="I916" s="8"/>
      <c r="J916" s="8"/>
    </row>
    <row r="917" hidden="1">
      <c r="A917" s="7" t="s">
        <v>4022</v>
      </c>
      <c r="B917" s="8" t="s">
        <v>4023</v>
      </c>
      <c r="C917" s="8" t="s">
        <v>4024</v>
      </c>
      <c r="D917" s="9">
        <v>2018.0</v>
      </c>
      <c r="E917" s="8" t="s">
        <v>4025</v>
      </c>
      <c r="F917" s="10" t="s">
        <v>4026</v>
      </c>
      <c r="G917" s="11" t="s">
        <v>50</v>
      </c>
      <c r="H917" s="11" t="s">
        <v>56</v>
      </c>
      <c r="I917" s="11" t="s">
        <v>56</v>
      </c>
      <c r="J917" s="11" t="s">
        <v>50</v>
      </c>
    </row>
    <row r="918" hidden="1">
      <c r="A918" s="7" t="s">
        <v>4027</v>
      </c>
      <c r="B918" s="8" t="s">
        <v>4028</v>
      </c>
      <c r="C918" s="8" t="s">
        <v>4029</v>
      </c>
      <c r="D918" s="9">
        <v>2014.0</v>
      </c>
      <c r="E918" s="8" t="s">
        <v>4030</v>
      </c>
      <c r="F918" s="10" t="s">
        <v>4031</v>
      </c>
      <c r="G918" s="11" t="s">
        <v>50</v>
      </c>
      <c r="H918" s="11" t="s">
        <v>56</v>
      </c>
      <c r="I918" s="11" t="s">
        <v>56</v>
      </c>
      <c r="J918" s="11" t="s">
        <v>50</v>
      </c>
    </row>
    <row r="919" hidden="1">
      <c r="A919" s="7" t="s">
        <v>4032</v>
      </c>
      <c r="B919" s="8" t="s">
        <v>4033</v>
      </c>
      <c r="C919" s="8" t="s">
        <v>4034</v>
      </c>
      <c r="D919" s="9">
        <v>2016.0</v>
      </c>
      <c r="E919" s="8" t="s">
        <v>205</v>
      </c>
      <c r="F919" s="10" t="s">
        <v>4035</v>
      </c>
      <c r="G919" s="11" t="s">
        <v>50</v>
      </c>
      <c r="H919" s="11" t="s">
        <v>56</v>
      </c>
      <c r="I919" s="11" t="s">
        <v>56</v>
      </c>
      <c r="J919" s="11" t="s">
        <v>1794</v>
      </c>
    </row>
    <row r="920" hidden="1">
      <c r="A920" s="7" t="s">
        <v>4036</v>
      </c>
      <c r="B920" s="8" t="s">
        <v>4037</v>
      </c>
      <c r="C920" s="8" t="s">
        <v>4038</v>
      </c>
      <c r="D920" s="9">
        <v>2019.0</v>
      </c>
      <c r="E920" s="8" t="s">
        <v>3891</v>
      </c>
      <c r="F920" s="10" t="s">
        <v>4039</v>
      </c>
      <c r="G920" s="11" t="s">
        <v>50</v>
      </c>
      <c r="H920" s="11" t="s">
        <v>56</v>
      </c>
      <c r="I920" s="11" t="s">
        <v>50</v>
      </c>
      <c r="J920" s="11" t="s">
        <v>50</v>
      </c>
    </row>
    <row r="921" hidden="1">
      <c r="A921" s="7" t="s">
        <v>4040</v>
      </c>
      <c r="B921" s="8" t="s">
        <v>4041</v>
      </c>
      <c r="C921" s="8" t="s">
        <v>4042</v>
      </c>
      <c r="D921" s="9">
        <v>2017.0</v>
      </c>
      <c r="E921" s="8" t="s">
        <v>4043</v>
      </c>
      <c r="F921" s="10" t="s">
        <v>4044</v>
      </c>
      <c r="G921" s="11" t="s">
        <v>50</v>
      </c>
      <c r="H921" s="11" t="s">
        <v>56</v>
      </c>
      <c r="I921" s="11" t="s">
        <v>492</v>
      </c>
      <c r="J921" s="11" t="s">
        <v>492</v>
      </c>
    </row>
    <row r="922" hidden="1">
      <c r="A922" s="7" t="s">
        <v>4045</v>
      </c>
      <c r="B922" s="8" t="s">
        <v>4046</v>
      </c>
      <c r="C922" s="8" t="s">
        <v>4047</v>
      </c>
      <c r="D922" s="9">
        <v>2019.0</v>
      </c>
      <c r="E922" s="8" t="s">
        <v>164</v>
      </c>
      <c r="F922" s="10" t="s">
        <v>4048</v>
      </c>
      <c r="G922" s="11" t="s">
        <v>50</v>
      </c>
      <c r="H922" s="11" t="s">
        <v>50</v>
      </c>
      <c r="I922" s="8"/>
      <c r="J922" s="8"/>
    </row>
    <row r="923" hidden="1">
      <c r="A923" s="7" t="s">
        <v>4049</v>
      </c>
      <c r="B923" s="8" t="s">
        <v>4050</v>
      </c>
      <c r="C923" s="8" t="s">
        <v>4051</v>
      </c>
      <c r="D923" s="9">
        <v>2017.0</v>
      </c>
      <c r="E923" s="8" t="s">
        <v>4052</v>
      </c>
      <c r="F923" s="10" t="s">
        <v>4053</v>
      </c>
      <c r="G923" s="11" t="s">
        <v>50</v>
      </c>
      <c r="H923" s="11" t="s">
        <v>50</v>
      </c>
      <c r="I923" s="8"/>
      <c r="J923" s="8"/>
    </row>
    <row r="924" hidden="1">
      <c r="A924" s="7" t="s">
        <v>4054</v>
      </c>
      <c r="B924" s="8" t="s">
        <v>4055</v>
      </c>
      <c r="C924" s="8" t="s">
        <v>4056</v>
      </c>
      <c r="D924" s="9">
        <v>2022.0</v>
      </c>
      <c r="E924" s="8" t="s">
        <v>485</v>
      </c>
      <c r="F924" s="10" t="s">
        <v>4057</v>
      </c>
      <c r="G924" s="11" t="s">
        <v>50</v>
      </c>
      <c r="H924" s="11" t="s">
        <v>50</v>
      </c>
      <c r="I924" s="8"/>
      <c r="J924" s="8"/>
    </row>
    <row r="925" hidden="1">
      <c r="A925" s="7" t="s">
        <v>4058</v>
      </c>
      <c r="B925" s="8" t="s">
        <v>4059</v>
      </c>
      <c r="C925" s="8" t="s">
        <v>4060</v>
      </c>
      <c r="D925" s="9">
        <v>2015.0</v>
      </c>
      <c r="E925" s="8" t="s">
        <v>4061</v>
      </c>
      <c r="F925" s="10" t="s">
        <v>4062</v>
      </c>
      <c r="G925" s="11" t="s">
        <v>50</v>
      </c>
      <c r="H925" s="11" t="s">
        <v>56</v>
      </c>
      <c r="I925" s="11" t="s">
        <v>50</v>
      </c>
      <c r="J925" s="11" t="s">
        <v>50</v>
      </c>
    </row>
    <row r="926" hidden="1">
      <c r="A926" s="7" t="s">
        <v>4063</v>
      </c>
      <c r="B926" s="8" t="s">
        <v>311</v>
      </c>
      <c r="C926" s="8" t="s">
        <v>312</v>
      </c>
      <c r="D926" s="9">
        <v>2020.0</v>
      </c>
      <c r="E926" s="8" t="s">
        <v>313</v>
      </c>
      <c r="F926" s="10" t="s">
        <v>314</v>
      </c>
      <c r="G926" s="11" t="s">
        <v>50</v>
      </c>
      <c r="H926" s="11" t="s">
        <v>56</v>
      </c>
      <c r="I926" s="11" t="s">
        <v>56</v>
      </c>
      <c r="J926" s="11" t="s">
        <v>50</v>
      </c>
    </row>
    <row r="927" hidden="1">
      <c r="A927" s="7" t="s">
        <v>4064</v>
      </c>
      <c r="B927" s="8" t="s">
        <v>4065</v>
      </c>
      <c r="C927" s="8" t="s">
        <v>4066</v>
      </c>
      <c r="D927" s="9">
        <v>2022.0</v>
      </c>
      <c r="E927" s="8" t="s">
        <v>1491</v>
      </c>
      <c r="F927" s="10" t="s">
        <v>4067</v>
      </c>
      <c r="G927" s="11" t="s">
        <v>50</v>
      </c>
      <c r="H927" s="11" t="s">
        <v>56</v>
      </c>
      <c r="I927" s="11" t="s">
        <v>56</v>
      </c>
      <c r="J927" s="11" t="s">
        <v>50</v>
      </c>
    </row>
    <row r="928" hidden="1">
      <c r="A928" s="7" t="s">
        <v>4068</v>
      </c>
      <c r="B928" s="8" t="s">
        <v>4069</v>
      </c>
      <c r="C928" s="8" t="s">
        <v>4070</v>
      </c>
      <c r="D928" s="9">
        <v>2020.0</v>
      </c>
      <c r="E928" s="8" t="s">
        <v>4071</v>
      </c>
      <c r="F928" s="10" t="s">
        <v>4072</v>
      </c>
      <c r="G928" s="11" t="s">
        <v>50</v>
      </c>
      <c r="H928" s="11" t="s">
        <v>56</v>
      </c>
      <c r="I928" s="11" t="s">
        <v>50</v>
      </c>
      <c r="J928" s="11" t="s">
        <v>50</v>
      </c>
    </row>
    <row r="929" hidden="1">
      <c r="A929" s="7" t="s">
        <v>4073</v>
      </c>
      <c r="B929" s="8" t="s">
        <v>4074</v>
      </c>
      <c r="C929" s="8" t="s">
        <v>4075</v>
      </c>
      <c r="D929" s="9">
        <v>2017.0</v>
      </c>
      <c r="E929" s="8" t="s">
        <v>4076</v>
      </c>
      <c r="F929" s="10" t="s">
        <v>4077</v>
      </c>
      <c r="G929" s="11" t="s">
        <v>50</v>
      </c>
      <c r="H929" s="11" t="s">
        <v>50</v>
      </c>
      <c r="I929" s="8"/>
      <c r="J929" s="8"/>
    </row>
    <row r="930" hidden="1">
      <c r="A930" s="7" t="s">
        <v>4078</v>
      </c>
      <c r="B930" s="8" t="s">
        <v>4079</v>
      </c>
      <c r="C930" s="8" t="s">
        <v>4080</v>
      </c>
      <c r="D930" s="9">
        <v>2022.0</v>
      </c>
      <c r="E930" s="8" t="s">
        <v>4081</v>
      </c>
      <c r="F930" s="10" t="s">
        <v>4082</v>
      </c>
      <c r="G930" s="11" t="s">
        <v>50</v>
      </c>
      <c r="H930" s="11" t="s">
        <v>50</v>
      </c>
      <c r="I930" s="8"/>
      <c r="J930" s="8"/>
    </row>
    <row r="931" hidden="1">
      <c r="A931" s="7" t="s">
        <v>4083</v>
      </c>
      <c r="B931" s="8" t="s">
        <v>4084</v>
      </c>
      <c r="C931" s="8" t="s">
        <v>4085</v>
      </c>
      <c r="D931" s="9">
        <v>2021.0</v>
      </c>
      <c r="E931" s="8" t="s">
        <v>2334</v>
      </c>
      <c r="F931" s="10" t="s">
        <v>4086</v>
      </c>
      <c r="G931" s="11" t="s">
        <v>50</v>
      </c>
      <c r="H931" s="11" t="s">
        <v>50</v>
      </c>
      <c r="I931" s="8"/>
      <c r="J931" s="8"/>
    </row>
    <row r="932" hidden="1">
      <c r="A932" s="7" t="s">
        <v>4087</v>
      </c>
      <c r="B932" s="8" t="s">
        <v>4088</v>
      </c>
      <c r="C932" s="8" t="s">
        <v>4089</v>
      </c>
      <c r="D932" s="9">
        <v>2018.0</v>
      </c>
      <c r="E932" s="8" t="s">
        <v>4090</v>
      </c>
      <c r="F932" s="10" t="s">
        <v>4091</v>
      </c>
      <c r="G932" s="11" t="s">
        <v>50</v>
      </c>
      <c r="H932" s="11" t="s">
        <v>50</v>
      </c>
      <c r="I932" s="8"/>
      <c r="J932" s="8"/>
    </row>
    <row r="933" hidden="1">
      <c r="A933" s="7" t="s">
        <v>4092</v>
      </c>
      <c r="B933" s="8" t="s">
        <v>4093</v>
      </c>
      <c r="C933" s="8" t="s">
        <v>4094</v>
      </c>
      <c r="D933" s="9">
        <v>2019.0</v>
      </c>
      <c r="E933" s="8" t="s">
        <v>159</v>
      </c>
      <c r="F933" s="10" t="s">
        <v>4095</v>
      </c>
      <c r="G933" s="11" t="s">
        <v>50</v>
      </c>
      <c r="H933" s="11" t="s">
        <v>50</v>
      </c>
      <c r="I933" s="8"/>
      <c r="J933" s="8"/>
    </row>
    <row r="934" hidden="1">
      <c r="A934" s="7" t="s">
        <v>4096</v>
      </c>
      <c r="B934" s="8" t="s">
        <v>4097</v>
      </c>
      <c r="C934" s="8" t="s">
        <v>4098</v>
      </c>
      <c r="D934" s="9">
        <v>2015.0</v>
      </c>
      <c r="E934" s="8" t="s">
        <v>4099</v>
      </c>
      <c r="F934" s="10" t="s">
        <v>4100</v>
      </c>
      <c r="G934" s="11" t="s">
        <v>50</v>
      </c>
      <c r="H934" s="11" t="s">
        <v>50</v>
      </c>
      <c r="I934" s="8"/>
      <c r="J934" s="8"/>
    </row>
    <row r="935" hidden="1">
      <c r="A935" s="7" t="s">
        <v>4101</v>
      </c>
      <c r="B935" s="8" t="s">
        <v>4102</v>
      </c>
      <c r="C935" s="8" t="s">
        <v>4103</v>
      </c>
      <c r="D935" s="9">
        <v>2020.0</v>
      </c>
      <c r="E935" s="8" t="s">
        <v>539</v>
      </c>
      <c r="F935" s="10" t="s">
        <v>4104</v>
      </c>
      <c r="G935" s="11" t="s">
        <v>50</v>
      </c>
      <c r="H935" s="11" t="s">
        <v>56</v>
      </c>
      <c r="I935" s="11" t="s">
        <v>56</v>
      </c>
      <c r="J935" s="11" t="s">
        <v>50</v>
      </c>
    </row>
    <row r="936" hidden="1">
      <c r="A936" s="7" t="s">
        <v>4105</v>
      </c>
      <c r="B936" s="8" t="s">
        <v>4106</v>
      </c>
      <c r="C936" s="8" t="s">
        <v>4107</v>
      </c>
      <c r="D936" s="9">
        <v>2016.0</v>
      </c>
      <c r="E936" s="8" t="s">
        <v>984</v>
      </c>
      <c r="F936" s="10" t="s">
        <v>4108</v>
      </c>
      <c r="G936" s="11" t="s">
        <v>50</v>
      </c>
      <c r="H936" s="11" t="s">
        <v>50</v>
      </c>
      <c r="I936" s="8"/>
      <c r="J936" s="8"/>
    </row>
    <row r="937" hidden="1">
      <c r="A937" s="7" t="s">
        <v>4109</v>
      </c>
      <c r="B937" s="8" t="s">
        <v>4110</v>
      </c>
      <c r="C937" s="8" t="s">
        <v>4111</v>
      </c>
      <c r="D937" s="9">
        <v>2019.0</v>
      </c>
      <c r="E937" s="8" t="s">
        <v>4112</v>
      </c>
      <c r="F937" s="10" t="s">
        <v>4113</v>
      </c>
      <c r="G937" s="11" t="s">
        <v>50</v>
      </c>
      <c r="H937" s="11" t="s">
        <v>56</v>
      </c>
      <c r="I937" s="11" t="s">
        <v>56</v>
      </c>
      <c r="J937" s="11" t="s">
        <v>50</v>
      </c>
    </row>
    <row r="938" hidden="1">
      <c r="A938" s="7" t="s">
        <v>4114</v>
      </c>
      <c r="B938" s="8" t="s">
        <v>4115</v>
      </c>
      <c r="C938" s="8" t="s">
        <v>4116</v>
      </c>
      <c r="D938" s="9">
        <v>2017.0</v>
      </c>
      <c r="E938" s="8" t="s">
        <v>60</v>
      </c>
      <c r="F938" s="10" t="s">
        <v>4117</v>
      </c>
      <c r="G938" s="11" t="s">
        <v>50</v>
      </c>
      <c r="H938" s="11" t="s">
        <v>56</v>
      </c>
      <c r="I938" s="11" t="s">
        <v>140</v>
      </c>
      <c r="J938" s="11" t="s">
        <v>140</v>
      </c>
    </row>
    <row r="939" hidden="1">
      <c r="A939" s="7" t="s">
        <v>4118</v>
      </c>
      <c r="B939" s="8" t="s">
        <v>4119</v>
      </c>
      <c r="C939" s="8" t="s">
        <v>4120</v>
      </c>
      <c r="D939" s="9">
        <v>2018.0</v>
      </c>
      <c r="E939" s="8" t="s">
        <v>117</v>
      </c>
      <c r="F939" s="10" t="s">
        <v>4121</v>
      </c>
      <c r="G939" s="11" t="s">
        <v>50</v>
      </c>
      <c r="H939" s="11" t="s">
        <v>50</v>
      </c>
      <c r="I939" s="8"/>
      <c r="J939" s="8"/>
    </row>
    <row r="940" hidden="1">
      <c r="A940" s="7" t="s">
        <v>4122</v>
      </c>
      <c r="B940" s="8" t="s">
        <v>4123</v>
      </c>
      <c r="C940" s="8" t="s">
        <v>4124</v>
      </c>
      <c r="D940" s="9">
        <v>2020.0</v>
      </c>
      <c r="E940" s="8" t="s">
        <v>1277</v>
      </c>
      <c r="F940" s="10" t="s">
        <v>4125</v>
      </c>
      <c r="G940" s="11" t="s">
        <v>50</v>
      </c>
      <c r="H940" s="11" t="s">
        <v>50</v>
      </c>
      <c r="I940" s="8"/>
      <c r="J940" s="8"/>
    </row>
    <row r="941" hidden="1">
      <c r="A941" s="7" t="s">
        <v>4126</v>
      </c>
      <c r="B941" s="8" t="s">
        <v>4127</v>
      </c>
      <c r="C941" s="8" t="s">
        <v>4128</v>
      </c>
      <c r="D941" s="9">
        <v>2017.0</v>
      </c>
      <c r="E941" s="8" t="s">
        <v>117</v>
      </c>
      <c r="F941" s="10" t="s">
        <v>4129</v>
      </c>
      <c r="G941" s="11" t="s">
        <v>50</v>
      </c>
      <c r="H941" s="11" t="s">
        <v>50</v>
      </c>
      <c r="I941" s="8"/>
      <c r="J941" s="8"/>
    </row>
    <row r="942" hidden="1">
      <c r="A942" s="7" t="s">
        <v>4130</v>
      </c>
      <c r="B942" s="8" t="s">
        <v>4131</v>
      </c>
      <c r="C942" s="8" t="s">
        <v>4132</v>
      </c>
      <c r="D942" s="9">
        <v>2020.0</v>
      </c>
      <c r="E942" s="8" t="s">
        <v>4133</v>
      </c>
      <c r="F942" s="10" t="s">
        <v>4134</v>
      </c>
      <c r="G942" s="11" t="s">
        <v>50</v>
      </c>
      <c r="H942" s="11" t="s">
        <v>50</v>
      </c>
      <c r="I942" s="8"/>
      <c r="J942" s="8"/>
    </row>
    <row r="943" hidden="1">
      <c r="A943" s="7" t="s">
        <v>4135</v>
      </c>
      <c r="B943" s="8" t="s">
        <v>4136</v>
      </c>
      <c r="C943" s="8" t="s">
        <v>4137</v>
      </c>
      <c r="D943" s="9">
        <v>2019.0</v>
      </c>
      <c r="E943" s="8" t="s">
        <v>4138</v>
      </c>
      <c r="F943" s="10" t="s">
        <v>4139</v>
      </c>
      <c r="G943" s="11" t="s">
        <v>50</v>
      </c>
      <c r="H943" s="11" t="s">
        <v>50</v>
      </c>
      <c r="I943" s="8"/>
      <c r="J943" s="8"/>
    </row>
    <row r="944" hidden="1">
      <c r="A944" s="7" t="s">
        <v>4140</v>
      </c>
      <c r="B944" s="8" t="s">
        <v>4141</v>
      </c>
      <c r="C944" s="8" t="s">
        <v>4142</v>
      </c>
      <c r="D944" s="9">
        <v>2021.0</v>
      </c>
      <c r="E944" s="8" t="s">
        <v>4143</v>
      </c>
      <c r="F944" s="10" t="s">
        <v>4144</v>
      </c>
      <c r="G944" s="11" t="s">
        <v>50</v>
      </c>
      <c r="H944" s="11" t="s">
        <v>50</v>
      </c>
      <c r="I944" s="8"/>
      <c r="J944" s="8"/>
    </row>
    <row r="945" hidden="1">
      <c r="A945" s="7" t="s">
        <v>4145</v>
      </c>
      <c r="B945" s="8" t="s">
        <v>4146</v>
      </c>
      <c r="C945" s="8" t="s">
        <v>4147</v>
      </c>
      <c r="D945" s="9">
        <v>2015.0</v>
      </c>
      <c r="E945" s="8" t="s">
        <v>4148</v>
      </c>
      <c r="F945" s="10" t="s">
        <v>4149</v>
      </c>
      <c r="G945" s="11" t="s">
        <v>50</v>
      </c>
      <c r="H945" s="11" t="s">
        <v>56</v>
      </c>
      <c r="I945" s="11" t="s">
        <v>50</v>
      </c>
      <c r="J945" s="11" t="s">
        <v>50</v>
      </c>
    </row>
    <row r="946" hidden="1">
      <c r="A946" s="7" t="s">
        <v>4150</v>
      </c>
      <c r="B946" s="8" t="s">
        <v>4151</v>
      </c>
      <c r="C946" s="8" t="s">
        <v>4152</v>
      </c>
      <c r="D946" s="9">
        <v>2017.0</v>
      </c>
      <c r="E946" s="8" t="s">
        <v>112</v>
      </c>
      <c r="F946" s="10" t="s">
        <v>4153</v>
      </c>
      <c r="G946" s="11" t="s">
        <v>50</v>
      </c>
      <c r="H946" s="11" t="s">
        <v>50</v>
      </c>
      <c r="I946" s="8"/>
      <c r="J946" s="8"/>
    </row>
    <row r="947" hidden="1">
      <c r="A947" s="7" t="s">
        <v>4154</v>
      </c>
      <c r="B947" s="8" t="s">
        <v>4155</v>
      </c>
      <c r="C947" s="8" t="s">
        <v>3042</v>
      </c>
      <c r="D947" s="9">
        <v>2018.0</v>
      </c>
      <c r="E947" s="8" t="s">
        <v>4156</v>
      </c>
      <c r="F947" s="10" t="s">
        <v>4157</v>
      </c>
      <c r="G947" s="11" t="s">
        <v>50</v>
      </c>
      <c r="H947" s="11" t="s">
        <v>50</v>
      </c>
      <c r="I947" s="8"/>
      <c r="J947" s="8"/>
    </row>
    <row r="948" hidden="1">
      <c r="A948" s="7" t="s">
        <v>4158</v>
      </c>
      <c r="B948" s="8" t="s">
        <v>4159</v>
      </c>
      <c r="C948" s="8" t="s">
        <v>4160</v>
      </c>
      <c r="D948" s="9">
        <v>2021.0</v>
      </c>
      <c r="E948" s="8" t="s">
        <v>4161</v>
      </c>
      <c r="F948" s="10" t="s">
        <v>4162</v>
      </c>
      <c r="G948" s="11" t="s">
        <v>50</v>
      </c>
      <c r="H948" s="11" t="s">
        <v>50</v>
      </c>
      <c r="I948" s="8"/>
      <c r="J948" s="8"/>
    </row>
    <row r="949" hidden="1">
      <c r="A949" s="7" t="s">
        <v>4163</v>
      </c>
      <c r="B949" s="8" t="s">
        <v>4164</v>
      </c>
      <c r="C949" s="8" t="s">
        <v>4165</v>
      </c>
      <c r="D949" s="9">
        <v>2017.0</v>
      </c>
      <c r="E949" s="8" t="s">
        <v>1373</v>
      </c>
      <c r="F949" s="10" t="s">
        <v>4166</v>
      </c>
      <c r="G949" s="11" t="s">
        <v>50</v>
      </c>
      <c r="H949" s="11" t="s">
        <v>50</v>
      </c>
      <c r="I949" s="8"/>
      <c r="J949" s="8"/>
    </row>
    <row r="950" hidden="1">
      <c r="A950" s="7" t="s">
        <v>4167</v>
      </c>
      <c r="B950" s="8" t="s">
        <v>4168</v>
      </c>
      <c r="C950" s="8" t="s">
        <v>4169</v>
      </c>
      <c r="D950" s="9">
        <v>2019.0</v>
      </c>
      <c r="E950" s="8" t="s">
        <v>159</v>
      </c>
      <c r="F950" s="10" t="s">
        <v>4170</v>
      </c>
      <c r="G950" s="11" t="s">
        <v>50</v>
      </c>
      <c r="H950" s="11" t="s">
        <v>50</v>
      </c>
      <c r="I950" s="8"/>
      <c r="J950" s="8"/>
    </row>
    <row r="951" hidden="1">
      <c r="A951" s="7" t="s">
        <v>4171</v>
      </c>
      <c r="B951" s="8" t="s">
        <v>4172</v>
      </c>
      <c r="C951" s="8" t="s">
        <v>4173</v>
      </c>
      <c r="D951" s="9">
        <v>2017.0</v>
      </c>
      <c r="E951" s="8" t="s">
        <v>164</v>
      </c>
      <c r="F951" s="10" t="s">
        <v>4174</v>
      </c>
      <c r="G951" s="11" t="s">
        <v>50</v>
      </c>
      <c r="H951" s="11" t="s">
        <v>50</v>
      </c>
      <c r="I951" s="8"/>
      <c r="J951" s="8"/>
    </row>
    <row r="952" hidden="1">
      <c r="A952" s="7" t="s">
        <v>4175</v>
      </c>
      <c r="B952" s="8" t="s">
        <v>4176</v>
      </c>
      <c r="C952" s="8" t="s">
        <v>4177</v>
      </c>
      <c r="D952" s="9">
        <v>2019.0</v>
      </c>
      <c r="E952" s="8" t="s">
        <v>4178</v>
      </c>
      <c r="F952" s="10" t="s">
        <v>4179</v>
      </c>
      <c r="G952" s="11" t="s">
        <v>50</v>
      </c>
      <c r="H952" s="11" t="s">
        <v>50</v>
      </c>
      <c r="I952" s="8"/>
      <c r="J952" s="8"/>
    </row>
    <row r="953" hidden="1">
      <c r="A953" s="7" t="s">
        <v>4180</v>
      </c>
      <c r="B953" s="8" t="s">
        <v>4181</v>
      </c>
      <c r="C953" s="8" t="s">
        <v>4182</v>
      </c>
      <c r="D953" s="9">
        <v>2023.0</v>
      </c>
      <c r="E953" s="8" t="s">
        <v>144</v>
      </c>
      <c r="F953" s="10" t="s">
        <v>4183</v>
      </c>
      <c r="G953" s="11" t="s">
        <v>50</v>
      </c>
      <c r="H953" s="11" t="s">
        <v>56</v>
      </c>
      <c r="I953" s="11" t="s">
        <v>56</v>
      </c>
      <c r="J953" s="11" t="s">
        <v>50</v>
      </c>
    </row>
    <row r="954" hidden="1">
      <c r="A954" s="7" t="s">
        <v>4184</v>
      </c>
      <c r="B954" s="8" t="s">
        <v>4185</v>
      </c>
      <c r="C954" s="8" t="s">
        <v>4186</v>
      </c>
      <c r="D954" s="9">
        <v>2019.0</v>
      </c>
      <c r="E954" s="8" t="s">
        <v>4187</v>
      </c>
      <c r="F954" s="10" t="s">
        <v>4188</v>
      </c>
      <c r="G954" s="11" t="s">
        <v>50</v>
      </c>
      <c r="H954" s="11" t="s">
        <v>50</v>
      </c>
      <c r="I954" s="8"/>
      <c r="J954" s="8"/>
    </row>
    <row r="955" hidden="1">
      <c r="A955" s="7" t="s">
        <v>4189</v>
      </c>
      <c r="B955" s="8" t="s">
        <v>4190</v>
      </c>
      <c r="C955" s="8" t="s">
        <v>4191</v>
      </c>
      <c r="D955" s="9">
        <v>2017.0</v>
      </c>
      <c r="E955" s="8" t="s">
        <v>4192</v>
      </c>
      <c r="F955" s="10" t="s">
        <v>4193</v>
      </c>
      <c r="G955" s="11" t="s">
        <v>50</v>
      </c>
      <c r="H955" s="11" t="s">
        <v>50</v>
      </c>
      <c r="I955" s="8"/>
      <c r="J955" s="8"/>
    </row>
    <row r="956" hidden="1">
      <c r="A956" s="7" t="s">
        <v>4194</v>
      </c>
      <c r="B956" s="8" t="s">
        <v>4195</v>
      </c>
      <c r="C956" s="8" t="s">
        <v>4196</v>
      </c>
      <c r="D956" s="9">
        <v>2021.0</v>
      </c>
      <c r="E956" s="8" t="s">
        <v>1103</v>
      </c>
      <c r="F956" s="10" t="s">
        <v>4197</v>
      </c>
      <c r="G956" s="11" t="s">
        <v>50</v>
      </c>
      <c r="H956" s="11" t="s">
        <v>50</v>
      </c>
      <c r="I956" s="8"/>
      <c r="J956" s="8"/>
    </row>
    <row r="957" hidden="1">
      <c r="A957" s="7" t="s">
        <v>4198</v>
      </c>
      <c r="B957" s="8" t="s">
        <v>4199</v>
      </c>
      <c r="C957" s="8" t="s">
        <v>4200</v>
      </c>
      <c r="D957" s="9">
        <v>2018.0</v>
      </c>
      <c r="E957" s="8" t="s">
        <v>4201</v>
      </c>
      <c r="F957" s="10" t="s">
        <v>4202</v>
      </c>
      <c r="G957" s="11" t="s">
        <v>50</v>
      </c>
      <c r="H957" s="11" t="s">
        <v>50</v>
      </c>
      <c r="I957" s="8"/>
      <c r="J957" s="8"/>
    </row>
    <row r="958" hidden="1">
      <c r="A958" s="7" t="s">
        <v>4203</v>
      </c>
      <c r="B958" s="8" t="s">
        <v>4204</v>
      </c>
      <c r="C958" s="8" t="s">
        <v>4205</v>
      </c>
      <c r="D958" s="9">
        <v>2016.0</v>
      </c>
      <c r="E958" s="8" t="s">
        <v>4206</v>
      </c>
      <c r="F958" s="10" t="s">
        <v>4207</v>
      </c>
      <c r="G958" s="11" t="s">
        <v>50</v>
      </c>
      <c r="H958" s="11" t="s">
        <v>50</v>
      </c>
      <c r="I958" s="8"/>
      <c r="J958" s="8"/>
    </row>
    <row r="959" hidden="1">
      <c r="A959" s="7" t="s">
        <v>4208</v>
      </c>
      <c r="B959" s="8" t="s">
        <v>4209</v>
      </c>
      <c r="C959" s="8" t="s">
        <v>4210</v>
      </c>
      <c r="D959" s="9">
        <v>2017.0</v>
      </c>
      <c r="E959" s="8" t="s">
        <v>117</v>
      </c>
      <c r="F959" s="10" t="s">
        <v>4211</v>
      </c>
      <c r="G959" s="11" t="s">
        <v>50</v>
      </c>
      <c r="H959" s="11" t="s">
        <v>50</v>
      </c>
      <c r="I959" s="8"/>
      <c r="J959" s="8"/>
    </row>
    <row r="960" hidden="1">
      <c r="A960" s="7" t="s">
        <v>4212</v>
      </c>
      <c r="B960" s="8" t="s">
        <v>4213</v>
      </c>
      <c r="C960" s="8" t="s">
        <v>4214</v>
      </c>
      <c r="D960" s="9">
        <v>2021.0</v>
      </c>
      <c r="E960" s="8" t="s">
        <v>117</v>
      </c>
      <c r="F960" s="10" t="s">
        <v>4215</v>
      </c>
      <c r="G960" s="11" t="s">
        <v>50</v>
      </c>
      <c r="H960" s="11" t="s">
        <v>50</v>
      </c>
      <c r="I960" s="8"/>
      <c r="J960" s="8"/>
    </row>
    <row r="961" hidden="1">
      <c r="A961" s="7" t="s">
        <v>4216</v>
      </c>
      <c r="B961" s="8" t="s">
        <v>4217</v>
      </c>
      <c r="C961" s="8" t="s">
        <v>4218</v>
      </c>
      <c r="D961" s="9">
        <v>2018.0</v>
      </c>
      <c r="E961" s="8" t="s">
        <v>117</v>
      </c>
      <c r="F961" s="10" t="s">
        <v>4219</v>
      </c>
      <c r="G961" s="11" t="s">
        <v>50</v>
      </c>
      <c r="H961" s="11" t="s">
        <v>50</v>
      </c>
      <c r="I961" s="8"/>
      <c r="J961" s="8"/>
    </row>
    <row r="962" hidden="1">
      <c r="A962" s="7" t="s">
        <v>4220</v>
      </c>
      <c r="B962" s="8" t="s">
        <v>4221</v>
      </c>
      <c r="C962" s="8" t="s">
        <v>4222</v>
      </c>
      <c r="D962" s="9">
        <v>2021.0</v>
      </c>
      <c r="E962" s="8" t="s">
        <v>1721</v>
      </c>
      <c r="F962" s="10" t="s">
        <v>4223</v>
      </c>
      <c r="G962" s="11" t="s">
        <v>50</v>
      </c>
      <c r="H962" s="11" t="s">
        <v>56</v>
      </c>
      <c r="I962" s="11" t="s">
        <v>50</v>
      </c>
      <c r="J962" s="11" t="s">
        <v>50</v>
      </c>
    </row>
    <row r="963" hidden="1">
      <c r="A963" s="7" t="s">
        <v>4224</v>
      </c>
      <c r="B963" s="8" t="s">
        <v>4225</v>
      </c>
      <c r="C963" s="8" t="s">
        <v>4226</v>
      </c>
      <c r="D963" s="9">
        <v>2016.0</v>
      </c>
      <c r="E963" s="8" t="s">
        <v>4227</v>
      </c>
      <c r="F963" s="10" t="s">
        <v>4228</v>
      </c>
      <c r="G963" s="11" t="s">
        <v>50</v>
      </c>
      <c r="H963" s="11" t="s">
        <v>56</v>
      </c>
      <c r="I963" s="11" t="s">
        <v>50</v>
      </c>
      <c r="J963" s="11" t="s">
        <v>50</v>
      </c>
    </row>
    <row r="964" hidden="1">
      <c r="A964" s="7" t="s">
        <v>4229</v>
      </c>
      <c r="B964" s="8" t="s">
        <v>4230</v>
      </c>
      <c r="C964" s="8" t="s">
        <v>4226</v>
      </c>
      <c r="D964" s="9">
        <v>2017.0</v>
      </c>
      <c r="E964" s="8" t="s">
        <v>4020</v>
      </c>
      <c r="F964" s="10" t="s">
        <v>4231</v>
      </c>
      <c r="G964" s="11" t="s">
        <v>50</v>
      </c>
      <c r="H964" s="11" t="s">
        <v>56</v>
      </c>
      <c r="I964" s="11" t="s">
        <v>50</v>
      </c>
      <c r="J964" s="11" t="s">
        <v>50</v>
      </c>
    </row>
    <row r="965" hidden="1">
      <c r="A965" s="7" t="s">
        <v>4232</v>
      </c>
      <c r="B965" s="8" t="s">
        <v>4233</v>
      </c>
      <c r="C965" s="8" t="s">
        <v>4234</v>
      </c>
      <c r="D965" s="9">
        <v>2016.0</v>
      </c>
      <c r="E965" s="8" t="s">
        <v>149</v>
      </c>
      <c r="F965" s="10" t="s">
        <v>4235</v>
      </c>
      <c r="G965" s="11" t="s">
        <v>50</v>
      </c>
      <c r="H965" s="11" t="s">
        <v>56</v>
      </c>
      <c r="I965" s="11" t="s">
        <v>50</v>
      </c>
      <c r="J965" s="11" t="s">
        <v>50</v>
      </c>
    </row>
    <row r="966" hidden="1">
      <c r="A966" s="7" t="s">
        <v>4236</v>
      </c>
      <c r="B966" s="8" t="s">
        <v>4237</v>
      </c>
      <c r="C966" s="8" t="s">
        <v>4234</v>
      </c>
      <c r="D966" s="9">
        <v>2017.0</v>
      </c>
      <c r="E966" s="8" t="s">
        <v>4238</v>
      </c>
      <c r="F966" s="10" t="s">
        <v>4239</v>
      </c>
      <c r="G966" s="11" t="s">
        <v>50</v>
      </c>
      <c r="H966" s="11" t="s">
        <v>50</v>
      </c>
      <c r="I966" s="8"/>
      <c r="J966" s="8"/>
    </row>
    <row r="967" hidden="1">
      <c r="A967" s="7" t="s">
        <v>4240</v>
      </c>
      <c r="B967" s="8" t="s">
        <v>4241</v>
      </c>
      <c r="C967" s="8" t="s">
        <v>4242</v>
      </c>
      <c r="D967" s="9">
        <v>2018.0</v>
      </c>
      <c r="E967" s="8" t="s">
        <v>4243</v>
      </c>
      <c r="F967" s="10" t="s">
        <v>4244</v>
      </c>
      <c r="G967" s="11" t="s">
        <v>50</v>
      </c>
      <c r="H967" s="11" t="s">
        <v>56</v>
      </c>
      <c r="I967" s="11" t="s">
        <v>50</v>
      </c>
      <c r="J967" s="11" t="s">
        <v>50</v>
      </c>
    </row>
    <row r="968" hidden="1">
      <c r="A968" s="7" t="s">
        <v>4245</v>
      </c>
      <c r="B968" s="8" t="s">
        <v>4246</v>
      </c>
      <c r="C968" s="8" t="s">
        <v>4247</v>
      </c>
      <c r="D968" s="9">
        <v>2017.0</v>
      </c>
      <c r="E968" s="8" t="s">
        <v>756</v>
      </c>
      <c r="F968" s="10" t="s">
        <v>4248</v>
      </c>
      <c r="G968" s="11" t="s">
        <v>50</v>
      </c>
      <c r="H968" s="11" t="s">
        <v>50</v>
      </c>
      <c r="I968" s="8"/>
      <c r="J968" s="8"/>
    </row>
    <row r="969" hidden="1">
      <c r="A969" s="7" t="s">
        <v>4249</v>
      </c>
      <c r="B969" s="8" t="s">
        <v>4250</v>
      </c>
      <c r="C969" s="8" t="s">
        <v>4251</v>
      </c>
      <c r="D969" s="9">
        <v>2020.0</v>
      </c>
      <c r="E969" s="8" t="s">
        <v>4252</v>
      </c>
      <c r="F969" s="10" t="s">
        <v>4253</v>
      </c>
      <c r="G969" s="11" t="s">
        <v>50</v>
      </c>
      <c r="H969" s="11" t="s">
        <v>56</v>
      </c>
      <c r="I969" s="11" t="s">
        <v>56</v>
      </c>
      <c r="J969" s="11" t="s">
        <v>50</v>
      </c>
    </row>
    <row r="970" hidden="1">
      <c r="A970" s="7" t="s">
        <v>4254</v>
      </c>
      <c r="B970" s="8" t="s">
        <v>4255</v>
      </c>
      <c r="C970" s="8" t="s">
        <v>4256</v>
      </c>
      <c r="D970" s="9">
        <v>2022.0</v>
      </c>
      <c r="E970" s="8" t="s">
        <v>4257</v>
      </c>
      <c r="F970" s="10" t="s">
        <v>4258</v>
      </c>
      <c r="G970" s="11" t="s">
        <v>50</v>
      </c>
      <c r="H970" s="11" t="s">
        <v>50</v>
      </c>
      <c r="I970" s="8"/>
      <c r="J970" s="8"/>
    </row>
    <row r="971" hidden="1">
      <c r="A971" s="7" t="s">
        <v>4259</v>
      </c>
      <c r="B971" s="8" t="s">
        <v>4260</v>
      </c>
      <c r="C971" s="8" t="s">
        <v>4261</v>
      </c>
      <c r="D971" s="9">
        <v>2020.0</v>
      </c>
      <c r="E971" s="8" t="s">
        <v>159</v>
      </c>
      <c r="F971" s="10" t="s">
        <v>4262</v>
      </c>
      <c r="G971" s="11" t="s">
        <v>50</v>
      </c>
      <c r="H971" s="11" t="s">
        <v>50</v>
      </c>
      <c r="I971" s="8"/>
      <c r="J971" s="8"/>
    </row>
    <row r="972" hidden="1">
      <c r="A972" s="7" t="s">
        <v>4263</v>
      </c>
      <c r="B972" s="8" t="s">
        <v>4264</v>
      </c>
      <c r="C972" s="8" t="s">
        <v>4265</v>
      </c>
      <c r="D972" s="9">
        <v>2021.0</v>
      </c>
      <c r="E972" s="8" t="s">
        <v>4266</v>
      </c>
      <c r="F972" s="10" t="s">
        <v>4267</v>
      </c>
      <c r="G972" s="11" t="s">
        <v>50</v>
      </c>
      <c r="H972" s="11" t="s">
        <v>50</v>
      </c>
      <c r="I972" s="8"/>
      <c r="J972" s="8"/>
    </row>
    <row r="973" hidden="1">
      <c r="A973" s="7" t="s">
        <v>4268</v>
      </c>
      <c r="B973" s="8" t="s">
        <v>4269</v>
      </c>
      <c r="C973" s="8" t="s">
        <v>4270</v>
      </c>
      <c r="D973" s="9">
        <v>2021.0</v>
      </c>
      <c r="E973" s="8" t="s">
        <v>4271</v>
      </c>
      <c r="F973" s="10" t="s">
        <v>4272</v>
      </c>
      <c r="G973" s="11" t="s">
        <v>50</v>
      </c>
      <c r="H973" s="11" t="s">
        <v>56</v>
      </c>
      <c r="I973" s="11" t="s">
        <v>56</v>
      </c>
      <c r="J973" s="11" t="s">
        <v>50</v>
      </c>
    </row>
    <row r="974" hidden="1">
      <c r="A974" s="7" t="s">
        <v>4273</v>
      </c>
      <c r="B974" s="8" t="s">
        <v>4274</v>
      </c>
      <c r="C974" s="8" t="s">
        <v>4275</v>
      </c>
      <c r="D974" s="9">
        <v>2019.0</v>
      </c>
      <c r="E974" s="8" t="s">
        <v>3224</v>
      </c>
      <c r="F974" s="10" t="s">
        <v>4276</v>
      </c>
      <c r="G974" s="11" t="s">
        <v>50</v>
      </c>
      <c r="H974" s="11" t="s">
        <v>50</v>
      </c>
      <c r="I974" s="8"/>
      <c r="J974" s="8"/>
    </row>
    <row r="975" hidden="1">
      <c r="A975" s="7" t="s">
        <v>4277</v>
      </c>
      <c r="B975" s="8" t="s">
        <v>4278</v>
      </c>
      <c r="C975" s="8" t="s">
        <v>4279</v>
      </c>
      <c r="D975" s="9">
        <v>2021.0</v>
      </c>
      <c r="E975" s="8" t="s">
        <v>4280</v>
      </c>
      <c r="F975" s="10" t="s">
        <v>4281</v>
      </c>
      <c r="G975" s="11" t="s">
        <v>50</v>
      </c>
      <c r="H975" s="11" t="s">
        <v>50</v>
      </c>
      <c r="I975" s="8"/>
      <c r="J975" s="8"/>
    </row>
    <row r="976" hidden="1">
      <c r="A976" s="7" t="s">
        <v>4282</v>
      </c>
      <c r="B976" s="8" t="s">
        <v>4283</v>
      </c>
      <c r="C976" s="8" t="s">
        <v>4284</v>
      </c>
      <c r="D976" s="9">
        <v>2022.0</v>
      </c>
      <c r="E976" s="8" t="s">
        <v>4285</v>
      </c>
      <c r="F976" s="10" t="s">
        <v>4286</v>
      </c>
      <c r="G976" s="11" t="s">
        <v>50</v>
      </c>
      <c r="H976" s="11" t="s">
        <v>50</v>
      </c>
      <c r="I976" s="8"/>
      <c r="J976" s="8"/>
    </row>
    <row r="977" hidden="1">
      <c r="A977" s="7" t="s">
        <v>4287</v>
      </c>
      <c r="B977" s="8" t="s">
        <v>4288</v>
      </c>
      <c r="C977" s="8" t="s">
        <v>4289</v>
      </c>
      <c r="D977" s="9">
        <v>2018.0</v>
      </c>
      <c r="E977" s="8" t="s">
        <v>4290</v>
      </c>
      <c r="F977" s="10" t="s">
        <v>4291</v>
      </c>
      <c r="G977" s="11" t="s">
        <v>50</v>
      </c>
      <c r="H977" s="11" t="s">
        <v>50</v>
      </c>
      <c r="I977" s="8"/>
      <c r="J977" s="8"/>
    </row>
    <row r="978" hidden="1">
      <c r="A978" s="7" t="s">
        <v>4292</v>
      </c>
      <c r="B978" s="8" t="s">
        <v>4293</v>
      </c>
      <c r="C978" s="8" t="s">
        <v>4294</v>
      </c>
      <c r="D978" s="9">
        <v>2022.0</v>
      </c>
      <c r="E978" s="8" t="s">
        <v>1316</v>
      </c>
      <c r="F978" s="10" t="s">
        <v>4295</v>
      </c>
      <c r="G978" s="11" t="s">
        <v>50</v>
      </c>
      <c r="H978" s="11" t="s">
        <v>50</v>
      </c>
      <c r="I978" s="8"/>
      <c r="J978" s="8"/>
    </row>
    <row r="979" hidden="1">
      <c r="A979" s="7" t="s">
        <v>4296</v>
      </c>
      <c r="B979" s="8" t="s">
        <v>4297</v>
      </c>
      <c r="C979" s="8" t="s">
        <v>4298</v>
      </c>
      <c r="D979" s="9">
        <v>2018.0</v>
      </c>
      <c r="E979" s="8" t="s">
        <v>684</v>
      </c>
      <c r="F979" s="10" t="s">
        <v>4299</v>
      </c>
      <c r="G979" s="11" t="s">
        <v>50</v>
      </c>
      <c r="H979" s="11" t="s">
        <v>50</v>
      </c>
      <c r="I979" s="8"/>
      <c r="J979" s="8"/>
    </row>
    <row r="980" hidden="1">
      <c r="A980" s="7" t="s">
        <v>4300</v>
      </c>
      <c r="B980" s="8" t="s">
        <v>4301</v>
      </c>
      <c r="C980" s="8" t="s">
        <v>4302</v>
      </c>
      <c r="D980" s="9">
        <v>2018.0</v>
      </c>
      <c r="E980" s="8" t="s">
        <v>164</v>
      </c>
      <c r="F980" s="10" t="s">
        <v>4303</v>
      </c>
      <c r="G980" s="11" t="s">
        <v>50</v>
      </c>
      <c r="H980" s="11" t="s">
        <v>50</v>
      </c>
      <c r="I980" s="8"/>
      <c r="J980" s="8"/>
    </row>
    <row r="981" hidden="1">
      <c r="A981" s="7" t="s">
        <v>4304</v>
      </c>
      <c r="B981" s="8" t="s">
        <v>4305</v>
      </c>
      <c r="C981" s="8" t="s">
        <v>4306</v>
      </c>
      <c r="D981" s="9">
        <v>2019.0</v>
      </c>
      <c r="E981" s="8" t="s">
        <v>2312</v>
      </c>
      <c r="F981" s="10" t="s">
        <v>4307</v>
      </c>
      <c r="G981" s="11" t="s">
        <v>50</v>
      </c>
      <c r="H981" s="11" t="s">
        <v>56</v>
      </c>
      <c r="I981" s="11" t="s">
        <v>50</v>
      </c>
      <c r="J981" s="11" t="s">
        <v>50</v>
      </c>
    </row>
    <row r="982" hidden="1">
      <c r="A982" s="7" t="s">
        <v>4308</v>
      </c>
      <c r="B982" s="8" t="s">
        <v>4309</v>
      </c>
      <c r="C982" s="8" t="s">
        <v>4310</v>
      </c>
      <c r="D982" s="9">
        <v>2018.0</v>
      </c>
      <c r="E982" s="8" t="s">
        <v>4311</v>
      </c>
      <c r="F982" s="10" t="s">
        <v>4312</v>
      </c>
      <c r="G982" s="11" t="s">
        <v>50</v>
      </c>
      <c r="H982" s="11" t="s">
        <v>50</v>
      </c>
      <c r="I982" s="8"/>
      <c r="J982" s="8"/>
    </row>
    <row r="983" hidden="1">
      <c r="A983" s="7" t="s">
        <v>4313</v>
      </c>
      <c r="B983" s="8" t="s">
        <v>4314</v>
      </c>
      <c r="C983" s="8" t="s">
        <v>4315</v>
      </c>
      <c r="D983" s="9">
        <v>2017.0</v>
      </c>
      <c r="E983" s="8" t="s">
        <v>4316</v>
      </c>
      <c r="F983" s="10" t="s">
        <v>4317</v>
      </c>
      <c r="G983" s="11" t="s">
        <v>50</v>
      </c>
      <c r="H983" s="11" t="s">
        <v>50</v>
      </c>
      <c r="I983" s="8"/>
      <c r="J983" s="8"/>
    </row>
    <row r="984" hidden="1">
      <c r="A984" s="7" t="s">
        <v>4318</v>
      </c>
      <c r="B984" s="8" t="s">
        <v>4319</v>
      </c>
      <c r="C984" s="8" t="s">
        <v>4320</v>
      </c>
      <c r="D984" s="9">
        <v>2019.0</v>
      </c>
      <c r="E984" s="8" t="s">
        <v>4321</v>
      </c>
      <c r="F984" s="10" t="s">
        <v>4322</v>
      </c>
      <c r="G984" s="11" t="s">
        <v>50</v>
      </c>
      <c r="H984" s="11" t="s">
        <v>50</v>
      </c>
      <c r="I984" s="8"/>
      <c r="J984" s="8"/>
    </row>
    <row r="985" hidden="1">
      <c r="A985" s="7" t="s">
        <v>4323</v>
      </c>
      <c r="B985" s="8" t="s">
        <v>4324</v>
      </c>
      <c r="C985" s="8" t="s">
        <v>4325</v>
      </c>
      <c r="D985" s="9">
        <v>2018.0</v>
      </c>
      <c r="E985" s="8" t="s">
        <v>883</v>
      </c>
      <c r="F985" s="10" t="s">
        <v>4326</v>
      </c>
      <c r="G985" s="11" t="s">
        <v>50</v>
      </c>
      <c r="H985" s="11" t="s">
        <v>56</v>
      </c>
      <c r="I985" s="11" t="s">
        <v>56</v>
      </c>
      <c r="J985" s="11" t="s">
        <v>50</v>
      </c>
    </row>
    <row r="986" hidden="1">
      <c r="A986" s="7" t="s">
        <v>4327</v>
      </c>
      <c r="B986" s="8" t="s">
        <v>4328</v>
      </c>
      <c r="C986" s="8" t="s">
        <v>4329</v>
      </c>
      <c r="D986" s="9">
        <v>2019.0</v>
      </c>
      <c r="E986" s="8" t="s">
        <v>4156</v>
      </c>
      <c r="F986" s="10" t="s">
        <v>4330</v>
      </c>
      <c r="G986" s="11" t="s">
        <v>50</v>
      </c>
      <c r="H986" s="11" t="s">
        <v>50</v>
      </c>
      <c r="I986" s="8"/>
      <c r="J986" s="8"/>
    </row>
    <row r="987" hidden="1">
      <c r="A987" s="7" t="s">
        <v>4331</v>
      </c>
      <c r="B987" s="8" t="s">
        <v>4332</v>
      </c>
      <c r="C987" s="8" t="s">
        <v>4333</v>
      </c>
      <c r="D987" s="9">
        <v>2022.0</v>
      </c>
      <c r="E987" s="8" t="s">
        <v>144</v>
      </c>
      <c r="F987" s="10" t="s">
        <v>4334</v>
      </c>
      <c r="G987" s="11" t="s">
        <v>50</v>
      </c>
      <c r="H987" s="11" t="s">
        <v>50</v>
      </c>
      <c r="I987" s="8"/>
      <c r="J987" s="8"/>
    </row>
    <row r="988" hidden="1">
      <c r="A988" s="7" t="s">
        <v>4335</v>
      </c>
      <c r="B988" s="8" t="s">
        <v>4336</v>
      </c>
      <c r="C988" s="8" t="s">
        <v>4337</v>
      </c>
      <c r="D988" s="9">
        <v>2018.0</v>
      </c>
      <c r="E988" s="8" t="s">
        <v>69</v>
      </c>
      <c r="F988" s="10" t="s">
        <v>4338</v>
      </c>
      <c r="G988" s="11" t="s">
        <v>50</v>
      </c>
      <c r="H988" s="11" t="s">
        <v>50</v>
      </c>
      <c r="I988" s="8"/>
      <c r="J988" s="8"/>
    </row>
    <row r="989" hidden="1">
      <c r="A989" s="7" t="s">
        <v>4339</v>
      </c>
      <c r="B989" s="8" t="s">
        <v>4340</v>
      </c>
      <c r="C989" s="8" t="s">
        <v>4341</v>
      </c>
      <c r="D989" s="9">
        <v>2019.0</v>
      </c>
      <c r="E989" s="8" t="s">
        <v>3652</v>
      </c>
      <c r="F989" s="10" t="s">
        <v>4342</v>
      </c>
      <c r="G989" s="11" t="s">
        <v>50</v>
      </c>
      <c r="H989" s="11" t="s">
        <v>56</v>
      </c>
      <c r="I989" s="11" t="s">
        <v>50</v>
      </c>
      <c r="J989" s="11" t="s">
        <v>50</v>
      </c>
    </row>
    <row r="990" hidden="1">
      <c r="A990" s="7" t="s">
        <v>4343</v>
      </c>
      <c r="B990" s="8" t="s">
        <v>4344</v>
      </c>
      <c r="C990" s="8" t="s">
        <v>4345</v>
      </c>
      <c r="D990" s="9">
        <v>2020.0</v>
      </c>
      <c r="E990" s="8" t="s">
        <v>4346</v>
      </c>
      <c r="F990" s="10" t="s">
        <v>4347</v>
      </c>
      <c r="G990" s="11" t="s">
        <v>50</v>
      </c>
      <c r="H990" s="11" t="s">
        <v>50</v>
      </c>
      <c r="I990" s="8"/>
      <c r="J990" s="8"/>
    </row>
    <row r="991" hidden="1">
      <c r="A991" s="7" t="s">
        <v>4348</v>
      </c>
      <c r="B991" s="8" t="s">
        <v>4349</v>
      </c>
      <c r="C991" s="8" t="s">
        <v>4350</v>
      </c>
      <c r="D991" s="9">
        <v>2020.0</v>
      </c>
      <c r="E991" s="8" t="s">
        <v>4351</v>
      </c>
      <c r="F991" s="10" t="s">
        <v>4352</v>
      </c>
      <c r="G991" s="11" t="s">
        <v>50</v>
      </c>
      <c r="H991" s="11" t="s">
        <v>50</v>
      </c>
      <c r="I991" s="8"/>
      <c r="J991" s="8"/>
    </row>
    <row r="992" hidden="1">
      <c r="A992" s="7" t="s">
        <v>4353</v>
      </c>
      <c r="B992" s="8" t="s">
        <v>4354</v>
      </c>
      <c r="C992" s="8" t="s">
        <v>4355</v>
      </c>
      <c r="D992" s="9">
        <v>2017.0</v>
      </c>
      <c r="E992" s="8" t="s">
        <v>4356</v>
      </c>
      <c r="F992" s="10" t="s">
        <v>4357</v>
      </c>
      <c r="G992" s="11" t="s">
        <v>50</v>
      </c>
      <c r="H992" s="11" t="s">
        <v>50</v>
      </c>
      <c r="I992" s="8"/>
      <c r="J992" s="8"/>
    </row>
    <row r="993" hidden="1">
      <c r="A993" s="7" t="s">
        <v>4358</v>
      </c>
      <c r="B993" s="8" t="s">
        <v>4309</v>
      </c>
      <c r="C993" s="8" t="s">
        <v>4310</v>
      </c>
      <c r="D993" s="9">
        <v>2018.0</v>
      </c>
      <c r="E993" s="8" t="s">
        <v>248</v>
      </c>
      <c r="F993" s="10" t="s">
        <v>4359</v>
      </c>
      <c r="G993" s="11" t="s">
        <v>56</v>
      </c>
      <c r="H993" s="11" t="s">
        <v>50</v>
      </c>
      <c r="I993" s="8"/>
      <c r="J993" s="8"/>
    </row>
    <row r="994" hidden="1">
      <c r="A994" s="7" t="s">
        <v>4360</v>
      </c>
      <c r="B994" s="8" t="s">
        <v>4361</v>
      </c>
      <c r="C994" s="8" t="s">
        <v>4362</v>
      </c>
      <c r="D994" s="9">
        <v>2015.0</v>
      </c>
      <c r="E994" s="8" t="s">
        <v>4363</v>
      </c>
      <c r="F994" s="10" t="s">
        <v>4364</v>
      </c>
      <c r="G994" s="11" t="s">
        <v>50</v>
      </c>
      <c r="H994" s="11" t="s">
        <v>56</v>
      </c>
      <c r="I994" s="11" t="s">
        <v>56</v>
      </c>
      <c r="J994" s="11" t="s">
        <v>50</v>
      </c>
    </row>
    <row r="995" hidden="1">
      <c r="A995" s="7" t="s">
        <v>4365</v>
      </c>
      <c r="B995" s="8" t="s">
        <v>4366</v>
      </c>
      <c r="C995" s="8" t="s">
        <v>4362</v>
      </c>
      <c r="D995" s="9">
        <v>2018.0</v>
      </c>
      <c r="E995" s="8" t="s">
        <v>121</v>
      </c>
      <c r="F995" s="10" t="s">
        <v>4367</v>
      </c>
      <c r="G995" s="11" t="s">
        <v>50</v>
      </c>
      <c r="H995" s="11" t="s">
        <v>56</v>
      </c>
      <c r="I995" s="11" t="s">
        <v>56</v>
      </c>
      <c r="J995" s="11" t="s">
        <v>50</v>
      </c>
    </row>
    <row r="996" hidden="1">
      <c r="A996" s="7" t="s">
        <v>4368</v>
      </c>
      <c r="B996" s="8" t="s">
        <v>4369</v>
      </c>
      <c r="C996" s="8" t="s">
        <v>4362</v>
      </c>
      <c r="D996" s="9">
        <v>2018.0</v>
      </c>
      <c r="E996" s="8" t="s">
        <v>121</v>
      </c>
      <c r="F996" s="10" t="s">
        <v>4370</v>
      </c>
      <c r="G996" s="11" t="s">
        <v>50</v>
      </c>
      <c r="H996" s="11" t="s">
        <v>56</v>
      </c>
      <c r="I996" s="11" t="s">
        <v>56</v>
      </c>
      <c r="J996" s="11" t="s">
        <v>50</v>
      </c>
    </row>
    <row r="997" hidden="1">
      <c r="A997" s="7" t="s">
        <v>4371</v>
      </c>
      <c r="B997" s="8" t="s">
        <v>4372</v>
      </c>
      <c r="C997" s="8" t="s">
        <v>4373</v>
      </c>
      <c r="D997" s="9">
        <v>2016.0</v>
      </c>
      <c r="E997" s="8" t="s">
        <v>4374</v>
      </c>
      <c r="F997" s="10" t="s">
        <v>4375</v>
      </c>
      <c r="G997" s="11" t="s">
        <v>50</v>
      </c>
      <c r="H997" s="11" t="s">
        <v>50</v>
      </c>
      <c r="I997" s="8"/>
      <c r="J997" s="8"/>
    </row>
    <row r="998" hidden="1">
      <c r="A998" s="7" t="s">
        <v>4376</v>
      </c>
      <c r="B998" s="8" t="s">
        <v>4377</v>
      </c>
      <c r="C998" s="8" t="s">
        <v>4378</v>
      </c>
      <c r="D998" s="9">
        <v>2021.0</v>
      </c>
      <c r="E998" s="8" t="s">
        <v>4379</v>
      </c>
      <c r="F998" s="10" t="s">
        <v>4380</v>
      </c>
      <c r="G998" s="11" t="s">
        <v>50</v>
      </c>
      <c r="H998" s="11" t="s">
        <v>50</v>
      </c>
      <c r="I998" s="8"/>
      <c r="J998" s="8"/>
    </row>
    <row r="999" hidden="1">
      <c r="A999" s="7" t="s">
        <v>4381</v>
      </c>
      <c r="B999" s="8" t="s">
        <v>4382</v>
      </c>
      <c r="C999" s="8" t="s">
        <v>4383</v>
      </c>
      <c r="D999" s="9">
        <v>2016.0</v>
      </c>
      <c r="E999" s="8" t="s">
        <v>2128</v>
      </c>
      <c r="F999" s="10" t="s">
        <v>4384</v>
      </c>
      <c r="G999" s="11" t="s">
        <v>50</v>
      </c>
      <c r="H999" s="11" t="s">
        <v>50</v>
      </c>
      <c r="I999" s="8"/>
      <c r="J999" s="8"/>
    </row>
    <row r="1000" hidden="1">
      <c r="A1000" s="7" t="s">
        <v>4385</v>
      </c>
      <c r="B1000" s="8" t="s">
        <v>4386</v>
      </c>
      <c r="C1000" s="8" t="s">
        <v>4387</v>
      </c>
      <c r="D1000" s="9">
        <v>2016.0</v>
      </c>
      <c r="E1000" s="8" t="s">
        <v>4388</v>
      </c>
      <c r="F1000" s="10" t="s">
        <v>4389</v>
      </c>
      <c r="G1000" s="11" t="s">
        <v>50</v>
      </c>
      <c r="H1000" s="11" t="s">
        <v>56</v>
      </c>
      <c r="I1000" s="11" t="s">
        <v>50</v>
      </c>
      <c r="J1000" s="11" t="s">
        <v>50</v>
      </c>
    </row>
    <row r="1001" hidden="1">
      <c r="A1001" s="7" t="s">
        <v>4390</v>
      </c>
      <c r="B1001" s="8" t="s">
        <v>4391</v>
      </c>
      <c r="C1001" s="8" t="s">
        <v>3486</v>
      </c>
      <c r="D1001" s="9">
        <v>2015.0</v>
      </c>
      <c r="E1001" s="8" t="s">
        <v>117</v>
      </c>
      <c r="F1001" s="10" t="s">
        <v>4392</v>
      </c>
      <c r="G1001" s="11" t="s">
        <v>50</v>
      </c>
      <c r="H1001" s="11" t="s">
        <v>50</v>
      </c>
      <c r="I1001" s="8"/>
      <c r="J1001" s="8"/>
    </row>
    <row r="1002" hidden="1">
      <c r="A1002" s="7" t="s">
        <v>4393</v>
      </c>
      <c r="B1002" s="8" t="s">
        <v>4394</v>
      </c>
      <c r="C1002" s="8" t="s">
        <v>4395</v>
      </c>
      <c r="D1002" s="9">
        <v>2021.0</v>
      </c>
      <c r="E1002" s="8" t="s">
        <v>159</v>
      </c>
      <c r="F1002" s="10" t="s">
        <v>4396</v>
      </c>
      <c r="G1002" s="11" t="s">
        <v>50</v>
      </c>
      <c r="H1002" s="11" t="s">
        <v>50</v>
      </c>
      <c r="I1002" s="8"/>
      <c r="J1002" s="8"/>
    </row>
    <row r="1003" hidden="1">
      <c r="A1003" s="7" t="s">
        <v>4397</v>
      </c>
      <c r="B1003" s="8" t="s">
        <v>4398</v>
      </c>
      <c r="C1003" s="8" t="s">
        <v>4399</v>
      </c>
      <c r="D1003" s="9">
        <v>2019.0</v>
      </c>
      <c r="E1003" s="8" t="s">
        <v>4400</v>
      </c>
      <c r="F1003" s="10" t="s">
        <v>4401</v>
      </c>
      <c r="G1003" s="11" t="s">
        <v>50</v>
      </c>
      <c r="H1003" s="11" t="s">
        <v>50</v>
      </c>
      <c r="I1003" s="8"/>
      <c r="J1003" s="8"/>
    </row>
    <row r="1004" hidden="1">
      <c r="A1004" s="7" t="s">
        <v>4402</v>
      </c>
      <c r="B1004" s="8" t="s">
        <v>4403</v>
      </c>
      <c r="C1004" s="8" t="s">
        <v>4404</v>
      </c>
      <c r="D1004" s="9">
        <v>2020.0</v>
      </c>
      <c r="E1004" s="8" t="s">
        <v>4405</v>
      </c>
      <c r="F1004" s="10" t="s">
        <v>4406</v>
      </c>
      <c r="G1004" s="11" t="s">
        <v>50</v>
      </c>
      <c r="H1004" s="11" t="s">
        <v>50</v>
      </c>
      <c r="I1004" s="8"/>
      <c r="J1004" s="8"/>
    </row>
    <row r="1005" hidden="1">
      <c r="A1005" s="7" t="s">
        <v>4407</v>
      </c>
      <c r="B1005" s="8" t="s">
        <v>4408</v>
      </c>
      <c r="C1005" s="8" t="s">
        <v>4409</v>
      </c>
      <c r="D1005" s="9">
        <v>2020.0</v>
      </c>
      <c r="E1005" s="8" t="s">
        <v>3034</v>
      </c>
      <c r="F1005" s="10" t="s">
        <v>4410</v>
      </c>
      <c r="G1005" s="11" t="s">
        <v>50</v>
      </c>
      <c r="H1005" s="11" t="s">
        <v>50</v>
      </c>
      <c r="I1005" s="8"/>
      <c r="J1005" s="8"/>
    </row>
    <row r="1006" hidden="1">
      <c r="A1006" s="7" t="s">
        <v>4411</v>
      </c>
      <c r="B1006" s="8" t="s">
        <v>4412</v>
      </c>
      <c r="C1006" s="8" t="s">
        <v>4413</v>
      </c>
      <c r="D1006" s="9">
        <v>2020.0</v>
      </c>
      <c r="E1006" s="8" t="s">
        <v>539</v>
      </c>
      <c r="F1006" s="10" t="s">
        <v>4414</v>
      </c>
      <c r="G1006" s="11" t="s">
        <v>50</v>
      </c>
      <c r="H1006" s="11" t="s">
        <v>50</v>
      </c>
      <c r="I1006" s="8"/>
      <c r="J1006" s="8"/>
    </row>
    <row r="1007" hidden="1">
      <c r="A1007" s="7" t="s">
        <v>4415</v>
      </c>
      <c r="B1007" s="8" t="s">
        <v>4416</v>
      </c>
      <c r="C1007" s="8" t="s">
        <v>4417</v>
      </c>
      <c r="D1007" s="9">
        <v>2017.0</v>
      </c>
      <c r="E1007" s="8" t="s">
        <v>3917</v>
      </c>
      <c r="F1007" s="10" t="s">
        <v>4418</v>
      </c>
      <c r="G1007" s="11" t="s">
        <v>50</v>
      </c>
      <c r="H1007" s="11" t="s">
        <v>56</v>
      </c>
      <c r="I1007" s="11" t="s">
        <v>56</v>
      </c>
      <c r="J1007" s="11" t="s">
        <v>50</v>
      </c>
    </row>
    <row r="1008" hidden="1">
      <c r="A1008" s="7" t="s">
        <v>4419</v>
      </c>
      <c r="B1008" s="8" t="s">
        <v>4420</v>
      </c>
      <c r="C1008" s="8" t="s">
        <v>4421</v>
      </c>
      <c r="D1008" s="9">
        <v>2017.0</v>
      </c>
      <c r="E1008" s="8" t="s">
        <v>724</v>
      </c>
      <c r="F1008" s="10" t="s">
        <v>4422</v>
      </c>
      <c r="G1008" s="11" t="s">
        <v>50</v>
      </c>
      <c r="H1008" s="11" t="s">
        <v>50</v>
      </c>
      <c r="I1008" s="8"/>
      <c r="J1008" s="8"/>
    </row>
    <row r="1009" hidden="1">
      <c r="A1009" s="7" t="s">
        <v>4423</v>
      </c>
      <c r="B1009" s="8" t="s">
        <v>4424</v>
      </c>
      <c r="C1009" s="8" t="s">
        <v>4425</v>
      </c>
      <c r="D1009" s="9">
        <v>2019.0</v>
      </c>
      <c r="E1009" s="8" t="s">
        <v>4426</v>
      </c>
      <c r="F1009" s="10" t="s">
        <v>4427</v>
      </c>
      <c r="G1009" s="11" t="s">
        <v>50</v>
      </c>
      <c r="H1009" s="11" t="s">
        <v>50</v>
      </c>
      <c r="I1009" s="8"/>
      <c r="J1009" s="8"/>
    </row>
    <row r="1010" hidden="1">
      <c r="A1010" s="7" t="s">
        <v>4428</v>
      </c>
      <c r="B1010" s="8" t="s">
        <v>4429</v>
      </c>
      <c r="C1010" s="8" t="s">
        <v>4430</v>
      </c>
      <c r="D1010" s="9">
        <v>2016.0</v>
      </c>
      <c r="E1010" s="8" t="s">
        <v>4431</v>
      </c>
      <c r="F1010" s="10" t="s">
        <v>4432</v>
      </c>
      <c r="G1010" s="11" t="s">
        <v>50</v>
      </c>
      <c r="H1010" s="11" t="s">
        <v>50</v>
      </c>
      <c r="I1010" s="8"/>
      <c r="J1010" s="8"/>
    </row>
    <row r="1011" hidden="1">
      <c r="A1011" s="7" t="s">
        <v>4433</v>
      </c>
      <c r="B1011" s="8" t="s">
        <v>4434</v>
      </c>
      <c r="C1011" s="8" t="s">
        <v>4435</v>
      </c>
      <c r="D1011" s="9">
        <v>2019.0</v>
      </c>
      <c r="E1011" s="8" t="s">
        <v>248</v>
      </c>
      <c r="F1011" s="10" t="s">
        <v>4436</v>
      </c>
      <c r="G1011" s="11" t="s">
        <v>50</v>
      </c>
      <c r="H1011" s="11" t="s">
        <v>50</v>
      </c>
      <c r="I1011" s="8"/>
      <c r="J1011" s="8"/>
    </row>
    <row r="1012" hidden="1">
      <c r="A1012" s="7" t="s">
        <v>4437</v>
      </c>
      <c r="B1012" s="8" t="s">
        <v>4438</v>
      </c>
      <c r="C1012" s="8" t="s">
        <v>4435</v>
      </c>
      <c r="D1012" s="9">
        <v>2020.0</v>
      </c>
      <c r="E1012" s="8" t="s">
        <v>4439</v>
      </c>
      <c r="F1012" s="10" t="s">
        <v>4440</v>
      </c>
      <c r="G1012" s="11" t="s">
        <v>50</v>
      </c>
      <c r="H1012" s="11" t="s">
        <v>50</v>
      </c>
      <c r="I1012" s="8"/>
      <c r="J1012" s="8"/>
    </row>
    <row r="1013" hidden="1">
      <c r="A1013" s="7" t="s">
        <v>4441</v>
      </c>
      <c r="B1013" s="8" t="s">
        <v>4442</v>
      </c>
      <c r="C1013" s="8" t="s">
        <v>4443</v>
      </c>
      <c r="D1013" s="9">
        <v>2016.0</v>
      </c>
      <c r="E1013" s="8" t="s">
        <v>4444</v>
      </c>
      <c r="F1013" s="10" t="s">
        <v>4445</v>
      </c>
      <c r="G1013" s="11" t="s">
        <v>50</v>
      </c>
      <c r="H1013" s="11" t="s">
        <v>50</v>
      </c>
      <c r="I1013" s="8"/>
      <c r="J1013" s="8"/>
    </row>
    <row r="1014" hidden="1">
      <c r="A1014" s="7" t="s">
        <v>4446</v>
      </c>
      <c r="B1014" s="8" t="s">
        <v>4447</v>
      </c>
      <c r="C1014" s="8" t="s">
        <v>4448</v>
      </c>
      <c r="D1014" s="9">
        <v>2021.0</v>
      </c>
      <c r="E1014" s="8" t="s">
        <v>2293</v>
      </c>
      <c r="F1014" s="10" t="s">
        <v>4449</v>
      </c>
      <c r="G1014" s="11" t="s">
        <v>50</v>
      </c>
      <c r="H1014" s="11" t="s">
        <v>50</v>
      </c>
      <c r="I1014" s="8"/>
      <c r="J1014" s="8"/>
    </row>
    <row r="1015" hidden="1">
      <c r="A1015" s="7" t="s">
        <v>4450</v>
      </c>
      <c r="B1015" s="8" t="s">
        <v>4451</v>
      </c>
      <c r="C1015" s="8" t="s">
        <v>4452</v>
      </c>
      <c r="D1015" s="9">
        <v>2017.0</v>
      </c>
      <c r="E1015" s="8" t="s">
        <v>4453</v>
      </c>
      <c r="F1015" s="10" t="s">
        <v>4454</v>
      </c>
      <c r="G1015" s="11" t="s">
        <v>50</v>
      </c>
      <c r="H1015" s="11" t="s">
        <v>50</v>
      </c>
      <c r="I1015" s="8"/>
      <c r="J1015" s="8"/>
    </row>
    <row r="1016" hidden="1">
      <c r="A1016" s="7" t="s">
        <v>4455</v>
      </c>
      <c r="B1016" s="8" t="s">
        <v>4456</v>
      </c>
      <c r="C1016" s="8" t="s">
        <v>4457</v>
      </c>
      <c r="D1016" s="9">
        <v>2019.0</v>
      </c>
      <c r="E1016" s="8" t="s">
        <v>4458</v>
      </c>
      <c r="F1016" s="10" t="s">
        <v>4459</v>
      </c>
      <c r="G1016" s="11" t="s">
        <v>50</v>
      </c>
      <c r="H1016" s="11" t="s">
        <v>50</v>
      </c>
      <c r="I1016" s="8"/>
      <c r="J1016" s="8"/>
    </row>
    <row r="1017" hidden="1">
      <c r="A1017" s="7" t="s">
        <v>4460</v>
      </c>
      <c r="B1017" s="8" t="s">
        <v>4461</v>
      </c>
      <c r="C1017" s="8" t="s">
        <v>4462</v>
      </c>
      <c r="D1017" s="9">
        <v>2022.0</v>
      </c>
      <c r="E1017" s="8" t="s">
        <v>4463</v>
      </c>
      <c r="F1017" s="10" t="s">
        <v>4464</v>
      </c>
      <c r="G1017" s="11" t="s">
        <v>50</v>
      </c>
      <c r="H1017" s="11" t="s">
        <v>50</v>
      </c>
      <c r="I1017" s="8"/>
      <c r="J1017" s="8"/>
    </row>
    <row r="1018" hidden="1">
      <c r="A1018" s="7" t="s">
        <v>4465</v>
      </c>
      <c r="B1018" s="8" t="s">
        <v>4466</v>
      </c>
      <c r="C1018" s="8" t="s">
        <v>4467</v>
      </c>
      <c r="D1018" s="9">
        <v>2021.0</v>
      </c>
      <c r="E1018" s="8" t="s">
        <v>4468</v>
      </c>
      <c r="F1018" s="10" t="s">
        <v>4469</v>
      </c>
      <c r="G1018" s="11" t="s">
        <v>50</v>
      </c>
      <c r="H1018" s="11" t="s">
        <v>50</v>
      </c>
      <c r="I1018" s="8"/>
      <c r="J1018" s="8"/>
    </row>
    <row r="1019" hidden="1">
      <c r="A1019" s="7" t="s">
        <v>4470</v>
      </c>
      <c r="B1019" s="8" t="s">
        <v>4471</v>
      </c>
      <c r="C1019" s="8" t="s">
        <v>4472</v>
      </c>
      <c r="D1019" s="9">
        <v>2017.0</v>
      </c>
      <c r="E1019" s="8" t="s">
        <v>4473</v>
      </c>
      <c r="F1019" s="10" t="s">
        <v>4474</v>
      </c>
      <c r="G1019" s="11" t="s">
        <v>50</v>
      </c>
      <c r="H1019" s="11" t="s">
        <v>50</v>
      </c>
      <c r="I1019" s="8"/>
      <c r="J1019" s="8"/>
    </row>
    <row r="1020" hidden="1">
      <c r="A1020" s="7" t="s">
        <v>4475</v>
      </c>
      <c r="B1020" s="8" t="s">
        <v>4476</v>
      </c>
      <c r="C1020" s="8" t="s">
        <v>4477</v>
      </c>
      <c r="D1020" s="9">
        <v>2018.0</v>
      </c>
      <c r="E1020" s="8" t="s">
        <v>4478</v>
      </c>
      <c r="F1020" s="10" t="s">
        <v>4479</v>
      </c>
      <c r="G1020" s="11" t="s">
        <v>50</v>
      </c>
      <c r="H1020" s="11" t="s">
        <v>50</v>
      </c>
      <c r="I1020" s="8"/>
      <c r="J1020" s="8"/>
    </row>
    <row r="1021" hidden="1">
      <c r="A1021" s="7" t="s">
        <v>4480</v>
      </c>
      <c r="B1021" s="8" t="s">
        <v>4481</v>
      </c>
      <c r="C1021" s="8" t="s">
        <v>4482</v>
      </c>
      <c r="D1021" s="9">
        <v>2020.0</v>
      </c>
      <c r="E1021" s="8" t="s">
        <v>4483</v>
      </c>
      <c r="F1021" s="10" t="s">
        <v>4484</v>
      </c>
      <c r="G1021" s="11" t="s">
        <v>50</v>
      </c>
      <c r="H1021" s="11" t="s">
        <v>50</v>
      </c>
      <c r="I1021" s="8"/>
      <c r="J1021" s="8"/>
    </row>
    <row r="1022" hidden="1">
      <c r="A1022" s="7" t="s">
        <v>4485</v>
      </c>
      <c r="B1022" s="8" t="s">
        <v>4486</v>
      </c>
      <c r="C1022" s="8" t="s">
        <v>4487</v>
      </c>
      <c r="D1022" s="9">
        <v>2022.0</v>
      </c>
      <c r="E1022" s="8" t="s">
        <v>539</v>
      </c>
      <c r="F1022" s="10" t="s">
        <v>4488</v>
      </c>
      <c r="G1022" s="11" t="s">
        <v>50</v>
      </c>
      <c r="H1022" s="11" t="s">
        <v>56</v>
      </c>
      <c r="I1022" s="11" t="s">
        <v>50</v>
      </c>
      <c r="J1022" s="11" t="s">
        <v>50</v>
      </c>
    </row>
    <row r="1023" hidden="1">
      <c r="A1023" s="7" t="s">
        <v>4489</v>
      </c>
      <c r="B1023" s="8" t="s">
        <v>4490</v>
      </c>
      <c r="C1023" s="8" t="s">
        <v>4491</v>
      </c>
      <c r="D1023" s="9">
        <v>2018.0</v>
      </c>
      <c r="E1023" s="8" t="s">
        <v>4492</v>
      </c>
      <c r="F1023" s="10" t="s">
        <v>4493</v>
      </c>
      <c r="G1023" s="11" t="s">
        <v>50</v>
      </c>
      <c r="H1023" s="11" t="s">
        <v>50</v>
      </c>
      <c r="I1023" s="8"/>
      <c r="J1023" s="8"/>
    </row>
    <row r="1024" hidden="1">
      <c r="A1024" s="7" t="s">
        <v>4494</v>
      </c>
      <c r="B1024" s="8" t="s">
        <v>4495</v>
      </c>
      <c r="C1024" s="8" t="s">
        <v>4496</v>
      </c>
      <c r="D1024" s="9">
        <v>2016.0</v>
      </c>
      <c r="E1024" s="8" t="s">
        <v>159</v>
      </c>
      <c r="F1024" s="10" t="s">
        <v>4497</v>
      </c>
      <c r="G1024" s="11" t="s">
        <v>50</v>
      </c>
      <c r="H1024" s="11" t="s">
        <v>56</v>
      </c>
      <c r="I1024" s="11" t="s">
        <v>50</v>
      </c>
      <c r="J1024" s="11" t="s">
        <v>50</v>
      </c>
    </row>
    <row r="1025" hidden="1">
      <c r="A1025" s="7" t="s">
        <v>4498</v>
      </c>
      <c r="B1025" s="8" t="s">
        <v>4499</v>
      </c>
      <c r="C1025" s="8" t="s">
        <v>4500</v>
      </c>
      <c r="D1025" s="9">
        <v>2016.0</v>
      </c>
      <c r="E1025" s="8" t="s">
        <v>4501</v>
      </c>
      <c r="F1025" s="10" t="s">
        <v>4502</v>
      </c>
      <c r="G1025" s="11" t="s">
        <v>50</v>
      </c>
      <c r="H1025" s="11" t="s">
        <v>50</v>
      </c>
      <c r="I1025" s="8"/>
      <c r="J1025" s="8"/>
    </row>
    <row r="1026" hidden="1">
      <c r="A1026" s="7" t="s">
        <v>4503</v>
      </c>
      <c r="B1026" s="8" t="s">
        <v>4504</v>
      </c>
      <c r="C1026" s="8" t="s">
        <v>4452</v>
      </c>
      <c r="D1026" s="9">
        <v>2021.0</v>
      </c>
      <c r="E1026" s="8" t="s">
        <v>4505</v>
      </c>
      <c r="F1026" s="10" t="s">
        <v>4506</v>
      </c>
      <c r="G1026" s="11" t="s">
        <v>50</v>
      </c>
      <c r="H1026" s="11" t="s">
        <v>50</v>
      </c>
      <c r="I1026" s="8"/>
      <c r="J1026" s="8"/>
    </row>
    <row r="1027" hidden="1">
      <c r="A1027" s="7" t="s">
        <v>4507</v>
      </c>
      <c r="B1027" s="8" t="s">
        <v>4508</v>
      </c>
      <c r="C1027" s="8" t="s">
        <v>4500</v>
      </c>
      <c r="D1027" s="9">
        <v>2017.0</v>
      </c>
      <c r="E1027" s="8" t="s">
        <v>4509</v>
      </c>
      <c r="F1027" s="10" t="s">
        <v>4510</v>
      </c>
      <c r="G1027" s="11" t="s">
        <v>50</v>
      </c>
      <c r="H1027" s="11" t="s">
        <v>50</v>
      </c>
      <c r="I1027" s="8"/>
      <c r="J1027" s="8"/>
    </row>
    <row r="1028" hidden="1">
      <c r="A1028" s="7" t="s">
        <v>4511</v>
      </c>
      <c r="B1028" s="8" t="s">
        <v>4512</v>
      </c>
      <c r="C1028" s="8" t="s">
        <v>4500</v>
      </c>
      <c r="D1028" s="9">
        <v>2018.0</v>
      </c>
      <c r="E1028" s="8" t="s">
        <v>248</v>
      </c>
      <c r="F1028" s="10" t="s">
        <v>4513</v>
      </c>
      <c r="G1028" s="11" t="s">
        <v>50</v>
      </c>
      <c r="H1028" s="11" t="s">
        <v>50</v>
      </c>
      <c r="I1028" s="8"/>
      <c r="J1028" s="8"/>
    </row>
    <row r="1029" hidden="1">
      <c r="A1029" s="7" t="s">
        <v>4514</v>
      </c>
      <c r="B1029" s="8" t="s">
        <v>4515</v>
      </c>
      <c r="C1029" s="8" t="s">
        <v>4516</v>
      </c>
      <c r="D1029" s="9">
        <v>2021.0</v>
      </c>
      <c r="E1029" s="8" t="s">
        <v>4517</v>
      </c>
      <c r="F1029" s="10" t="s">
        <v>4518</v>
      </c>
      <c r="G1029" s="11" t="s">
        <v>56</v>
      </c>
      <c r="H1029" s="11" t="s">
        <v>56</v>
      </c>
      <c r="I1029" s="11" t="s">
        <v>56</v>
      </c>
      <c r="J1029" s="9"/>
    </row>
    <row r="1030" hidden="1">
      <c r="A1030" s="7" t="s">
        <v>4519</v>
      </c>
      <c r="B1030" s="8" t="s">
        <v>4520</v>
      </c>
      <c r="C1030" s="8" t="s">
        <v>4521</v>
      </c>
      <c r="D1030" s="9">
        <v>2021.0</v>
      </c>
      <c r="E1030" s="8" t="s">
        <v>117</v>
      </c>
      <c r="F1030" s="10" t="s">
        <v>4522</v>
      </c>
      <c r="G1030" s="11" t="s">
        <v>50</v>
      </c>
      <c r="H1030" s="11" t="s">
        <v>50</v>
      </c>
      <c r="I1030" s="8"/>
      <c r="J1030" s="8"/>
    </row>
    <row r="1031" hidden="1">
      <c r="A1031" s="7" t="s">
        <v>4523</v>
      </c>
      <c r="B1031" s="8" t="s">
        <v>4524</v>
      </c>
      <c r="C1031" s="8" t="s">
        <v>4525</v>
      </c>
      <c r="D1031" s="9">
        <v>2022.0</v>
      </c>
      <c r="E1031" s="8" t="s">
        <v>4526</v>
      </c>
      <c r="F1031" s="10" t="s">
        <v>4527</v>
      </c>
      <c r="G1031" s="11" t="s">
        <v>50</v>
      </c>
      <c r="H1031" s="11" t="s">
        <v>50</v>
      </c>
      <c r="I1031" s="8"/>
      <c r="J1031" s="8"/>
    </row>
    <row r="1032" hidden="1">
      <c r="A1032" s="7" t="s">
        <v>4528</v>
      </c>
      <c r="B1032" s="8" t="s">
        <v>4529</v>
      </c>
      <c r="C1032" s="8" t="s">
        <v>4530</v>
      </c>
      <c r="D1032" s="9">
        <v>2022.0</v>
      </c>
      <c r="E1032" s="8" t="s">
        <v>4531</v>
      </c>
      <c r="F1032" s="10" t="s">
        <v>4532</v>
      </c>
      <c r="G1032" s="11" t="s">
        <v>50</v>
      </c>
      <c r="H1032" s="11" t="s">
        <v>50</v>
      </c>
      <c r="I1032" s="8"/>
      <c r="J1032" s="8"/>
    </row>
    <row r="1033" hidden="1">
      <c r="A1033" s="7" t="s">
        <v>4533</v>
      </c>
      <c r="B1033" s="8" t="s">
        <v>4534</v>
      </c>
      <c r="C1033" s="8" t="s">
        <v>4535</v>
      </c>
      <c r="D1033" s="9">
        <v>2019.0</v>
      </c>
      <c r="E1033" s="8" t="s">
        <v>4536</v>
      </c>
      <c r="F1033" s="10" t="s">
        <v>4537</v>
      </c>
      <c r="G1033" s="11" t="s">
        <v>50</v>
      </c>
      <c r="H1033" s="11" t="s">
        <v>50</v>
      </c>
      <c r="I1033" s="8"/>
      <c r="J1033" s="8"/>
    </row>
    <row r="1034" hidden="1">
      <c r="A1034" s="7" t="s">
        <v>4538</v>
      </c>
      <c r="B1034" s="8" t="s">
        <v>4539</v>
      </c>
      <c r="C1034" s="8" t="s">
        <v>4540</v>
      </c>
      <c r="D1034" s="9">
        <v>2016.0</v>
      </c>
      <c r="E1034" s="8" t="s">
        <v>2266</v>
      </c>
      <c r="F1034" s="10" t="s">
        <v>4541</v>
      </c>
      <c r="G1034" s="11" t="s">
        <v>50</v>
      </c>
      <c r="H1034" s="11" t="s">
        <v>50</v>
      </c>
      <c r="I1034" s="8"/>
      <c r="J1034" s="8"/>
    </row>
    <row r="1035" hidden="1">
      <c r="A1035" s="7" t="s">
        <v>4542</v>
      </c>
      <c r="B1035" s="8" t="s">
        <v>4543</v>
      </c>
      <c r="C1035" s="8" t="s">
        <v>4544</v>
      </c>
      <c r="D1035" s="9">
        <v>2018.0</v>
      </c>
      <c r="E1035" s="8" t="s">
        <v>4545</v>
      </c>
      <c r="F1035" s="10" t="s">
        <v>4546</v>
      </c>
      <c r="G1035" s="11" t="s">
        <v>50</v>
      </c>
      <c r="H1035" s="11" t="s">
        <v>50</v>
      </c>
      <c r="I1035" s="8"/>
      <c r="J1035" s="8"/>
    </row>
    <row r="1036" hidden="1">
      <c r="A1036" s="7" t="s">
        <v>4547</v>
      </c>
      <c r="B1036" s="8" t="s">
        <v>4548</v>
      </c>
      <c r="C1036" s="8" t="s">
        <v>4549</v>
      </c>
      <c r="D1036" s="9">
        <v>2020.0</v>
      </c>
      <c r="E1036" s="8" t="s">
        <v>117</v>
      </c>
      <c r="F1036" s="10" t="s">
        <v>4550</v>
      </c>
      <c r="G1036" s="11" t="s">
        <v>50</v>
      </c>
      <c r="H1036" s="11" t="s">
        <v>50</v>
      </c>
      <c r="I1036" s="8"/>
      <c r="J1036" s="8"/>
    </row>
    <row r="1037" hidden="1">
      <c r="A1037" s="7" t="s">
        <v>4551</v>
      </c>
      <c r="B1037" s="8" t="s">
        <v>4552</v>
      </c>
      <c r="C1037" s="8" t="s">
        <v>4553</v>
      </c>
      <c r="D1037" s="9">
        <v>2020.0</v>
      </c>
      <c r="E1037" s="8" t="s">
        <v>144</v>
      </c>
      <c r="F1037" s="10" t="s">
        <v>4554</v>
      </c>
      <c r="G1037" s="11" t="s">
        <v>50</v>
      </c>
      <c r="H1037" s="11" t="s">
        <v>56</v>
      </c>
      <c r="I1037" s="11" t="s">
        <v>56</v>
      </c>
      <c r="J1037" s="11" t="s">
        <v>50</v>
      </c>
    </row>
    <row r="1038" hidden="1">
      <c r="A1038" s="7" t="s">
        <v>4555</v>
      </c>
      <c r="B1038" s="8" t="s">
        <v>4556</v>
      </c>
      <c r="C1038" s="8" t="s">
        <v>4557</v>
      </c>
      <c r="D1038" s="9">
        <v>2016.0</v>
      </c>
      <c r="E1038" s="8" t="s">
        <v>4558</v>
      </c>
      <c r="F1038" s="10" t="s">
        <v>4559</v>
      </c>
      <c r="G1038" s="11" t="s">
        <v>50</v>
      </c>
      <c r="H1038" s="11" t="s">
        <v>50</v>
      </c>
      <c r="I1038" s="8"/>
      <c r="J1038" s="8"/>
    </row>
    <row r="1039" hidden="1">
      <c r="A1039" s="7" t="s">
        <v>4560</v>
      </c>
      <c r="B1039" s="8" t="s">
        <v>4561</v>
      </c>
      <c r="C1039" s="8" t="s">
        <v>4562</v>
      </c>
      <c r="D1039" s="9">
        <v>2018.0</v>
      </c>
      <c r="E1039" s="8" t="s">
        <v>4563</v>
      </c>
      <c r="F1039" s="10" t="s">
        <v>4564</v>
      </c>
      <c r="G1039" s="11" t="s">
        <v>50</v>
      </c>
      <c r="H1039" s="11" t="s">
        <v>50</v>
      </c>
      <c r="I1039" s="8"/>
      <c r="J1039" s="8"/>
    </row>
    <row r="1040" hidden="1">
      <c r="A1040" s="7" t="s">
        <v>4565</v>
      </c>
      <c r="B1040" s="8" t="s">
        <v>4566</v>
      </c>
      <c r="C1040" s="8" t="s">
        <v>4567</v>
      </c>
      <c r="D1040" s="9">
        <v>2016.0</v>
      </c>
      <c r="E1040" s="8" t="s">
        <v>724</v>
      </c>
      <c r="F1040" s="10" t="s">
        <v>4568</v>
      </c>
      <c r="G1040" s="11" t="s">
        <v>50</v>
      </c>
      <c r="H1040" s="11" t="s">
        <v>56</v>
      </c>
      <c r="I1040" s="11" t="s">
        <v>56</v>
      </c>
      <c r="J1040" s="11" t="s">
        <v>50</v>
      </c>
    </row>
    <row r="1041" hidden="1">
      <c r="A1041" s="7" t="s">
        <v>4569</v>
      </c>
      <c r="B1041" s="8" t="s">
        <v>4570</v>
      </c>
      <c r="C1041" s="8" t="s">
        <v>4571</v>
      </c>
      <c r="D1041" s="9">
        <v>2020.0</v>
      </c>
      <c r="E1041" s="8" t="s">
        <v>2376</v>
      </c>
      <c r="F1041" s="10" t="s">
        <v>4572</v>
      </c>
      <c r="G1041" s="11" t="s">
        <v>50</v>
      </c>
      <c r="H1041" s="11" t="s">
        <v>50</v>
      </c>
      <c r="I1041" s="8"/>
      <c r="J1041" s="8"/>
    </row>
    <row r="1042" hidden="1">
      <c r="A1042" s="7" t="s">
        <v>4573</v>
      </c>
      <c r="B1042" s="8" t="s">
        <v>4574</v>
      </c>
      <c r="C1042" s="8" t="s">
        <v>4575</v>
      </c>
      <c r="D1042" s="9">
        <v>2019.0</v>
      </c>
      <c r="E1042" s="8" t="s">
        <v>3077</v>
      </c>
      <c r="F1042" s="10" t="s">
        <v>4576</v>
      </c>
      <c r="G1042" s="11" t="s">
        <v>50</v>
      </c>
      <c r="H1042" s="11" t="s">
        <v>50</v>
      </c>
      <c r="I1042" s="8"/>
      <c r="J1042" s="8"/>
    </row>
    <row r="1043" hidden="1">
      <c r="A1043" s="7" t="s">
        <v>4577</v>
      </c>
      <c r="B1043" s="8" t="s">
        <v>4578</v>
      </c>
      <c r="C1043" s="8" t="s">
        <v>4575</v>
      </c>
      <c r="D1043" s="9">
        <v>2020.0</v>
      </c>
      <c r="E1043" s="8" t="s">
        <v>4579</v>
      </c>
      <c r="F1043" s="10" t="s">
        <v>4580</v>
      </c>
      <c r="G1043" s="11" t="s">
        <v>50</v>
      </c>
      <c r="H1043" s="11" t="s">
        <v>50</v>
      </c>
      <c r="I1043" s="8"/>
      <c r="J1043" s="8"/>
    </row>
    <row r="1044" hidden="1">
      <c r="A1044" s="7" t="s">
        <v>4581</v>
      </c>
      <c r="B1044" s="8" t="s">
        <v>4582</v>
      </c>
      <c r="C1044" s="8" t="s">
        <v>4583</v>
      </c>
      <c r="D1044" s="9">
        <v>2022.0</v>
      </c>
      <c r="E1044" s="8" t="s">
        <v>121</v>
      </c>
      <c r="F1044" s="10" t="s">
        <v>4584</v>
      </c>
      <c r="G1044" s="11" t="s">
        <v>50</v>
      </c>
      <c r="H1044" s="11" t="s">
        <v>56</v>
      </c>
      <c r="I1044" s="11" t="s">
        <v>50</v>
      </c>
      <c r="J1044" s="11" t="s">
        <v>50</v>
      </c>
    </row>
    <row r="1045" hidden="1">
      <c r="A1045" s="7" t="s">
        <v>4585</v>
      </c>
      <c r="B1045" s="8" t="s">
        <v>4586</v>
      </c>
      <c r="C1045" s="8" t="s">
        <v>4587</v>
      </c>
      <c r="D1045" s="9">
        <v>2020.0</v>
      </c>
      <c r="E1045" s="8" t="s">
        <v>4588</v>
      </c>
      <c r="F1045" s="10" t="s">
        <v>4589</v>
      </c>
      <c r="G1045" s="11" t="s">
        <v>50</v>
      </c>
      <c r="H1045" s="11" t="s">
        <v>50</v>
      </c>
      <c r="I1045" s="8"/>
      <c r="J1045" s="8"/>
    </row>
    <row r="1046" hidden="1">
      <c r="A1046" s="7" t="s">
        <v>4590</v>
      </c>
      <c r="B1046" s="8" t="s">
        <v>4591</v>
      </c>
      <c r="C1046" s="8" t="s">
        <v>4592</v>
      </c>
      <c r="D1046" s="9">
        <v>2016.0</v>
      </c>
      <c r="E1046" s="8" t="s">
        <v>1316</v>
      </c>
      <c r="F1046" s="10" t="s">
        <v>4593</v>
      </c>
      <c r="G1046" s="11" t="s">
        <v>50</v>
      </c>
      <c r="H1046" s="11" t="s">
        <v>56</v>
      </c>
      <c r="I1046" s="11" t="s">
        <v>50</v>
      </c>
      <c r="J1046" s="11" t="s">
        <v>50</v>
      </c>
    </row>
    <row r="1047" hidden="1">
      <c r="A1047" s="7" t="s">
        <v>4594</v>
      </c>
      <c r="B1047" s="8" t="s">
        <v>4595</v>
      </c>
      <c r="C1047" s="8" t="s">
        <v>4596</v>
      </c>
      <c r="D1047" s="9">
        <v>2021.0</v>
      </c>
      <c r="E1047" s="8" t="s">
        <v>4597</v>
      </c>
      <c r="F1047" s="10" t="s">
        <v>4598</v>
      </c>
      <c r="G1047" s="11" t="s">
        <v>50</v>
      </c>
      <c r="H1047" s="11" t="s">
        <v>50</v>
      </c>
      <c r="I1047" s="8"/>
      <c r="J1047" s="8"/>
    </row>
    <row r="1048" hidden="1">
      <c r="A1048" s="7" t="s">
        <v>4599</v>
      </c>
      <c r="B1048" s="8" t="s">
        <v>4600</v>
      </c>
      <c r="C1048" s="8" t="s">
        <v>4601</v>
      </c>
      <c r="D1048" s="9">
        <v>2020.0</v>
      </c>
      <c r="E1048" s="8" t="s">
        <v>159</v>
      </c>
      <c r="F1048" s="10" t="s">
        <v>4602</v>
      </c>
      <c r="G1048" s="11" t="s">
        <v>50</v>
      </c>
      <c r="H1048" s="11" t="s">
        <v>50</v>
      </c>
      <c r="I1048" s="8"/>
      <c r="J1048" s="8"/>
    </row>
    <row r="1049" hidden="1">
      <c r="A1049" s="7" t="s">
        <v>4603</v>
      </c>
      <c r="B1049" s="8" t="s">
        <v>4604</v>
      </c>
      <c r="C1049" s="8" t="s">
        <v>4605</v>
      </c>
      <c r="D1049" s="9">
        <v>2021.0</v>
      </c>
      <c r="E1049" s="8" t="s">
        <v>4606</v>
      </c>
      <c r="F1049" s="10" t="s">
        <v>4607</v>
      </c>
      <c r="G1049" s="11" t="s">
        <v>50</v>
      </c>
      <c r="H1049" s="11" t="s">
        <v>50</v>
      </c>
      <c r="I1049" s="8"/>
      <c r="J1049" s="8"/>
    </row>
    <row r="1050" hidden="1">
      <c r="A1050" s="7" t="s">
        <v>4608</v>
      </c>
      <c r="B1050" s="8" t="s">
        <v>4609</v>
      </c>
      <c r="C1050" s="8" t="s">
        <v>4610</v>
      </c>
      <c r="D1050" s="9">
        <v>2020.0</v>
      </c>
      <c r="E1050" s="8" t="s">
        <v>4611</v>
      </c>
      <c r="F1050" s="10" t="s">
        <v>4612</v>
      </c>
      <c r="G1050" s="11" t="s">
        <v>50</v>
      </c>
      <c r="H1050" s="11" t="s">
        <v>50</v>
      </c>
      <c r="I1050" s="8"/>
      <c r="J1050" s="8"/>
    </row>
    <row r="1051" hidden="1">
      <c r="A1051" s="7" t="s">
        <v>4613</v>
      </c>
      <c r="B1051" s="8" t="s">
        <v>4614</v>
      </c>
      <c r="C1051" s="8" t="s">
        <v>4615</v>
      </c>
      <c r="D1051" s="9">
        <v>2021.0</v>
      </c>
      <c r="E1051" s="8" t="s">
        <v>4616</v>
      </c>
      <c r="F1051" s="10" t="s">
        <v>4617</v>
      </c>
      <c r="G1051" s="11" t="s">
        <v>50</v>
      </c>
      <c r="H1051" s="11" t="s">
        <v>50</v>
      </c>
      <c r="I1051" s="8"/>
      <c r="J1051" s="8"/>
    </row>
    <row r="1052" hidden="1">
      <c r="A1052" s="7" t="s">
        <v>4618</v>
      </c>
      <c r="B1052" s="8" t="s">
        <v>4619</v>
      </c>
      <c r="C1052" s="8" t="s">
        <v>4620</v>
      </c>
      <c r="D1052" s="9">
        <v>2016.0</v>
      </c>
      <c r="E1052" s="8" t="s">
        <v>4621</v>
      </c>
      <c r="F1052" s="10" t="s">
        <v>4622</v>
      </c>
      <c r="G1052" s="11" t="s">
        <v>50</v>
      </c>
      <c r="H1052" s="11" t="s">
        <v>50</v>
      </c>
      <c r="I1052" s="8"/>
      <c r="J1052" s="8"/>
    </row>
    <row r="1053" hidden="1">
      <c r="A1053" s="7" t="s">
        <v>4623</v>
      </c>
      <c r="B1053" s="8" t="s">
        <v>4624</v>
      </c>
      <c r="C1053" s="8" t="s">
        <v>4625</v>
      </c>
      <c r="D1053" s="9">
        <v>2021.0</v>
      </c>
      <c r="E1053" s="8" t="s">
        <v>117</v>
      </c>
      <c r="F1053" s="10" t="s">
        <v>4626</v>
      </c>
      <c r="G1053" s="11" t="s">
        <v>50</v>
      </c>
      <c r="H1053" s="11" t="s">
        <v>56</v>
      </c>
      <c r="I1053" s="11" t="s">
        <v>50</v>
      </c>
      <c r="J1053" s="11" t="s">
        <v>50</v>
      </c>
    </row>
    <row r="1054" hidden="1">
      <c r="A1054" s="7" t="s">
        <v>4627</v>
      </c>
      <c r="B1054" s="8" t="s">
        <v>4628</v>
      </c>
      <c r="C1054" s="8" t="s">
        <v>4629</v>
      </c>
      <c r="D1054" s="9">
        <v>2016.0</v>
      </c>
      <c r="E1054" s="8" t="s">
        <v>159</v>
      </c>
      <c r="F1054" s="10" t="s">
        <v>4630</v>
      </c>
      <c r="G1054" s="11" t="s">
        <v>50</v>
      </c>
      <c r="H1054" s="11" t="s">
        <v>56</v>
      </c>
      <c r="I1054" s="11" t="s">
        <v>50</v>
      </c>
      <c r="J1054" s="11" t="s">
        <v>50</v>
      </c>
    </row>
    <row r="1055" hidden="1">
      <c r="A1055" s="7" t="s">
        <v>4631</v>
      </c>
      <c r="B1055" s="8" t="s">
        <v>4632</v>
      </c>
      <c r="C1055" s="8" t="s">
        <v>4633</v>
      </c>
      <c r="D1055" s="9">
        <v>2017.0</v>
      </c>
      <c r="E1055" s="8" t="s">
        <v>724</v>
      </c>
      <c r="F1055" s="10" t="s">
        <v>4634</v>
      </c>
      <c r="G1055" s="11" t="s">
        <v>50</v>
      </c>
      <c r="H1055" s="11" t="s">
        <v>50</v>
      </c>
      <c r="I1055" s="8"/>
      <c r="J1055" s="8"/>
    </row>
    <row r="1056" hidden="1">
      <c r="A1056" s="7" t="s">
        <v>4635</v>
      </c>
      <c r="B1056" s="8" t="s">
        <v>4636</v>
      </c>
      <c r="C1056" s="8" t="s">
        <v>4637</v>
      </c>
      <c r="D1056" s="9">
        <v>2018.0</v>
      </c>
      <c r="E1056" s="8" t="s">
        <v>117</v>
      </c>
      <c r="F1056" s="10" t="s">
        <v>4638</v>
      </c>
      <c r="G1056" s="11" t="s">
        <v>50</v>
      </c>
      <c r="H1056" s="11" t="s">
        <v>50</v>
      </c>
      <c r="I1056" s="8"/>
      <c r="J1056" s="8"/>
    </row>
    <row r="1057" hidden="1">
      <c r="A1057" s="7" t="s">
        <v>4639</v>
      </c>
      <c r="B1057" s="8" t="s">
        <v>4640</v>
      </c>
      <c r="C1057" s="8" t="s">
        <v>4641</v>
      </c>
      <c r="D1057" s="9">
        <v>2017.0</v>
      </c>
      <c r="E1057" s="8" t="s">
        <v>117</v>
      </c>
      <c r="F1057" s="10" t="s">
        <v>4642</v>
      </c>
      <c r="G1057" s="11" t="s">
        <v>50</v>
      </c>
      <c r="H1057" s="11" t="s">
        <v>50</v>
      </c>
      <c r="I1057" s="8"/>
      <c r="J1057" s="8"/>
    </row>
    <row r="1058" hidden="1">
      <c r="A1058" s="7" t="s">
        <v>4643</v>
      </c>
      <c r="B1058" s="8" t="s">
        <v>2792</v>
      </c>
      <c r="C1058" s="8" t="s">
        <v>2793</v>
      </c>
      <c r="D1058" s="9">
        <v>2018.0</v>
      </c>
      <c r="E1058" s="8" t="s">
        <v>144</v>
      </c>
      <c r="F1058" s="10" t="s">
        <v>2794</v>
      </c>
      <c r="G1058" s="11" t="s">
        <v>50</v>
      </c>
      <c r="H1058" s="11" t="s">
        <v>56</v>
      </c>
      <c r="I1058" s="11" t="s">
        <v>50</v>
      </c>
      <c r="J1058" s="11" t="s">
        <v>50</v>
      </c>
    </row>
    <row r="1059" hidden="1">
      <c r="A1059" s="7" t="s">
        <v>4644</v>
      </c>
      <c r="B1059" s="8" t="s">
        <v>2796</v>
      </c>
      <c r="C1059" s="8" t="s">
        <v>2797</v>
      </c>
      <c r="D1059" s="9">
        <v>2018.0</v>
      </c>
      <c r="E1059" s="8" t="s">
        <v>144</v>
      </c>
      <c r="F1059" s="10" t="s">
        <v>2798</v>
      </c>
      <c r="G1059" s="11" t="s">
        <v>50</v>
      </c>
      <c r="H1059" s="11" t="s">
        <v>56</v>
      </c>
      <c r="I1059" s="11" t="s">
        <v>50</v>
      </c>
      <c r="J1059" s="11" t="s">
        <v>50</v>
      </c>
    </row>
    <row r="1060" hidden="1">
      <c r="A1060" s="7" t="s">
        <v>4645</v>
      </c>
      <c r="B1060" s="8" t="s">
        <v>2800</v>
      </c>
      <c r="C1060" s="8" t="s">
        <v>2797</v>
      </c>
      <c r="D1060" s="9">
        <v>2020.0</v>
      </c>
      <c r="E1060" s="8" t="s">
        <v>293</v>
      </c>
      <c r="F1060" s="10" t="s">
        <v>2801</v>
      </c>
      <c r="G1060" s="11" t="s">
        <v>50</v>
      </c>
      <c r="H1060" s="11" t="s">
        <v>56</v>
      </c>
      <c r="I1060" s="11" t="s">
        <v>56</v>
      </c>
      <c r="J1060" s="11" t="s">
        <v>50</v>
      </c>
    </row>
    <row r="1061" hidden="1">
      <c r="A1061" s="7" t="s">
        <v>4646</v>
      </c>
      <c r="B1061" s="8" t="s">
        <v>4647</v>
      </c>
      <c r="C1061" s="8" t="s">
        <v>4648</v>
      </c>
      <c r="D1061" s="9">
        <v>2022.0</v>
      </c>
      <c r="E1061" s="8" t="s">
        <v>248</v>
      </c>
      <c r="F1061" s="10" t="s">
        <v>4649</v>
      </c>
      <c r="G1061" s="11" t="s">
        <v>50</v>
      </c>
      <c r="H1061" s="11" t="s">
        <v>50</v>
      </c>
      <c r="I1061" s="8"/>
      <c r="J1061" s="8"/>
    </row>
    <row r="1062" hidden="1">
      <c r="A1062" s="7" t="s">
        <v>4650</v>
      </c>
      <c r="B1062" s="8" t="s">
        <v>4651</v>
      </c>
      <c r="C1062" s="8" t="s">
        <v>4652</v>
      </c>
      <c r="D1062" s="9">
        <v>2019.0</v>
      </c>
      <c r="E1062" s="8" t="s">
        <v>4426</v>
      </c>
      <c r="F1062" s="10" t="s">
        <v>4653</v>
      </c>
      <c r="G1062" s="11" t="s">
        <v>50</v>
      </c>
      <c r="H1062" s="11" t="s">
        <v>50</v>
      </c>
      <c r="I1062" s="8"/>
      <c r="J1062" s="8"/>
    </row>
    <row r="1063" hidden="1">
      <c r="A1063" s="7" t="s">
        <v>4654</v>
      </c>
      <c r="B1063" s="8" t="s">
        <v>4655</v>
      </c>
      <c r="C1063" s="8" t="s">
        <v>4656</v>
      </c>
      <c r="D1063" s="9">
        <v>2022.0</v>
      </c>
      <c r="E1063" s="8" t="s">
        <v>144</v>
      </c>
      <c r="F1063" s="10" t="s">
        <v>4657</v>
      </c>
      <c r="G1063" s="11" t="s">
        <v>50</v>
      </c>
      <c r="H1063" s="11" t="s">
        <v>50</v>
      </c>
      <c r="I1063" s="8"/>
      <c r="J1063" s="8"/>
    </row>
    <row r="1064" hidden="1">
      <c r="A1064" s="7" t="s">
        <v>4658</v>
      </c>
      <c r="B1064" s="8" t="s">
        <v>4659</v>
      </c>
      <c r="C1064" s="8" t="s">
        <v>4660</v>
      </c>
      <c r="D1064" s="9">
        <v>2017.0</v>
      </c>
      <c r="E1064" s="8" t="s">
        <v>4052</v>
      </c>
      <c r="F1064" s="10" t="s">
        <v>4661</v>
      </c>
      <c r="G1064" s="11" t="s">
        <v>50</v>
      </c>
      <c r="H1064" s="11" t="s">
        <v>50</v>
      </c>
      <c r="I1064" s="8"/>
      <c r="J1064" s="8"/>
    </row>
    <row r="1065" hidden="1">
      <c r="A1065" s="7" t="s">
        <v>4662</v>
      </c>
      <c r="B1065" s="8" t="s">
        <v>4663</v>
      </c>
      <c r="C1065" s="8" t="s">
        <v>4664</v>
      </c>
      <c r="D1065" s="9">
        <v>2020.0</v>
      </c>
      <c r="E1065" s="8" t="s">
        <v>60</v>
      </c>
      <c r="F1065" s="10" t="s">
        <v>4665</v>
      </c>
      <c r="G1065" s="11" t="s">
        <v>50</v>
      </c>
      <c r="H1065" s="11" t="s">
        <v>50</v>
      </c>
      <c r="I1065" s="8"/>
      <c r="J1065" s="8"/>
    </row>
    <row r="1066" hidden="1">
      <c r="A1066" s="7" t="s">
        <v>4666</v>
      </c>
      <c r="B1066" s="8" t="s">
        <v>4667</v>
      </c>
      <c r="C1066" s="8" t="s">
        <v>4668</v>
      </c>
      <c r="D1066" s="9">
        <v>2020.0</v>
      </c>
      <c r="E1066" s="8" t="s">
        <v>69</v>
      </c>
      <c r="F1066" s="10" t="s">
        <v>4669</v>
      </c>
      <c r="G1066" s="11" t="s">
        <v>50</v>
      </c>
      <c r="H1066" s="11" t="s">
        <v>50</v>
      </c>
      <c r="I1066" s="8"/>
      <c r="J1066" s="8"/>
    </row>
    <row r="1067" hidden="1">
      <c r="A1067" s="7" t="s">
        <v>4670</v>
      </c>
      <c r="B1067" s="8" t="s">
        <v>4671</v>
      </c>
      <c r="C1067" s="8" t="s">
        <v>4672</v>
      </c>
      <c r="D1067" s="9">
        <v>2018.0</v>
      </c>
      <c r="E1067" s="8" t="s">
        <v>3516</v>
      </c>
      <c r="F1067" s="10" t="s">
        <v>4673</v>
      </c>
      <c r="G1067" s="11" t="s">
        <v>50</v>
      </c>
      <c r="H1067" s="11" t="s">
        <v>50</v>
      </c>
      <c r="I1067" s="8"/>
      <c r="J1067" s="8"/>
    </row>
    <row r="1068" hidden="1">
      <c r="A1068" s="7" t="s">
        <v>4674</v>
      </c>
      <c r="B1068" s="8" t="s">
        <v>4675</v>
      </c>
      <c r="C1068" s="8" t="s">
        <v>4676</v>
      </c>
      <c r="D1068" s="9">
        <v>2021.0</v>
      </c>
      <c r="E1068" s="8" t="s">
        <v>539</v>
      </c>
      <c r="F1068" s="10" t="s">
        <v>4677</v>
      </c>
      <c r="G1068" s="11" t="s">
        <v>50</v>
      </c>
      <c r="H1068" s="11" t="s">
        <v>50</v>
      </c>
      <c r="I1068" s="8"/>
      <c r="J1068" s="8"/>
    </row>
    <row r="1069" hidden="1">
      <c r="A1069" s="7" t="s">
        <v>4678</v>
      </c>
      <c r="B1069" s="8" t="s">
        <v>4679</v>
      </c>
      <c r="C1069" s="8" t="s">
        <v>4680</v>
      </c>
      <c r="D1069" s="9">
        <v>2017.0</v>
      </c>
      <c r="E1069" s="8" t="s">
        <v>4681</v>
      </c>
      <c r="F1069" s="10" t="s">
        <v>4682</v>
      </c>
      <c r="G1069" s="11" t="s">
        <v>50</v>
      </c>
      <c r="H1069" s="11" t="s">
        <v>50</v>
      </c>
      <c r="I1069" s="8"/>
      <c r="J1069" s="8"/>
    </row>
    <row r="1070" hidden="1">
      <c r="A1070" s="7" t="s">
        <v>4683</v>
      </c>
      <c r="B1070" s="8" t="s">
        <v>4684</v>
      </c>
      <c r="C1070" s="8" t="s">
        <v>4685</v>
      </c>
      <c r="D1070" s="9">
        <v>2022.0</v>
      </c>
      <c r="E1070" s="8" t="s">
        <v>144</v>
      </c>
      <c r="F1070" s="10" t="s">
        <v>4686</v>
      </c>
      <c r="G1070" s="11" t="s">
        <v>50</v>
      </c>
      <c r="H1070" s="11" t="s">
        <v>50</v>
      </c>
      <c r="I1070" s="8"/>
      <c r="J1070" s="8"/>
    </row>
    <row r="1071" hidden="1">
      <c r="A1071" s="7" t="s">
        <v>4687</v>
      </c>
      <c r="B1071" s="8" t="s">
        <v>4688</v>
      </c>
      <c r="C1071" s="8" t="s">
        <v>4689</v>
      </c>
      <c r="D1071" s="9">
        <v>2017.0</v>
      </c>
      <c r="E1071" s="8" t="s">
        <v>4690</v>
      </c>
      <c r="F1071" s="10" t="s">
        <v>4691</v>
      </c>
      <c r="G1071" s="11" t="s">
        <v>50</v>
      </c>
      <c r="H1071" s="11" t="s">
        <v>56</v>
      </c>
      <c r="I1071" s="11" t="s">
        <v>50</v>
      </c>
      <c r="J1071" s="11" t="s">
        <v>50</v>
      </c>
    </row>
    <row r="1072" hidden="1">
      <c r="A1072" s="7" t="s">
        <v>4692</v>
      </c>
      <c r="B1072" s="8" t="s">
        <v>4693</v>
      </c>
      <c r="C1072" s="8" t="s">
        <v>4694</v>
      </c>
      <c r="D1072" s="9">
        <v>2017.0</v>
      </c>
      <c r="E1072" s="8" t="s">
        <v>2643</v>
      </c>
      <c r="F1072" s="10" t="s">
        <v>4695</v>
      </c>
      <c r="G1072" s="11" t="s">
        <v>50</v>
      </c>
      <c r="H1072" s="11" t="s">
        <v>56</v>
      </c>
      <c r="I1072" s="11" t="s">
        <v>56</v>
      </c>
      <c r="J1072" s="11" t="s">
        <v>50</v>
      </c>
    </row>
    <row r="1073" hidden="1">
      <c r="A1073" s="7" t="s">
        <v>4696</v>
      </c>
      <c r="B1073" s="8" t="s">
        <v>4697</v>
      </c>
      <c r="C1073" s="8" t="s">
        <v>4698</v>
      </c>
      <c r="D1073" s="9">
        <v>2018.0</v>
      </c>
      <c r="E1073" s="8" t="s">
        <v>4699</v>
      </c>
      <c r="F1073" s="10" t="s">
        <v>4700</v>
      </c>
      <c r="G1073" s="11" t="s">
        <v>50</v>
      </c>
      <c r="H1073" s="11" t="s">
        <v>50</v>
      </c>
      <c r="I1073" s="8"/>
      <c r="J1073" s="8"/>
    </row>
    <row r="1074" hidden="1">
      <c r="A1074" s="7" t="s">
        <v>4701</v>
      </c>
      <c r="B1074" s="8" t="s">
        <v>4702</v>
      </c>
      <c r="C1074" s="8" t="s">
        <v>4703</v>
      </c>
      <c r="D1074" s="9">
        <v>2021.0</v>
      </c>
      <c r="E1074" s="8" t="s">
        <v>117</v>
      </c>
      <c r="F1074" s="10" t="s">
        <v>4704</v>
      </c>
      <c r="G1074" s="11" t="s">
        <v>50</v>
      </c>
      <c r="H1074" s="11" t="s">
        <v>56</v>
      </c>
      <c r="I1074" s="11" t="s">
        <v>56</v>
      </c>
      <c r="J1074" s="11" t="s">
        <v>50</v>
      </c>
    </row>
    <row r="1075" hidden="1">
      <c r="A1075" s="7" t="s">
        <v>4705</v>
      </c>
      <c r="B1075" s="8" t="s">
        <v>4706</v>
      </c>
      <c r="C1075" s="8" t="s">
        <v>4707</v>
      </c>
      <c r="D1075" s="9">
        <v>2018.0</v>
      </c>
      <c r="E1075" s="8" t="s">
        <v>144</v>
      </c>
      <c r="F1075" s="10" t="s">
        <v>4708</v>
      </c>
      <c r="G1075" s="11" t="s">
        <v>50</v>
      </c>
      <c r="H1075" s="11" t="s">
        <v>56</v>
      </c>
      <c r="I1075" s="11" t="s">
        <v>56</v>
      </c>
      <c r="J1075" s="11" t="s">
        <v>4709</v>
      </c>
    </row>
    <row r="1076" hidden="1">
      <c r="A1076" s="7" t="s">
        <v>4710</v>
      </c>
      <c r="B1076" s="8" t="s">
        <v>4711</v>
      </c>
      <c r="C1076" s="8" t="s">
        <v>4712</v>
      </c>
      <c r="D1076" s="9">
        <v>2022.0</v>
      </c>
      <c r="E1076" s="8" t="s">
        <v>4713</v>
      </c>
      <c r="F1076" s="10" t="s">
        <v>4714</v>
      </c>
      <c r="G1076" s="11" t="s">
        <v>50</v>
      </c>
      <c r="H1076" s="11" t="s">
        <v>50</v>
      </c>
      <c r="I1076" s="8"/>
      <c r="J1076" s="8"/>
    </row>
    <row r="1077" hidden="1">
      <c r="A1077" s="7" t="s">
        <v>4715</v>
      </c>
      <c r="B1077" s="8" t="s">
        <v>4716</v>
      </c>
      <c r="C1077" s="8" t="s">
        <v>4717</v>
      </c>
      <c r="D1077" s="9">
        <v>2019.0</v>
      </c>
      <c r="E1077" s="8" t="s">
        <v>149</v>
      </c>
      <c r="F1077" s="10" t="s">
        <v>4718</v>
      </c>
      <c r="G1077" s="11" t="s">
        <v>50</v>
      </c>
      <c r="H1077" s="11" t="s">
        <v>50</v>
      </c>
      <c r="I1077" s="8"/>
      <c r="J1077" s="8"/>
    </row>
    <row r="1078" hidden="1">
      <c r="A1078" s="7" t="s">
        <v>4719</v>
      </c>
      <c r="B1078" s="8" t="s">
        <v>4720</v>
      </c>
      <c r="C1078" s="8" t="s">
        <v>4721</v>
      </c>
      <c r="D1078" s="9">
        <v>2022.0</v>
      </c>
      <c r="E1078" s="8" t="s">
        <v>539</v>
      </c>
      <c r="F1078" s="10" t="s">
        <v>4722</v>
      </c>
      <c r="G1078" s="11" t="s">
        <v>50</v>
      </c>
      <c r="H1078" s="11" t="s">
        <v>50</v>
      </c>
      <c r="I1078" s="8"/>
      <c r="J1078" s="8"/>
    </row>
    <row r="1079" hidden="1">
      <c r="A1079" s="7" t="s">
        <v>4723</v>
      </c>
      <c r="B1079" s="8" t="s">
        <v>4724</v>
      </c>
      <c r="C1079" s="8" t="s">
        <v>4725</v>
      </c>
      <c r="D1079" s="9">
        <v>2018.0</v>
      </c>
      <c r="E1079" s="8" t="s">
        <v>248</v>
      </c>
      <c r="F1079" s="10" t="s">
        <v>4726</v>
      </c>
      <c r="G1079" s="11" t="s">
        <v>50</v>
      </c>
      <c r="H1079" s="11" t="s">
        <v>56</v>
      </c>
      <c r="I1079" s="11" t="s">
        <v>50</v>
      </c>
      <c r="J1079" s="11" t="s">
        <v>50</v>
      </c>
    </row>
    <row r="1080" hidden="1">
      <c r="A1080" s="7" t="s">
        <v>4727</v>
      </c>
      <c r="B1080" s="8" t="s">
        <v>4728</v>
      </c>
      <c r="C1080" s="8" t="s">
        <v>4729</v>
      </c>
      <c r="D1080" s="9">
        <v>2017.0</v>
      </c>
      <c r="E1080" s="8" t="s">
        <v>4730</v>
      </c>
      <c r="F1080" s="10" t="s">
        <v>4731</v>
      </c>
      <c r="G1080" s="11" t="s">
        <v>50</v>
      </c>
      <c r="H1080" s="11" t="s">
        <v>50</v>
      </c>
      <c r="I1080" s="8"/>
      <c r="J1080" s="8"/>
    </row>
    <row r="1081" hidden="1">
      <c r="A1081" s="7" t="s">
        <v>4732</v>
      </c>
      <c r="B1081" s="8" t="s">
        <v>4733</v>
      </c>
      <c r="C1081" s="8" t="s">
        <v>4734</v>
      </c>
      <c r="D1081" s="9">
        <v>2021.0</v>
      </c>
      <c r="E1081" s="8" t="s">
        <v>3652</v>
      </c>
      <c r="F1081" s="10" t="s">
        <v>4735</v>
      </c>
      <c r="G1081" s="11" t="s">
        <v>50</v>
      </c>
      <c r="H1081" s="11" t="s">
        <v>56</v>
      </c>
      <c r="I1081" s="11" t="s">
        <v>50</v>
      </c>
      <c r="J1081" s="11" t="s">
        <v>50</v>
      </c>
    </row>
    <row r="1082" hidden="1">
      <c r="A1082" s="7" t="s">
        <v>4736</v>
      </c>
      <c r="B1082" s="8" t="s">
        <v>4737</v>
      </c>
      <c r="C1082" s="8" t="s">
        <v>4738</v>
      </c>
      <c r="D1082" s="9">
        <v>2020.0</v>
      </c>
      <c r="E1082" s="8" t="s">
        <v>4739</v>
      </c>
      <c r="F1082" s="10" t="s">
        <v>4740</v>
      </c>
      <c r="G1082" s="11" t="s">
        <v>56</v>
      </c>
      <c r="H1082" s="11" t="s">
        <v>56</v>
      </c>
      <c r="I1082" s="11" t="s">
        <v>56</v>
      </c>
      <c r="J1082" s="9"/>
    </row>
    <row r="1083" hidden="1">
      <c r="A1083" s="7" t="s">
        <v>4741</v>
      </c>
      <c r="B1083" s="8" t="s">
        <v>4742</v>
      </c>
      <c r="C1083" s="8" t="s">
        <v>4694</v>
      </c>
      <c r="D1083" s="9">
        <v>2018.0</v>
      </c>
      <c r="E1083" s="8" t="s">
        <v>724</v>
      </c>
      <c r="F1083" s="10" t="s">
        <v>4743</v>
      </c>
      <c r="G1083" s="11" t="s">
        <v>50</v>
      </c>
      <c r="H1083" s="11" t="s">
        <v>56</v>
      </c>
      <c r="I1083" s="11" t="s">
        <v>56</v>
      </c>
      <c r="J1083" s="11" t="s">
        <v>50</v>
      </c>
    </row>
    <row r="1084" hidden="1">
      <c r="A1084" s="7" t="s">
        <v>4744</v>
      </c>
      <c r="B1084" s="8" t="s">
        <v>4745</v>
      </c>
      <c r="C1084" s="8" t="s">
        <v>4746</v>
      </c>
      <c r="D1084" s="9">
        <v>2018.0</v>
      </c>
      <c r="E1084" s="8" t="s">
        <v>1103</v>
      </c>
      <c r="F1084" s="10" t="s">
        <v>4747</v>
      </c>
      <c r="G1084" s="11" t="s">
        <v>50</v>
      </c>
      <c r="H1084" s="11" t="s">
        <v>50</v>
      </c>
      <c r="I1084" s="8"/>
      <c r="J1084" s="8"/>
    </row>
    <row r="1085" hidden="1">
      <c r="A1085" s="7" t="s">
        <v>4748</v>
      </c>
      <c r="B1085" s="8" t="s">
        <v>4749</v>
      </c>
      <c r="C1085" s="8" t="s">
        <v>4750</v>
      </c>
      <c r="D1085" s="9">
        <v>2018.0</v>
      </c>
      <c r="E1085" s="8" t="s">
        <v>365</v>
      </c>
      <c r="F1085" s="10" t="s">
        <v>4751</v>
      </c>
      <c r="G1085" s="11" t="s">
        <v>50</v>
      </c>
      <c r="H1085" s="11" t="s">
        <v>56</v>
      </c>
      <c r="I1085" s="11" t="s">
        <v>50</v>
      </c>
      <c r="J1085" s="11" t="s">
        <v>50</v>
      </c>
    </row>
    <row r="1086" hidden="1">
      <c r="A1086" s="7" t="s">
        <v>4752</v>
      </c>
      <c r="B1086" s="8" t="s">
        <v>4753</v>
      </c>
      <c r="C1086" s="8" t="s">
        <v>4754</v>
      </c>
      <c r="D1086" s="9">
        <v>2017.0</v>
      </c>
      <c r="E1086" s="8" t="s">
        <v>4755</v>
      </c>
      <c r="F1086" s="10" t="s">
        <v>4756</v>
      </c>
      <c r="G1086" s="11" t="s">
        <v>50</v>
      </c>
      <c r="H1086" s="11" t="s">
        <v>50</v>
      </c>
      <c r="I1086" s="8"/>
      <c r="J1086" s="8"/>
    </row>
    <row r="1087" hidden="1">
      <c r="A1087" s="7" t="s">
        <v>4757</v>
      </c>
      <c r="B1087" s="8" t="s">
        <v>4758</v>
      </c>
      <c r="C1087" s="8" t="s">
        <v>4759</v>
      </c>
      <c r="D1087" s="9">
        <v>2015.0</v>
      </c>
      <c r="E1087" s="8" t="s">
        <v>984</v>
      </c>
      <c r="F1087" s="10" t="s">
        <v>4760</v>
      </c>
      <c r="G1087" s="11" t="s">
        <v>50</v>
      </c>
      <c r="H1087" s="11" t="s">
        <v>50</v>
      </c>
      <c r="I1087" s="8"/>
      <c r="J1087" s="8"/>
    </row>
    <row r="1088" hidden="1">
      <c r="A1088" s="7" t="s">
        <v>4761</v>
      </c>
      <c r="B1088" s="8" t="s">
        <v>4762</v>
      </c>
      <c r="C1088" s="8" t="s">
        <v>4763</v>
      </c>
      <c r="D1088" s="9">
        <v>2018.0</v>
      </c>
      <c r="E1088" s="8" t="s">
        <v>159</v>
      </c>
      <c r="F1088" s="10" t="s">
        <v>4764</v>
      </c>
      <c r="G1088" s="11" t="s">
        <v>50</v>
      </c>
      <c r="H1088" s="11" t="s">
        <v>50</v>
      </c>
      <c r="I1088" s="8"/>
      <c r="J1088" s="8"/>
    </row>
    <row r="1089" hidden="1">
      <c r="A1089" s="7" t="s">
        <v>4765</v>
      </c>
      <c r="B1089" s="8" t="s">
        <v>4766</v>
      </c>
      <c r="C1089" s="8" t="s">
        <v>4767</v>
      </c>
      <c r="D1089" s="9">
        <v>2020.0</v>
      </c>
      <c r="E1089" s="8" t="s">
        <v>570</v>
      </c>
      <c r="F1089" s="10" t="s">
        <v>4768</v>
      </c>
      <c r="G1089" s="11" t="s">
        <v>50</v>
      </c>
      <c r="H1089" s="11" t="s">
        <v>50</v>
      </c>
      <c r="I1089" s="8"/>
      <c r="J1089" s="8"/>
    </row>
    <row r="1090" hidden="1">
      <c r="A1090" s="7" t="s">
        <v>4769</v>
      </c>
      <c r="B1090" s="8" t="s">
        <v>4770</v>
      </c>
      <c r="C1090" s="8" t="s">
        <v>4771</v>
      </c>
      <c r="D1090" s="9">
        <v>2020.0</v>
      </c>
      <c r="E1090" s="8" t="s">
        <v>4772</v>
      </c>
      <c r="F1090" s="10" t="s">
        <v>4773</v>
      </c>
      <c r="G1090" s="11" t="s">
        <v>50</v>
      </c>
      <c r="H1090" s="11" t="s">
        <v>50</v>
      </c>
      <c r="I1090" s="8"/>
      <c r="J1090" s="8"/>
    </row>
    <row r="1091" hidden="1">
      <c r="A1091" s="7" t="s">
        <v>4774</v>
      </c>
      <c r="B1091" s="8" t="s">
        <v>4775</v>
      </c>
      <c r="C1091" s="8" t="s">
        <v>4776</v>
      </c>
      <c r="D1091" s="9">
        <v>2020.0</v>
      </c>
      <c r="E1091" s="8" t="s">
        <v>4611</v>
      </c>
      <c r="F1091" s="10" t="s">
        <v>4777</v>
      </c>
      <c r="G1091" s="11" t="s">
        <v>50</v>
      </c>
      <c r="H1091" s="11" t="s">
        <v>56</v>
      </c>
      <c r="I1091" s="11" t="s">
        <v>56</v>
      </c>
      <c r="J1091" s="11" t="s">
        <v>50</v>
      </c>
    </row>
    <row r="1092" hidden="1">
      <c r="A1092" s="7" t="s">
        <v>4778</v>
      </c>
      <c r="B1092" s="8" t="s">
        <v>4779</v>
      </c>
      <c r="C1092" s="8" t="s">
        <v>4780</v>
      </c>
      <c r="D1092" s="9">
        <v>2018.0</v>
      </c>
      <c r="E1092" s="8" t="s">
        <v>117</v>
      </c>
      <c r="F1092" s="10" t="s">
        <v>4781</v>
      </c>
      <c r="G1092" s="11" t="s">
        <v>50</v>
      </c>
      <c r="H1092" s="11" t="s">
        <v>50</v>
      </c>
      <c r="I1092" s="8"/>
      <c r="J1092" s="8"/>
    </row>
    <row r="1093" hidden="1">
      <c r="A1093" s="7" t="s">
        <v>4782</v>
      </c>
      <c r="B1093" s="8" t="s">
        <v>4783</v>
      </c>
      <c r="C1093" s="8" t="s">
        <v>4784</v>
      </c>
      <c r="D1093" s="9">
        <v>2021.0</v>
      </c>
      <c r="E1093" s="8" t="s">
        <v>337</v>
      </c>
      <c r="F1093" s="10" t="s">
        <v>4785</v>
      </c>
      <c r="G1093" s="11" t="s">
        <v>50</v>
      </c>
      <c r="H1093" s="11" t="s">
        <v>50</v>
      </c>
      <c r="I1093" s="8"/>
      <c r="J1093" s="8"/>
    </row>
    <row r="1094" hidden="1">
      <c r="A1094" s="7" t="s">
        <v>4786</v>
      </c>
      <c r="B1094" s="8" t="s">
        <v>3805</v>
      </c>
      <c r="C1094" s="8" t="s">
        <v>3806</v>
      </c>
      <c r="D1094" s="9">
        <v>2017.0</v>
      </c>
      <c r="E1094" s="8" t="s">
        <v>2743</v>
      </c>
      <c r="F1094" s="10" t="s">
        <v>3807</v>
      </c>
      <c r="G1094" s="11" t="s">
        <v>50</v>
      </c>
      <c r="H1094" s="11" t="s">
        <v>50</v>
      </c>
      <c r="I1094" s="8"/>
      <c r="J1094" s="8"/>
    </row>
    <row r="1095" hidden="1">
      <c r="A1095" s="7" t="s">
        <v>4787</v>
      </c>
      <c r="B1095" s="8" t="s">
        <v>4788</v>
      </c>
      <c r="C1095" s="8" t="s">
        <v>4789</v>
      </c>
      <c r="D1095" s="9">
        <v>2018.0</v>
      </c>
      <c r="E1095" s="8" t="s">
        <v>1006</v>
      </c>
      <c r="F1095" s="10" t="s">
        <v>4790</v>
      </c>
      <c r="G1095" s="11" t="s">
        <v>50</v>
      </c>
      <c r="H1095" s="11" t="s">
        <v>50</v>
      </c>
      <c r="I1095" s="8"/>
      <c r="J1095" s="8"/>
    </row>
    <row r="1096" hidden="1">
      <c r="A1096" s="7" t="s">
        <v>4791</v>
      </c>
      <c r="B1096" s="8" t="s">
        <v>4792</v>
      </c>
      <c r="C1096" s="8" t="s">
        <v>4793</v>
      </c>
      <c r="D1096" s="9">
        <v>2017.0</v>
      </c>
      <c r="E1096" s="8" t="s">
        <v>69</v>
      </c>
      <c r="F1096" s="10" t="s">
        <v>4794</v>
      </c>
      <c r="G1096" s="11" t="s">
        <v>50</v>
      </c>
      <c r="H1096" s="11" t="s">
        <v>56</v>
      </c>
      <c r="I1096" s="11" t="s">
        <v>50</v>
      </c>
      <c r="J1096" s="11" t="s">
        <v>50</v>
      </c>
    </row>
    <row r="1097" hidden="1">
      <c r="A1097" s="7" t="s">
        <v>4795</v>
      </c>
      <c r="B1097" s="8" t="s">
        <v>4796</v>
      </c>
      <c r="C1097" s="8" t="s">
        <v>4793</v>
      </c>
      <c r="D1097" s="9">
        <v>2019.0</v>
      </c>
      <c r="E1097" s="8" t="s">
        <v>724</v>
      </c>
      <c r="F1097" s="10" t="s">
        <v>4797</v>
      </c>
      <c r="G1097" s="11" t="s">
        <v>50</v>
      </c>
      <c r="H1097" s="11" t="s">
        <v>50</v>
      </c>
      <c r="I1097" s="8"/>
      <c r="J1097" s="8"/>
    </row>
    <row r="1098" hidden="1">
      <c r="A1098" s="7" t="s">
        <v>4798</v>
      </c>
      <c r="B1098" s="8" t="s">
        <v>4799</v>
      </c>
      <c r="C1098" s="8" t="s">
        <v>4800</v>
      </c>
      <c r="D1098" s="9">
        <v>2018.0</v>
      </c>
      <c r="E1098" s="8" t="s">
        <v>4801</v>
      </c>
      <c r="F1098" s="10" t="s">
        <v>4802</v>
      </c>
      <c r="G1098" s="11" t="s">
        <v>50</v>
      </c>
      <c r="H1098" s="11" t="s">
        <v>50</v>
      </c>
      <c r="I1098" s="8"/>
      <c r="J1098" s="8"/>
    </row>
    <row r="1099" hidden="1">
      <c r="A1099" s="7" t="s">
        <v>4803</v>
      </c>
      <c r="B1099" s="8" t="s">
        <v>4804</v>
      </c>
      <c r="C1099" s="8" t="s">
        <v>4805</v>
      </c>
      <c r="D1099" s="9">
        <v>2020.0</v>
      </c>
      <c r="E1099" s="8" t="s">
        <v>4588</v>
      </c>
      <c r="F1099" s="10" t="s">
        <v>4806</v>
      </c>
      <c r="G1099" s="11" t="s">
        <v>50</v>
      </c>
      <c r="H1099" s="11" t="s">
        <v>50</v>
      </c>
      <c r="I1099" s="8"/>
      <c r="J1099" s="8"/>
    </row>
    <row r="1100" hidden="1">
      <c r="A1100" s="7" t="s">
        <v>4807</v>
      </c>
      <c r="B1100" s="8" t="s">
        <v>4808</v>
      </c>
      <c r="C1100" s="8" t="s">
        <v>4809</v>
      </c>
      <c r="D1100" s="9">
        <v>2022.0</v>
      </c>
      <c r="E1100" s="8" t="s">
        <v>4597</v>
      </c>
      <c r="F1100" s="10" t="s">
        <v>4810</v>
      </c>
      <c r="G1100" s="11" t="s">
        <v>50</v>
      </c>
      <c r="H1100" s="11" t="s">
        <v>50</v>
      </c>
      <c r="I1100" s="8"/>
      <c r="J1100" s="8"/>
    </row>
    <row r="1101" hidden="1">
      <c r="A1101" s="7" t="s">
        <v>4811</v>
      </c>
      <c r="B1101" s="8" t="s">
        <v>4812</v>
      </c>
      <c r="C1101" s="8" t="s">
        <v>4813</v>
      </c>
      <c r="D1101" s="9">
        <v>2019.0</v>
      </c>
      <c r="E1101" s="8" t="s">
        <v>4814</v>
      </c>
      <c r="F1101" s="10" t="s">
        <v>4815</v>
      </c>
      <c r="G1101" s="11" t="s">
        <v>50</v>
      </c>
      <c r="H1101" s="11" t="s">
        <v>56</v>
      </c>
      <c r="I1101" s="11" t="s">
        <v>50</v>
      </c>
      <c r="J1101" s="11" t="s">
        <v>50</v>
      </c>
    </row>
    <row r="1102" hidden="1">
      <c r="A1102" s="7" t="s">
        <v>4816</v>
      </c>
      <c r="B1102" s="8" t="s">
        <v>4817</v>
      </c>
      <c r="C1102" s="8" t="s">
        <v>4818</v>
      </c>
      <c r="D1102" s="9">
        <v>2019.0</v>
      </c>
      <c r="E1102" s="8" t="s">
        <v>144</v>
      </c>
      <c r="F1102" s="10" t="s">
        <v>4819</v>
      </c>
      <c r="G1102" s="11" t="s">
        <v>50</v>
      </c>
      <c r="H1102" s="11" t="s">
        <v>56</v>
      </c>
      <c r="I1102" s="11" t="s">
        <v>56</v>
      </c>
      <c r="J1102" s="11" t="s">
        <v>50</v>
      </c>
    </row>
    <row r="1103" hidden="1">
      <c r="A1103" s="7" t="s">
        <v>4820</v>
      </c>
      <c r="B1103" s="8" t="s">
        <v>4821</v>
      </c>
      <c r="C1103" s="8" t="s">
        <v>4822</v>
      </c>
      <c r="D1103" s="9">
        <v>2020.0</v>
      </c>
      <c r="E1103" s="8" t="s">
        <v>4823</v>
      </c>
      <c r="F1103" s="10" t="s">
        <v>4824</v>
      </c>
      <c r="G1103" s="11" t="s">
        <v>50</v>
      </c>
      <c r="H1103" s="11" t="s">
        <v>50</v>
      </c>
      <c r="I1103" s="8"/>
      <c r="J1103" s="8"/>
    </row>
    <row r="1104" hidden="1">
      <c r="A1104" s="7" t="s">
        <v>4825</v>
      </c>
      <c r="B1104" s="8" t="s">
        <v>4826</v>
      </c>
      <c r="C1104" s="8" t="s">
        <v>4827</v>
      </c>
      <c r="D1104" s="9">
        <v>2021.0</v>
      </c>
      <c r="E1104" s="8" t="s">
        <v>121</v>
      </c>
      <c r="F1104" s="10" t="s">
        <v>4828</v>
      </c>
      <c r="G1104" s="11" t="s">
        <v>50</v>
      </c>
      <c r="H1104" s="11" t="s">
        <v>50</v>
      </c>
      <c r="I1104" s="8"/>
      <c r="J1104" s="8"/>
    </row>
    <row r="1105" hidden="1">
      <c r="A1105" s="7" t="s">
        <v>4829</v>
      </c>
      <c r="B1105" s="8" t="s">
        <v>4830</v>
      </c>
      <c r="C1105" s="8" t="s">
        <v>4831</v>
      </c>
      <c r="D1105" s="9">
        <v>2020.0</v>
      </c>
      <c r="E1105" s="8" t="s">
        <v>164</v>
      </c>
      <c r="F1105" s="10" t="s">
        <v>4832</v>
      </c>
      <c r="G1105" s="11" t="s">
        <v>50</v>
      </c>
      <c r="H1105" s="11" t="s">
        <v>50</v>
      </c>
      <c r="I1105" s="8"/>
      <c r="J1105" s="8"/>
    </row>
    <row r="1106" hidden="1">
      <c r="A1106" s="7" t="s">
        <v>4833</v>
      </c>
      <c r="B1106" s="8" t="s">
        <v>4834</v>
      </c>
      <c r="C1106" s="8" t="s">
        <v>4835</v>
      </c>
      <c r="D1106" s="9">
        <v>2018.0</v>
      </c>
      <c r="E1106" s="8" t="s">
        <v>4836</v>
      </c>
      <c r="F1106" s="10" t="s">
        <v>4837</v>
      </c>
      <c r="G1106" s="11" t="s">
        <v>50</v>
      </c>
      <c r="H1106" s="11" t="s">
        <v>50</v>
      </c>
      <c r="I1106" s="8"/>
      <c r="J1106" s="8"/>
    </row>
    <row r="1107" hidden="1">
      <c r="A1107" s="7" t="s">
        <v>4838</v>
      </c>
      <c r="B1107" s="8" t="s">
        <v>4839</v>
      </c>
      <c r="C1107" s="8" t="s">
        <v>4840</v>
      </c>
      <c r="D1107" s="9">
        <v>2022.0</v>
      </c>
      <c r="E1107" s="8" t="s">
        <v>4841</v>
      </c>
      <c r="F1107" s="10" t="s">
        <v>4842</v>
      </c>
      <c r="G1107" s="11" t="s">
        <v>50</v>
      </c>
      <c r="H1107" s="11" t="s">
        <v>50</v>
      </c>
      <c r="I1107" s="8"/>
      <c r="J1107" s="8"/>
    </row>
    <row r="1108" hidden="1">
      <c r="A1108" s="7" t="s">
        <v>4843</v>
      </c>
      <c r="B1108" s="8" t="s">
        <v>4844</v>
      </c>
      <c r="C1108" s="8" t="s">
        <v>4845</v>
      </c>
      <c r="D1108" s="9">
        <v>2016.0</v>
      </c>
      <c r="E1108" s="8" t="s">
        <v>4846</v>
      </c>
      <c r="F1108" s="10" t="s">
        <v>4847</v>
      </c>
      <c r="G1108" s="11" t="s">
        <v>50</v>
      </c>
      <c r="H1108" s="11" t="s">
        <v>50</v>
      </c>
      <c r="I1108" s="8"/>
      <c r="J1108" s="8"/>
    </row>
    <row r="1109" hidden="1">
      <c r="A1109" s="7" t="s">
        <v>4848</v>
      </c>
      <c r="B1109" s="8" t="s">
        <v>4849</v>
      </c>
      <c r="C1109" s="8" t="s">
        <v>4850</v>
      </c>
      <c r="D1109" s="9">
        <v>2020.0</v>
      </c>
      <c r="E1109" s="8" t="s">
        <v>4851</v>
      </c>
      <c r="F1109" s="10" t="s">
        <v>4852</v>
      </c>
      <c r="G1109" s="11" t="s">
        <v>50</v>
      </c>
      <c r="H1109" s="11" t="s">
        <v>56</v>
      </c>
      <c r="I1109" s="11" t="s">
        <v>56</v>
      </c>
      <c r="J1109" s="11" t="s">
        <v>50</v>
      </c>
    </row>
    <row r="1110" hidden="1">
      <c r="A1110" s="7" t="s">
        <v>4853</v>
      </c>
      <c r="B1110" s="8" t="s">
        <v>4854</v>
      </c>
      <c r="C1110" s="8" t="s">
        <v>4855</v>
      </c>
      <c r="D1110" s="9">
        <v>2018.0</v>
      </c>
      <c r="E1110" s="8" t="s">
        <v>4856</v>
      </c>
      <c r="F1110" s="10" t="s">
        <v>4857</v>
      </c>
      <c r="G1110" s="11" t="s">
        <v>50</v>
      </c>
      <c r="H1110" s="11" t="s">
        <v>50</v>
      </c>
      <c r="I1110" s="8"/>
      <c r="J1110" s="8"/>
    </row>
    <row r="1111" hidden="1">
      <c r="A1111" s="7" t="s">
        <v>4858</v>
      </c>
      <c r="B1111" s="8" t="s">
        <v>4859</v>
      </c>
      <c r="C1111" s="8" t="s">
        <v>4860</v>
      </c>
      <c r="D1111" s="9">
        <v>2019.0</v>
      </c>
      <c r="E1111" s="8" t="s">
        <v>1316</v>
      </c>
      <c r="F1111" s="10" t="s">
        <v>4861</v>
      </c>
      <c r="G1111" s="11" t="s">
        <v>50</v>
      </c>
      <c r="H1111" s="11" t="s">
        <v>50</v>
      </c>
      <c r="I1111" s="8"/>
      <c r="J1111" s="8"/>
    </row>
    <row r="1112" hidden="1">
      <c r="A1112" s="7" t="s">
        <v>4862</v>
      </c>
      <c r="B1112" s="8" t="s">
        <v>4863</v>
      </c>
      <c r="C1112" s="8" t="s">
        <v>4864</v>
      </c>
      <c r="D1112" s="9">
        <v>2022.0</v>
      </c>
      <c r="E1112" s="8" t="s">
        <v>144</v>
      </c>
      <c r="F1112" s="10" t="s">
        <v>4865</v>
      </c>
      <c r="G1112" s="11" t="s">
        <v>50</v>
      </c>
      <c r="H1112" s="11" t="s">
        <v>56</v>
      </c>
      <c r="I1112" s="11" t="s">
        <v>56</v>
      </c>
      <c r="J1112" s="11" t="s">
        <v>50</v>
      </c>
    </row>
    <row r="1113" hidden="1">
      <c r="A1113" s="7" t="s">
        <v>4866</v>
      </c>
      <c r="B1113" s="8" t="s">
        <v>4867</v>
      </c>
      <c r="C1113" s="8" t="s">
        <v>4868</v>
      </c>
      <c r="D1113" s="9">
        <v>2017.0</v>
      </c>
      <c r="E1113" s="8" t="s">
        <v>144</v>
      </c>
      <c r="F1113" s="10" t="s">
        <v>4869</v>
      </c>
      <c r="G1113" s="11" t="s">
        <v>50</v>
      </c>
      <c r="H1113" s="11" t="s">
        <v>56</v>
      </c>
      <c r="I1113" s="11" t="s">
        <v>50</v>
      </c>
      <c r="J1113" s="11" t="s">
        <v>50</v>
      </c>
    </row>
    <row r="1114" hidden="1">
      <c r="A1114" s="7" t="s">
        <v>4870</v>
      </c>
      <c r="B1114" s="8" t="s">
        <v>4871</v>
      </c>
      <c r="C1114" s="8" t="s">
        <v>4872</v>
      </c>
      <c r="D1114" s="9">
        <v>2019.0</v>
      </c>
      <c r="E1114" s="8" t="s">
        <v>4873</v>
      </c>
      <c r="F1114" s="10" t="s">
        <v>4874</v>
      </c>
      <c r="G1114" s="11" t="s">
        <v>50</v>
      </c>
      <c r="H1114" s="11" t="s">
        <v>50</v>
      </c>
      <c r="I1114" s="8"/>
      <c r="J1114" s="8"/>
    </row>
    <row r="1115" hidden="1">
      <c r="A1115" s="7" t="s">
        <v>4875</v>
      </c>
      <c r="B1115" s="8" t="s">
        <v>4876</v>
      </c>
      <c r="C1115" s="8" t="s">
        <v>4877</v>
      </c>
      <c r="D1115" s="9">
        <v>2018.0</v>
      </c>
      <c r="E1115" s="8" t="s">
        <v>4878</v>
      </c>
      <c r="F1115" s="10" t="s">
        <v>4879</v>
      </c>
      <c r="G1115" s="11" t="s">
        <v>50</v>
      </c>
      <c r="H1115" s="11" t="s">
        <v>50</v>
      </c>
      <c r="I1115" s="8"/>
      <c r="J1115" s="8"/>
    </row>
    <row r="1116" hidden="1">
      <c r="A1116" s="7" t="s">
        <v>4880</v>
      </c>
      <c r="B1116" s="8" t="s">
        <v>4881</v>
      </c>
      <c r="C1116" s="8" t="s">
        <v>4882</v>
      </c>
      <c r="D1116" s="9">
        <v>2021.0</v>
      </c>
      <c r="E1116" s="8" t="s">
        <v>4531</v>
      </c>
      <c r="F1116" s="10" t="s">
        <v>4883</v>
      </c>
      <c r="G1116" s="11" t="s">
        <v>50</v>
      </c>
      <c r="H1116" s="11" t="s">
        <v>50</v>
      </c>
      <c r="I1116" s="8"/>
      <c r="J1116" s="8"/>
    </row>
    <row r="1117" hidden="1">
      <c r="A1117" s="7" t="s">
        <v>4884</v>
      </c>
      <c r="B1117" s="8" t="s">
        <v>4885</v>
      </c>
      <c r="C1117" s="8" t="s">
        <v>4886</v>
      </c>
      <c r="D1117" s="9">
        <v>2021.0</v>
      </c>
      <c r="E1117" s="8" t="s">
        <v>3389</v>
      </c>
      <c r="F1117" s="10" t="s">
        <v>4887</v>
      </c>
      <c r="G1117" s="11" t="s">
        <v>50</v>
      </c>
      <c r="H1117" s="11" t="s">
        <v>50</v>
      </c>
      <c r="I1117" s="8"/>
      <c r="J1117" s="8"/>
    </row>
    <row r="1118" hidden="1">
      <c r="A1118" s="7" t="s">
        <v>4888</v>
      </c>
      <c r="B1118" s="8" t="s">
        <v>4889</v>
      </c>
      <c r="C1118" s="8" t="s">
        <v>4890</v>
      </c>
      <c r="D1118" s="9">
        <v>2017.0</v>
      </c>
      <c r="E1118" s="8" t="s">
        <v>4891</v>
      </c>
      <c r="F1118" s="10" t="s">
        <v>4892</v>
      </c>
      <c r="G1118" s="11" t="s">
        <v>50</v>
      </c>
      <c r="H1118" s="11" t="s">
        <v>50</v>
      </c>
      <c r="I1118" s="8"/>
      <c r="J1118" s="8"/>
    </row>
    <row r="1119" hidden="1">
      <c r="A1119" s="7" t="s">
        <v>4893</v>
      </c>
      <c r="B1119" s="8" t="s">
        <v>4894</v>
      </c>
      <c r="C1119" s="8" t="s">
        <v>4895</v>
      </c>
      <c r="D1119" s="9">
        <v>2020.0</v>
      </c>
      <c r="E1119" s="8" t="s">
        <v>4896</v>
      </c>
      <c r="F1119" s="10" t="s">
        <v>4897</v>
      </c>
      <c r="G1119" s="11" t="s">
        <v>50</v>
      </c>
      <c r="H1119" s="11" t="s">
        <v>56</v>
      </c>
      <c r="I1119" s="11" t="s">
        <v>140</v>
      </c>
      <c r="J1119" s="11" t="s">
        <v>140</v>
      </c>
    </row>
    <row r="1120" hidden="1">
      <c r="A1120" s="7" t="s">
        <v>4898</v>
      </c>
      <c r="B1120" s="8" t="s">
        <v>4899</v>
      </c>
      <c r="C1120" s="8" t="s">
        <v>4900</v>
      </c>
      <c r="D1120" s="9">
        <v>2022.0</v>
      </c>
      <c r="E1120" s="8" t="s">
        <v>4901</v>
      </c>
      <c r="F1120" s="10" t="s">
        <v>4902</v>
      </c>
      <c r="G1120" s="11" t="s">
        <v>50</v>
      </c>
      <c r="H1120" s="11" t="s">
        <v>50</v>
      </c>
      <c r="I1120" s="8"/>
      <c r="J1120" s="8"/>
    </row>
    <row r="1121" hidden="1">
      <c r="A1121" s="7" t="s">
        <v>4903</v>
      </c>
      <c r="B1121" s="8" t="s">
        <v>4904</v>
      </c>
      <c r="C1121" s="8" t="s">
        <v>4905</v>
      </c>
      <c r="D1121" s="9">
        <v>2019.0</v>
      </c>
      <c r="E1121" s="8" t="s">
        <v>2312</v>
      </c>
      <c r="F1121" s="10" t="s">
        <v>4906</v>
      </c>
      <c r="G1121" s="11" t="s">
        <v>50</v>
      </c>
      <c r="H1121" s="11" t="s">
        <v>50</v>
      </c>
      <c r="I1121" s="8"/>
      <c r="J1121" s="8"/>
    </row>
    <row r="1122" hidden="1">
      <c r="A1122" s="7" t="s">
        <v>4907</v>
      </c>
      <c r="B1122" s="8" t="s">
        <v>4908</v>
      </c>
      <c r="C1122" s="8" t="s">
        <v>4909</v>
      </c>
      <c r="D1122" s="9">
        <v>2020.0</v>
      </c>
      <c r="E1122" s="8" t="s">
        <v>539</v>
      </c>
      <c r="F1122" s="10" t="s">
        <v>4910</v>
      </c>
      <c r="G1122" s="11" t="s">
        <v>50</v>
      </c>
      <c r="H1122" s="11" t="s">
        <v>56</v>
      </c>
      <c r="I1122" s="11" t="s">
        <v>50</v>
      </c>
      <c r="J1122" s="11" t="s">
        <v>50</v>
      </c>
    </row>
    <row r="1123" hidden="1">
      <c r="A1123" s="7" t="s">
        <v>4911</v>
      </c>
      <c r="B1123" s="8" t="s">
        <v>4912</v>
      </c>
      <c r="C1123" s="8" t="s">
        <v>4913</v>
      </c>
      <c r="D1123" s="9">
        <v>2017.0</v>
      </c>
      <c r="E1123" s="8" t="s">
        <v>365</v>
      </c>
      <c r="F1123" s="10" t="s">
        <v>4914</v>
      </c>
      <c r="G1123" s="11" t="s">
        <v>50</v>
      </c>
      <c r="H1123" s="11" t="s">
        <v>56</v>
      </c>
      <c r="I1123" s="11" t="s">
        <v>50</v>
      </c>
      <c r="J1123" s="11" t="s">
        <v>50</v>
      </c>
    </row>
    <row r="1124" hidden="1">
      <c r="A1124" s="7" t="s">
        <v>4915</v>
      </c>
      <c r="B1124" s="8" t="s">
        <v>4916</v>
      </c>
      <c r="C1124" s="8" t="s">
        <v>4917</v>
      </c>
      <c r="D1124" s="9">
        <v>2020.0</v>
      </c>
      <c r="E1124" s="8" t="s">
        <v>4611</v>
      </c>
      <c r="F1124" s="10" t="s">
        <v>4918</v>
      </c>
      <c r="G1124" s="11" t="s">
        <v>50</v>
      </c>
      <c r="H1124" s="11" t="s">
        <v>50</v>
      </c>
      <c r="I1124" s="8"/>
      <c r="J1124" s="8"/>
    </row>
    <row r="1125" hidden="1">
      <c r="A1125" s="7" t="s">
        <v>4919</v>
      </c>
      <c r="B1125" s="8" t="s">
        <v>4920</v>
      </c>
      <c r="C1125" s="8" t="s">
        <v>4921</v>
      </c>
      <c r="D1125" s="9">
        <v>2020.0</v>
      </c>
      <c r="E1125" s="8" t="s">
        <v>4896</v>
      </c>
      <c r="F1125" s="10" t="s">
        <v>4922</v>
      </c>
      <c r="G1125" s="11" t="s">
        <v>50</v>
      </c>
      <c r="H1125" s="11" t="s">
        <v>56</v>
      </c>
      <c r="I1125" s="11" t="s">
        <v>140</v>
      </c>
      <c r="J1125" s="11" t="s">
        <v>140</v>
      </c>
    </row>
    <row r="1126" hidden="1">
      <c r="A1126" s="7" t="s">
        <v>4923</v>
      </c>
      <c r="B1126" s="8" t="s">
        <v>4924</v>
      </c>
      <c r="C1126" s="8" t="s">
        <v>4925</v>
      </c>
      <c r="D1126" s="9">
        <v>2022.0</v>
      </c>
      <c r="E1126" s="8" t="s">
        <v>159</v>
      </c>
      <c r="F1126" s="10" t="s">
        <v>4926</v>
      </c>
      <c r="G1126" s="11" t="s">
        <v>50</v>
      </c>
      <c r="H1126" s="11" t="s">
        <v>50</v>
      </c>
      <c r="I1126" s="8"/>
      <c r="J1126" s="8"/>
    </row>
    <row r="1127" hidden="1">
      <c r="A1127" s="7" t="s">
        <v>4927</v>
      </c>
      <c r="B1127" s="8" t="s">
        <v>4928</v>
      </c>
      <c r="C1127" s="8" t="s">
        <v>4929</v>
      </c>
      <c r="D1127" s="9">
        <v>2021.0</v>
      </c>
      <c r="E1127" s="8" t="s">
        <v>4930</v>
      </c>
      <c r="F1127" s="10" t="s">
        <v>4931</v>
      </c>
      <c r="G1127" s="11" t="s">
        <v>50</v>
      </c>
      <c r="H1127" s="11" t="s">
        <v>50</v>
      </c>
      <c r="I1127" s="8"/>
      <c r="J1127" s="8"/>
    </row>
    <row r="1128" hidden="1">
      <c r="A1128" s="7" t="s">
        <v>4932</v>
      </c>
      <c r="B1128" s="8" t="s">
        <v>4933</v>
      </c>
      <c r="C1128" s="8" t="s">
        <v>4934</v>
      </c>
      <c r="D1128" s="9">
        <v>2016.0</v>
      </c>
      <c r="E1128" s="8" t="s">
        <v>4935</v>
      </c>
      <c r="F1128" s="10" t="s">
        <v>4936</v>
      </c>
      <c r="G1128" s="11" t="s">
        <v>50</v>
      </c>
      <c r="H1128" s="11" t="s">
        <v>50</v>
      </c>
      <c r="I1128" s="8"/>
      <c r="J1128" s="8"/>
    </row>
    <row r="1129" hidden="1">
      <c r="A1129" s="7" t="s">
        <v>4937</v>
      </c>
      <c r="B1129" s="8" t="s">
        <v>4938</v>
      </c>
      <c r="C1129" s="8" t="s">
        <v>4939</v>
      </c>
      <c r="D1129" s="9">
        <v>2017.0</v>
      </c>
      <c r="E1129" s="8" t="s">
        <v>69</v>
      </c>
      <c r="F1129" s="10" t="s">
        <v>4940</v>
      </c>
      <c r="G1129" s="11" t="s">
        <v>50</v>
      </c>
      <c r="H1129" s="11" t="s">
        <v>50</v>
      </c>
      <c r="I1129" s="8"/>
      <c r="J1129" s="8"/>
    </row>
    <row r="1130" hidden="1">
      <c r="A1130" s="7" t="s">
        <v>4941</v>
      </c>
      <c r="B1130" s="8" t="s">
        <v>4942</v>
      </c>
      <c r="C1130" s="8" t="s">
        <v>4943</v>
      </c>
      <c r="D1130" s="9">
        <v>2020.0</v>
      </c>
      <c r="E1130" s="8" t="s">
        <v>365</v>
      </c>
      <c r="F1130" s="10" t="s">
        <v>4944</v>
      </c>
      <c r="G1130" s="11" t="s">
        <v>50</v>
      </c>
      <c r="H1130" s="11" t="s">
        <v>56</v>
      </c>
      <c r="I1130" s="11" t="s">
        <v>50</v>
      </c>
      <c r="J1130" s="11" t="s">
        <v>50</v>
      </c>
    </row>
    <row r="1131" hidden="1">
      <c r="A1131" s="7" t="s">
        <v>4945</v>
      </c>
      <c r="B1131" s="8" t="s">
        <v>4946</v>
      </c>
      <c r="C1131" s="8" t="s">
        <v>4947</v>
      </c>
      <c r="D1131" s="9">
        <v>2019.0</v>
      </c>
      <c r="E1131" s="8" t="s">
        <v>4948</v>
      </c>
      <c r="F1131" s="10" t="s">
        <v>4949</v>
      </c>
      <c r="G1131" s="11" t="s">
        <v>50</v>
      </c>
      <c r="H1131" s="11" t="s">
        <v>50</v>
      </c>
      <c r="I1131" s="8"/>
      <c r="J1131" s="8"/>
    </row>
    <row r="1132" hidden="1">
      <c r="A1132" s="7" t="s">
        <v>4950</v>
      </c>
      <c r="B1132" s="8" t="s">
        <v>4951</v>
      </c>
      <c r="C1132" s="8" t="s">
        <v>4952</v>
      </c>
      <c r="D1132" s="9">
        <v>2017.0</v>
      </c>
      <c r="E1132" s="8" t="s">
        <v>4953</v>
      </c>
      <c r="F1132" s="10" t="s">
        <v>4954</v>
      </c>
      <c r="G1132" s="11" t="s">
        <v>50</v>
      </c>
      <c r="H1132" s="11" t="s">
        <v>50</v>
      </c>
      <c r="I1132" s="8"/>
      <c r="J1132" s="8"/>
    </row>
    <row r="1133" hidden="1">
      <c r="A1133" s="7" t="s">
        <v>4955</v>
      </c>
      <c r="B1133" s="8" t="s">
        <v>4956</v>
      </c>
      <c r="C1133" s="8" t="s">
        <v>4957</v>
      </c>
      <c r="D1133" s="9">
        <v>2020.0</v>
      </c>
      <c r="E1133" s="8" t="s">
        <v>159</v>
      </c>
      <c r="F1133" s="10" t="s">
        <v>4958</v>
      </c>
      <c r="G1133" s="11" t="s">
        <v>50</v>
      </c>
      <c r="H1133" s="11" t="s">
        <v>50</v>
      </c>
      <c r="I1133" s="8"/>
      <c r="J1133" s="8"/>
    </row>
    <row r="1134" hidden="1">
      <c r="A1134" s="7" t="s">
        <v>4959</v>
      </c>
      <c r="B1134" s="8" t="s">
        <v>4960</v>
      </c>
      <c r="C1134" s="8" t="s">
        <v>4961</v>
      </c>
      <c r="D1134" s="9">
        <v>2022.0</v>
      </c>
      <c r="E1134" s="8" t="s">
        <v>684</v>
      </c>
      <c r="F1134" s="10" t="s">
        <v>4962</v>
      </c>
      <c r="G1134" s="11" t="s">
        <v>50</v>
      </c>
      <c r="H1134" s="11" t="s">
        <v>56</v>
      </c>
      <c r="I1134" s="11" t="s">
        <v>50</v>
      </c>
      <c r="J1134" s="11" t="s">
        <v>50</v>
      </c>
    </row>
    <row r="1135" hidden="1">
      <c r="A1135" s="7" t="s">
        <v>4963</v>
      </c>
      <c r="B1135" s="8" t="s">
        <v>4964</v>
      </c>
      <c r="C1135" s="8" t="s">
        <v>4965</v>
      </c>
      <c r="D1135" s="9">
        <v>2022.0</v>
      </c>
      <c r="E1135" s="8" t="s">
        <v>4966</v>
      </c>
      <c r="F1135" s="10" t="s">
        <v>4967</v>
      </c>
      <c r="G1135" s="11" t="s">
        <v>50</v>
      </c>
      <c r="H1135" s="11" t="s">
        <v>50</v>
      </c>
      <c r="I1135" s="8"/>
      <c r="J1135" s="8"/>
    </row>
    <row r="1136" hidden="1">
      <c r="A1136" s="7" t="s">
        <v>4968</v>
      </c>
      <c r="B1136" s="8" t="s">
        <v>4969</v>
      </c>
      <c r="C1136" s="8" t="s">
        <v>4970</v>
      </c>
      <c r="D1136" s="9">
        <v>2015.0</v>
      </c>
      <c r="E1136" s="8" t="s">
        <v>159</v>
      </c>
      <c r="F1136" s="10" t="s">
        <v>4971</v>
      </c>
      <c r="G1136" s="11" t="s">
        <v>50</v>
      </c>
      <c r="H1136" s="11" t="s">
        <v>50</v>
      </c>
      <c r="I1136" s="8"/>
      <c r="J1136" s="8"/>
    </row>
    <row r="1137" hidden="1">
      <c r="A1137" s="7" t="s">
        <v>4972</v>
      </c>
      <c r="B1137" s="8" t="s">
        <v>4973</v>
      </c>
      <c r="C1137" s="8" t="s">
        <v>4970</v>
      </c>
      <c r="D1137" s="9">
        <v>2015.0</v>
      </c>
      <c r="E1137" s="8" t="s">
        <v>253</v>
      </c>
      <c r="F1137" s="10" t="s">
        <v>4974</v>
      </c>
      <c r="G1137" s="11" t="s">
        <v>50</v>
      </c>
      <c r="H1137" s="11" t="s">
        <v>50</v>
      </c>
      <c r="I1137" s="8"/>
      <c r="J1137" s="8"/>
    </row>
    <row r="1138" hidden="1">
      <c r="A1138" s="7" t="s">
        <v>4975</v>
      </c>
      <c r="B1138" s="8" t="s">
        <v>4976</v>
      </c>
      <c r="C1138" s="8" t="s">
        <v>4977</v>
      </c>
      <c r="D1138" s="9">
        <v>2021.0</v>
      </c>
      <c r="E1138" s="8" t="s">
        <v>1133</v>
      </c>
      <c r="F1138" s="10" t="s">
        <v>4978</v>
      </c>
      <c r="G1138" s="11" t="s">
        <v>50</v>
      </c>
      <c r="H1138" s="11" t="s">
        <v>50</v>
      </c>
      <c r="I1138" s="8"/>
      <c r="J1138" s="8"/>
    </row>
    <row r="1139" hidden="1">
      <c r="A1139" s="7" t="s">
        <v>4979</v>
      </c>
      <c r="B1139" s="8" t="s">
        <v>4980</v>
      </c>
      <c r="C1139" s="8" t="s">
        <v>4981</v>
      </c>
      <c r="D1139" s="9">
        <v>2019.0</v>
      </c>
      <c r="E1139" s="8" t="s">
        <v>205</v>
      </c>
      <c r="F1139" s="10" t="s">
        <v>4982</v>
      </c>
      <c r="G1139" s="11" t="s">
        <v>50</v>
      </c>
      <c r="H1139" s="11" t="s">
        <v>50</v>
      </c>
      <c r="I1139" s="8"/>
      <c r="J1139" s="8"/>
    </row>
    <row r="1140" hidden="1">
      <c r="A1140" s="7" t="s">
        <v>4983</v>
      </c>
      <c r="B1140" s="8" t="s">
        <v>4984</v>
      </c>
      <c r="C1140" s="8" t="s">
        <v>4985</v>
      </c>
      <c r="D1140" s="9">
        <v>2018.0</v>
      </c>
      <c r="E1140" s="8" t="s">
        <v>4201</v>
      </c>
      <c r="F1140" s="10" t="s">
        <v>4986</v>
      </c>
      <c r="G1140" s="11" t="s">
        <v>50</v>
      </c>
      <c r="H1140" s="11" t="s">
        <v>56</v>
      </c>
      <c r="I1140" s="11" t="s">
        <v>50</v>
      </c>
      <c r="J1140" s="11" t="s">
        <v>50</v>
      </c>
    </row>
    <row r="1141" hidden="1">
      <c r="A1141" s="7" t="s">
        <v>4987</v>
      </c>
      <c r="B1141" s="8" t="s">
        <v>4988</v>
      </c>
      <c r="C1141" s="8" t="s">
        <v>4989</v>
      </c>
      <c r="D1141" s="9">
        <v>2020.0</v>
      </c>
      <c r="E1141" s="8" t="s">
        <v>4990</v>
      </c>
      <c r="F1141" s="10" t="s">
        <v>4991</v>
      </c>
      <c r="G1141" s="11" t="s">
        <v>50</v>
      </c>
      <c r="H1141" s="11" t="s">
        <v>50</v>
      </c>
      <c r="I1141" s="8"/>
      <c r="J1141" s="8"/>
    </row>
    <row r="1142" hidden="1">
      <c r="A1142" s="7" t="s">
        <v>4992</v>
      </c>
      <c r="B1142" s="8" t="s">
        <v>4993</v>
      </c>
      <c r="C1142" s="8" t="s">
        <v>4994</v>
      </c>
      <c r="D1142" s="9">
        <v>2023.0</v>
      </c>
      <c r="E1142" s="8" t="s">
        <v>445</v>
      </c>
      <c r="F1142" s="10" t="s">
        <v>4995</v>
      </c>
      <c r="G1142" s="11" t="s">
        <v>50</v>
      </c>
      <c r="H1142" s="11" t="s">
        <v>50</v>
      </c>
      <c r="I1142" s="8"/>
      <c r="J1142" s="8"/>
    </row>
    <row r="1143" hidden="1">
      <c r="A1143" s="7" t="s">
        <v>4996</v>
      </c>
      <c r="B1143" s="8" t="s">
        <v>4997</v>
      </c>
      <c r="C1143" s="8" t="s">
        <v>4998</v>
      </c>
      <c r="D1143" s="9">
        <v>2020.0</v>
      </c>
      <c r="E1143" s="8" t="s">
        <v>159</v>
      </c>
      <c r="F1143" s="10" t="s">
        <v>4999</v>
      </c>
      <c r="G1143" s="11" t="s">
        <v>50</v>
      </c>
      <c r="H1143" s="11" t="s">
        <v>50</v>
      </c>
      <c r="I1143" s="8"/>
      <c r="J1143" s="8"/>
    </row>
    <row r="1144" hidden="1">
      <c r="A1144" s="7" t="s">
        <v>5000</v>
      </c>
      <c r="B1144" s="8" t="s">
        <v>5001</v>
      </c>
      <c r="C1144" s="8" t="s">
        <v>5002</v>
      </c>
      <c r="D1144" s="9">
        <v>2020.0</v>
      </c>
      <c r="E1144" s="8" t="s">
        <v>5003</v>
      </c>
      <c r="F1144" s="10" t="s">
        <v>5004</v>
      </c>
      <c r="G1144" s="11" t="s">
        <v>50</v>
      </c>
      <c r="H1144" s="11" t="s">
        <v>50</v>
      </c>
      <c r="I1144" s="8"/>
      <c r="J1144" s="8"/>
    </row>
    <row r="1145" hidden="1">
      <c r="A1145" s="7" t="s">
        <v>5005</v>
      </c>
      <c r="B1145" s="8" t="s">
        <v>5006</v>
      </c>
      <c r="C1145" s="8" t="s">
        <v>5007</v>
      </c>
      <c r="D1145" s="9">
        <v>2020.0</v>
      </c>
      <c r="E1145" s="8" t="s">
        <v>60</v>
      </c>
      <c r="F1145" s="10" t="s">
        <v>5008</v>
      </c>
      <c r="G1145" s="11" t="s">
        <v>50</v>
      </c>
      <c r="H1145" s="11" t="s">
        <v>50</v>
      </c>
      <c r="I1145" s="8"/>
      <c r="J1145" s="8"/>
    </row>
    <row r="1146" hidden="1">
      <c r="A1146" s="7" t="s">
        <v>5009</v>
      </c>
      <c r="B1146" s="8" t="s">
        <v>5010</v>
      </c>
      <c r="C1146" s="8" t="s">
        <v>5011</v>
      </c>
      <c r="D1146" s="9">
        <v>2018.0</v>
      </c>
      <c r="E1146" s="8" t="s">
        <v>5012</v>
      </c>
      <c r="F1146" s="10" t="s">
        <v>5013</v>
      </c>
      <c r="G1146" s="11" t="s">
        <v>50</v>
      </c>
      <c r="H1146" s="11" t="s">
        <v>56</v>
      </c>
      <c r="I1146" s="11" t="s">
        <v>50</v>
      </c>
      <c r="J1146" s="11" t="s">
        <v>50</v>
      </c>
    </row>
    <row r="1147" hidden="1">
      <c r="A1147" s="7" t="s">
        <v>5014</v>
      </c>
      <c r="B1147" s="8" t="s">
        <v>5015</v>
      </c>
      <c r="C1147" s="8" t="s">
        <v>5016</v>
      </c>
      <c r="D1147" s="9">
        <v>2019.0</v>
      </c>
      <c r="E1147" s="8" t="s">
        <v>69</v>
      </c>
      <c r="F1147" s="10" t="s">
        <v>5017</v>
      </c>
      <c r="G1147" s="11" t="s">
        <v>50</v>
      </c>
      <c r="H1147" s="11" t="s">
        <v>56</v>
      </c>
      <c r="I1147" s="11" t="s">
        <v>50</v>
      </c>
      <c r="J1147" s="11" t="s">
        <v>50</v>
      </c>
    </row>
    <row r="1148" hidden="1">
      <c r="A1148" s="7" t="s">
        <v>5018</v>
      </c>
      <c r="B1148" s="8" t="s">
        <v>5019</v>
      </c>
      <c r="C1148" s="8" t="s">
        <v>5020</v>
      </c>
      <c r="D1148" s="9">
        <v>2022.0</v>
      </c>
      <c r="E1148" s="8" t="s">
        <v>5021</v>
      </c>
      <c r="F1148" s="10" t="s">
        <v>5022</v>
      </c>
      <c r="G1148" s="11" t="s">
        <v>50</v>
      </c>
      <c r="H1148" s="11" t="s">
        <v>50</v>
      </c>
      <c r="I1148" s="8"/>
      <c r="J1148" s="8"/>
    </row>
    <row r="1149" hidden="1">
      <c r="A1149" s="7" t="s">
        <v>5023</v>
      </c>
      <c r="B1149" s="8" t="s">
        <v>5024</v>
      </c>
      <c r="C1149" s="8" t="s">
        <v>5025</v>
      </c>
      <c r="D1149" s="9">
        <v>2020.0</v>
      </c>
      <c r="E1149" s="8" t="s">
        <v>756</v>
      </c>
      <c r="F1149" s="10" t="s">
        <v>5026</v>
      </c>
      <c r="G1149" s="11" t="s">
        <v>50</v>
      </c>
      <c r="H1149" s="11" t="s">
        <v>50</v>
      </c>
      <c r="I1149" s="8"/>
      <c r="J1149" s="8"/>
    </row>
    <row r="1150" hidden="1">
      <c r="A1150" s="7" t="s">
        <v>5027</v>
      </c>
      <c r="B1150" s="8" t="s">
        <v>5028</v>
      </c>
      <c r="C1150" s="8" t="s">
        <v>5029</v>
      </c>
      <c r="D1150" s="9">
        <v>2022.0</v>
      </c>
      <c r="E1150" s="8" t="s">
        <v>121</v>
      </c>
      <c r="F1150" s="10" t="s">
        <v>5030</v>
      </c>
      <c r="G1150" s="11" t="s">
        <v>50</v>
      </c>
      <c r="H1150" s="11" t="s">
        <v>56</v>
      </c>
      <c r="I1150" s="11" t="s">
        <v>2143</v>
      </c>
      <c r="J1150" s="11" t="s">
        <v>50</v>
      </c>
    </row>
    <row r="1151" hidden="1">
      <c r="A1151" s="7" t="s">
        <v>5031</v>
      </c>
      <c r="B1151" s="8" t="s">
        <v>4737</v>
      </c>
      <c r="C1151" s="8" t="s">
        <v>4738</v>
      </c>
      <c r="D1151" s="9">
        <v>2020.0</v>
      </c>
      <c r="E1151" s="8" t="s">
        <v>4739</v>
      </c>
      <c r="F1151" s="10" t="s">
        <v>4740</v>
      </c>
      <c r="G1151" s="11" t="s">
        <v>50</v>
      </c>
      <c r="H1151" s="11" t="s">
        <v>56</v>
      </c>
      <c r="I1151" s="11" t="s">
        <v>56</v>
      </c>
      <c r="J1151" s="11" t="s">
        <v>50</v>
      </c>
    </row>
    <row r="1152" hidden="1">
      <c r="A1152" s="7" t="s">
        <v>5032</v>
      </c>
      <c r="B1152" s="8" t="s">
        <v>5033</v>
      </c>
      <c r="C1152" s="8" t="s">
        <v>5034</v>
      </c>
      <c r="D1152" s="9">
        <v>2022.0</v>
      </c>
      <c r="E1152" s="8" t="s">
        <v>332</v>
      </c>
      <c r="F1152" s="10" t="s">
        <v>5035</v>
      </c>
      <c r="G1152" s="11" t="s">
        <v>50</v>
      </c>
      <c r="H1152" s="11" t="s">
        <v>56</v>
      </c>
      <c r="I1152" s="11" t="s">
        <v>56</v>
      </c>
      <c r="J1152" s="11" t="s">
        <v>675</v>
      </c>
    </row>
    <row r="1153" hidden="1">
      <c r="A1153" s="7" t="s">
        <v>5036</v>
      </c>
      <c r="B1153" s="8" t="s">
        <v>5037</v>
      </c>
      <c r="C1153" s="8" t="s">
        <v>5038</v>
      </c>
      <c r="D1153" s="9">
        <v>2022.0</v>
      </c>
      <c r="E1153" s="8" t="s">
        <v>5039</v>
      </c>
      <c r="F1153" s="10" t="s">
        <v>5040</v>
      </c>
      <c r="G1153" s="11" t="s">
        <v>50</v>
      </c>
      <c r="H1153" s="11" t="s">
        <v>50</v>
      </c>
      <c r="I1153" s="8"/>
      <c r="J1153" s="8"/>
    </row>
    <row r="1154" hidden="1">
      <c r="A1154" s="7" t="s">
        <v>5041</v>
      </c>
      <c r="B1154" s="8" t="s">
        <v>5042</v>
      </c>
      <c r="C1154" s="8" t="s">
        <v>5043</v>
      </c>
      <c r="D1154" s="9">
        <v>2020.0</v>
      </c>
      <c r="E1154" s="8" t="s">
        <v>5044</v>
      </c>
      <c r="F1154" s="10" t="s">
        <v>5045</v>
      </c>
      <c r="G1154" s="11" t="s">
        <v>50</v>
      </c>
      <c r="H1154" s="11" t="s">
        <v>50</v>
      </c>
      <c r="I1154" s="8"/>
      <c r="J1154" s="8"/>
    </row>
    <row r="1155" hidden="1">
      <c r="A1155" s="7" t="s">
        <v>5046</v>
      </c>
      <c r="B1155" s="8" t="s">
        <v>5047</v>
      </c>
      <c r="C1155" s="8" t="s">
        <v>5048</v>
      </c>
      <c r="D1155" s="9">
        <v>2021.0</v>
      </c>
      <c r="E1155" s="8" t="s">
        <v>5049</v>
      </c>
      <c r="F1155" s="10" t="s">
        <v>5050</v>
      </c>
      <c r="G1155" s="11" t="s">
        <v>50</v>
      </c>
      <c r="H1155" s="11" t="s">
        <v>56</v>
      </c>
      <c r="I1155" s="11" t="s">
        <v>56</v>
      </c>
      <c r="J1155" s="11" t="s">
        <v>50</v>
      </c>
    </row>
    <row r="1156" hidden="1">
      <c r="A1156" s="7" t="s">
        <v>5051</v>
      </c>
      <c r="B1156" s="8" t="s">
        <v>5052</v>
      </c>
      <c r="C1156" s="8" t="s">
        <v>5053</v>
      </c>
      <c r="D1156" s="9">
        <v>2017.0</v>
      </c>
      <c r="E1156" s="8" t="s">
        <v>5054</v>
      </c>
      <c r="F1156" s="10" t="s">
        <v>5055</v>
      </c>
      <c r="G1156" s="11" t="s">
        <v>50</v>
      </c>
      <c r="H1156" s="11" t="s">
        <v>50</v>
      </c>
      <c r="I1156" s="8"/>
      <c r="J1156" s="8"/>
    </row>
    <row r="1157" hidden="1">
      <c r="A1157" s="7" t="s">
        <v>5056</v>
      </c>
      <c r="B1157" s="8" t="s">
        <v>5057</v>
      </c>
      <c r="C1157" s="8" t="s">
        <v>5058</v>
      </c>
      <c r="D1157" s="9">
        <v>2022.0</v>
      </c>
      <c r="E1157" s="8" t="s">
        <v>159</v>
      </c>
      <c r="F1157" s="10" t="s">
        <v>5059</v>
      </c>
      <c r="G1157" s="11" t="s">
        <v>50</v>
      </c>
      <c r="H1157" s="11" t="s">
        <v>50</v>
      </c>
      <c r="I1157" s="8"/>
      <c r="J1157" s="8"/>
    </row>
    <row r="1158" hidden="1">
      <c r="A1158" s="7" t="s">
        <v>5060</v>
      </c>
      <c r="B1158" s="8" t="s">
        <v>5061</v>
      </c>
      <c r="C1158" s="8" t="s">
        <v>5062</v>
      </c>
      <c r="D1158" s="9">
        <v>2022.0</v>
      </c>
      <c r="E1158" s="8" t="s">
        <v>5063</v>
      </c>
      <c r="F1158" s="10" t="s">
        <v>5064</v>
      </c>
      <c r="G1158" s="11" t="s">
        <v>50</v>
      </c>
      <c r="H1158" s="11" t="s">
        <v>56</v>
      </c>
      <c r="I1158" s="11" t="s">
        <v>56</v>
      </c>
      <c r="J1158" s="11" t="s">
        <v>50</v>
      </c>
    </row>
    <row r="1159" hidden="1">
      <c r="A1159" s="7" t="s">
        <v>5065</v>
      </c>
      <c r="B1159" s="8" t="s">
        <v>5066</v>
      </c>
      <c r="C1159" s="8" t="s">
        <v>5067</v>
      </c>
      <c r="D1159" s="9">
        <v>2019.0</v>
      </c>
      <c r="E1159" s="8" t="s">
        <v>724</v>
      </c>
      <c r="F1159" s="10" t="s">
        <v>5068</v>
      </c>
      <c r="G1159" s="11" t="s">
        <v>50</v>
      </c>
      <c r="H1159" s="11" t="s">
        <v>50</v>
      </c>
      <c r="I1159" s="8"/>
      <c r="J1159" s="8"/>
    </row>
    <row r="1160" hidden="1">
      <c r="A1160" s="7" t="s">
        <v>5069</v>
      </c>
      <c r="B1160" s="8" t="s">
        <v>5070</v>
      </c>
      <c r="C1160" s="8" t="s">
        <v>5071</v>
      </c>
      <c r="D1160" s="9">
        <v>2020.0</v>
      </c>
      <c r="E1160" s="8" t="s">
        <v>5044</v>
      </c>
      <c r="F1160" s="10" t="s">
        <v>5072</v>
      </c>
      <c r="G1160" s="11" t="s">
        <v>50</v>
      </c>
      <c r="H1160" s="11" t="s">
        <v>50</v>
      </c>
      <c r="I1160" s="8"/>
      <c r="J1160" s="8"/>
    </row>
    <row r="1161" hidden="1">
      <c r="A1161" s="7" t="s">
        <v>5073</v>
      </c>
      <c r="B1161" s="8" t="s">
        <v>5074</v>
      </c>
      <c r="C1161" s="8" t="s">
        <v>5075</v>
      </c>
      <c r="D1161" s="9">
        <v>2017.0</v>
      </c>
      <c r="E1161" s="8" t="s">
        <v>3403</v>
      </c>
      <c r="F1161" s="10" t="s">
        <v>5076</v>
      </c>
      <c r="G1161" s="11" t="s">
        <v>50</v>
      </c>
      <c r="H1161" s="11" t="s">
        <v>56</v>
      </c>
      <c r="I1161" s="11" t="s">
        <v>56</v>
      </c>
      <c r="J1161" s="11" t="s">
        <v>50</v>
      </c>
    </row>
    <row r="1162" hidden="1">
      <c r="A1162" s="7" t="s">
        <v>5077</v>
      </c>
      <c r="B1162" s="8" t="s">
        <v>5078</v>
      </c>
      <c r="C1162" s="8" t="s">
        <v>5079</v>
      </c>
      <c r="D1162" s="9">
        <v>2020.0</v>
      </c>
      <c r="E1162" s="8" t="s">
        <v>365</v>
      </c>
      <c r="F1162" s="10" t="s">
        <v>5080</v>
      </c>
      <c r="G1162" s="11" t="s">
        <v>50</v>
      </c>
      <c r="H1162" s="11" t="s">
        <v>56</v>
      </c>
      <c r="I1162" s="11" t="s">
        <v>50</v>
      </c>
      <c r="J1162" s="11" t="s">
        <v>50</v>
      </c>
    </row>
    <row r="1163" hidden="1">
      <c r="A1163" s="7" t="s">
        <v>5081</v>
      </c>
      <c r="B1163" s="8" t="s">
        <v>5082</v>
      </c>
      <c r="C1163" s="8" t="s">
        <v>5083</v>
      </c>
      <c r="D1163" s="9">
        <v>2022.0</v>
      </c>
      <c r="E1163" s="8" t="s">
        <v>724</v>
      </c>
      <c r="F1163" s="10" t="s">
        <v>5084</v>
      </c>
      <c r="G1163" s="11" t="s">
        <v>50</v>
      </c>
      <c r="H1163" s="11" t="s">
        <v>50</v>
      </c>
      <c r="I1163" s="8"/>
      <c r="J1163" s="8"/>
    </row>
    <row r="1164" hidden="1">
      <c r="A1164" s="7" t="s">
        <v>5085</v>
      </c>
      <c r="B1164" s="8" t="s">
        <v>5086</v>
      </c>
      <c r="C1164" s="8" t="s">
        <v>5087</v>
      </c>
      <c r="D1164" s="9">
        <v>2017.0</v>
      </c>
      <c r="E1164" s="8" t="s">
        <v>5088</v>
      </c>
      <c r="F1164" s="10" t="s">
        <v>5089</v>
      </c>
      <c r="G1164" s="11" t="s">
        <v>50</v>
      </c>
      <c r="H1164" s="11" t="s">
        <v>56</v>
      </c>
      <c r="I1164" s="11" t="s">
        <v>50</v>
      </c>
      <c r="J1164" s="11" t="s">
        <v>50</v>
      </c>
    </row>
    <row r="1165" hidden="1">
      <c r="A1165" s="7" t="s">
        <v>5090</v>
      </c>
      <c r="B1165" s="8" t="s">
        <v>5091</v>
      </c>
      <c r="C1165" s="8" t="s">
        <v>5092</v>
      </c>
      <c r="D1165" s="9">
        <v>2018.0</v>
      </c>
      <c r="E1165" s="8" t="s">
        <v>149</v>
      </c>
      <c r="F1165" s="10" t="s">
        <v>5093</v>
      </c>
      <c r="G1165" s="11" t="s">
        <v>50</v>
      </c>
      <c r="H1165" s="11" t="s">
        <v>56</v>
      </c>
      <c r="I1165" s="11" t="s">
        <v>56</v>
      </c>
      <c r="J1165" s="11" t="s">
        <v>50</v>
      </c>
    </row>
    <row r="1166" hidden="1">
      <c r="A1166" s="7" t="s">
        <v>5094</v>
      </c>
      <c r="B1166" s="8" t="s">
        <v>5095</v>
      </c>
      <c r="C1166" s="8" t="s">
        <v>5096</v>
      </c>
      <c r="D1166" s="9">
        <v>2019.0</v>
      </c>
      <c r="E1166" s="8" t="s">
        <v>5097</v>
      </c>
      <c r="F1166" s="10" t="s">
        <v>5098</v>
      </c>
      <c r="G1166" s="11" t="s">
        <v>50</v>
      </c>
      <c r="H1166" s="11" t="s">
        <v>50</v>
      </c>
      <c r="I1166" s="8"/>
      <c r="J1166" s="8"/>
    </row>
    <row r="1167" hidden="1">
      <c r="A1167" s="7" t="s">
        <v>5099</v>
      </c>
      <c r="B1167" s="8" t="s">
        <v>5100</v>
      </c>
      <c r="C1167" s="8" t="s">
        <v>5101</v>
      </c>
      <c r="D1167" s="9">
        <v>2018.0</v>
      </c>
      <c r="E1167" s="8" t="s">
        <v>4201</v>
      </c>
      <c r="F1167" s="10" t="s">
        <v>5102</v>
      </c>
      <c r="G1167" s="11" t="s">
        <v>50</v>
      </c>
      <c r="H1167" s="11" t="s">
        <v>50</v>
      </c>
      <c r="I1167" s="8"/>
      <c r="J1167" s="8"/>
    </row>
    <row r="1168" hidden="1">
      <c r="A1168" s="7" t="s">
        <v>5103</v>
      </c>
      <c r="B1168" s="8" t="s">
        <v>5104</v>
      </c>
      <c r="C1168" s="8" t="s">
        <v>5105</v>
      </c>
      <c r="D1168" s="9">
        <v>2020.0</v>
      </c>
      <c r="E1168" s="8" t="s">
        <v>5106</v>
      </c>
      <c r="F1168" s="10" t="s">
        <v>5107</v>
      </c>
      <c r="G1168" s="11" t="s">
        <v>50</v>
      </c>
      <c r="H1168" s="11" t="s">
        <v>50</v>
      </c>
      <c r="I1168" s="8"/>
      <c r="J1168" s="8"/>
    </row>
    <row r="1169" hidden="1">
      <c r="A1169" s="7" t="s">
        <v>5108</v>
      </c>
      <c r="B1169" s="8" t="s">
        <v>5109</v>
      </c>
      <c r="C1169" s="8" t="s">
        <v>5110</v>
      </c>
      <c r="D1169" s="9">
        <v>2021.0</v>
      </c>
      <c r="E1169" s="8" t="s">
        <v>5111</v>
      </c>
      <c r="F1169" s="10" t="s">
        <v>5112</v>
      </c>
      <c r="G1169" s="11" t="s">
        <v>50</v>
      </c>
      <c r="H1169" s="11" t="s">
        <v>50</v>
      </c>
      <c r="I1169" s="8"/>
      <c r="J1169" s="8"/>
    </row>
    <row r="1170" hidden="1">
      <c r="A1170" s="7" t="s">
        <v>5113</v>
      </c>
      <c r="B1170" s="8" t="s">
        <v>5114</v>
      </c>
      <c r="C1170" s="8" t="s">
        <v>5115</v>
      </c>
      <c r="D1170" s="9">
        <v>2022.0</v>
      </c>
      <c r="E1170" s="8" t="s">
        <v>3077</v>
      </c>
      <c r="F1170" s="10" t="s">
        <v>5116</v>
      </c>
      <c r="G1170" s="11" t="s">
        <v>50</v>
      </c>
      <c r="H1170" s="11" t="s">
        <v>50</v>
      </c>
      <c r="I1170" s="8"/>
      <c r="J1170" s="8"/>
    </row>
    <row r="1171" hidden="1">
      <c r="A1171" s="7" t="s">
        <v>5117</v>
      </c>
      <c r="B1171" s="8" t="s">
        <v>5118</v>
      </c>
      <c r="C1171" s="8" t="s">
        <v>5119</v>
      </c>
      <c r="D1171" s="9">
        <v>2019.0</v>
      </c>
      <c r="E1171" s="8" t="s">
        <v>5120</v>
      </c>
      <c r="F1171" s="10" t="s">
        <v>5121</v>
      </c>
      <c r="G1171" s="11" t="s">
        <v>50</v>
      </c>
      <c r="H1171" s="11" t="s">
        <v>56</v>
      </c>
      <c r="I1171" s="11" t="s">
        <v>56</v>
      </c>
      <c r="J1171" s="11" t="s">
        <v>50</v>
      </c>
    </row>
    <row r="1172" hidden="1">
      <c r="A1172" s="7" t="s">
        <v>5122</v>
      </c>
      <c r="B1172" s="8" t="s">
        <v>5123</v>
      </c>
      <c r="C1172" s="8" t="s">
        <v>5124</v>
      </c>
      <c r="D1172" s="9">
        <v>2020.0</v>
      </c>
      <c r="E1172" s="8" t="s">
        <v>5125</v>
      </c>
      <c r="F1172" s="10" t="s">
        <v>5126</v>
      </c>
      <c r="G1172" s="11" t="s">
        <v>50</v>
      </c>
      <c r="H1172" s="11" t="s">
        <v>56</v>
      </c>
      <c r="I1172" s="11" t="s">
        <v>56</v>
      </c>
      <c r="J1172" s="11" t="s">
        <v>50</v>
      </c>
    </row>
    <row r="1173" hidden="1">
      <c r="A1173" s="7" t="s">
        <v>5127</v>
      </c>
      <c r="B1173" s="8" t="s">
        <v>5128</v>
      </c>
      <c r="C1173" s="8" t="s">
        <v>5129</v>
      </c>
      <c r="D1173" s="9">
        <v>2021.0</v>
      </c>
      <c r="E1173" s="8" t="s">
        <v>5130</v>
      </c>
      <c r="F1173" s="10" t="s">
        <v>5131</v>
      </c>
      <c r="G1173" s="11" t="s">
        <v>50</v>
      </c>
      <c r="H1173" s="11" t="s">
        <v>56</v>
      </c>
      <c r="I1173" s="11" t="s">
        <v>140</v>
      </c>
      <c r="J1173" s="11" t="s">
        <v>140</v>
      </c>
    </row>
    <row r="1174" hidden="1">
      <c r="A1174" s="7" t="s">
        <v>5132</v>
      </c>
      <c r="B1174" s="8" t="s">
        <v>5133</v>
      </c>
      <c r="C1174" s="8" t="s">
        <v>5134</v>
      </c>
      <c r="D1174" s="9">
        <v>2019.0</v>
      </c>
      <c r="E1174" s="8" t="s">
        <v>5135</v>
      </c>
      <c r="F1174" s="10" t="s">
        <v>5136</v>
      </c>
      <c r="G1174" s="11" t="s">
        <v>50</v>
      </c>
      <c r="H1174" s="11" t="s">
        <v>50</v>
      </c>
      <c r="I1174" s="8"/>
      <c r="J1174" s="8"/>
    </row>
    <row r="1175" hidden="1">
      <c r="A1175" s="7" t="s">
        <v>5137</v>
      </c>
      <c r="B1175" s="8" t="s">
        <v>5138</v>
      </c>
      <c r="C1175" s="8" t="s">
        <v>5139</v>
      </c>
      <c r="D1175" s="9">
        <v>2020.0</v>
      </c>
      <c r="E1175" s="8" t="s">
        <v>5140</v>
      </c>
      <c r="F1175" s="10" t="s">
        <v>5141</v>
      </c>
      <c r="G1175" s="11" t="s">
        <v>50</v>
      </c>
      <c r="H1175" s="11" t="s">
        <v>50</v>
      </c>
      <c r="I1175" s="8"/>
      <c r="J1175" s="8"/>
    </row>
    <row r="1176" hidden="1">
      <c r="A1176" s="7" t="s">
        <v>5142</v>
      </c>
      <c r="B1176" s="8" t="s">
        <v>5143</v>
      </c>
      <c r="C1176" s="8" t="s">
        <v>5144</v>
      </c>
      <c r="D1176" s="9">
        <v>2020.0</v>
      </c>
      <c r="E1176" s="8" t="s">
        <v>5145</v>
      </c>
      <c r="F1176" s="10" t="s">
        <v>5146</v>
      </c>
      <c r="G1176" s="11" t="s">
        <v>50</v>
      </c>
      <c r="H1176" s="11" t="s">
        <v>50</v>
      </c>
      <c r="I1176" s="8"/>
      <c r="J1176" s="8"/>
    </row>
    <row r="1177" hidden="1">
      <c r="A1177" s="7" t="s">
        <v>5147</v>
      </c>
      <c r="B1177" s="8" t="s">
        <v>5148</v>
      </c>
      <c r="C1177" s="8" t="s">
        <v>5149</v>
      </c>
      <c r="D1177" s="9">
        <v>2017.0</v>
      </c>
      <c r="E1177" s="8" t="s">
        <v>164</v>
      </c>
      <c r="F1177" s="10" t="s">
        <v>5150</v>
      </c>
      <c r="G1177" s="11" t="s">
        <v>50</v>
      </c>
      <c r="H1177" s="11" t="s">
        <v>50</v>
      </c>
      <c r="I1177" s="8"/>
      <c r="J1177" s="8"/>
    </row>
    <row r="1178" hidden="1">
      <c r="A1178" s="7" t="s">
        <v>5151</v>
      </c>
      <c r="B1178" s="8" t="s">
        <v>5152</v>
      </c>
      <c r="C1178" s="8" t="s">
        <v>5153</v>
      </c>
      <c r="D1178" s="9">
        <v>2019.0</v>
      </c>
      <c r="E1178" s="8" t="s">
        <v>724</v>
      </c>
      <c r="F1178" s="10" t="s">
        <v>5154</v>
      </c>
      <c r="G1178" s="11" t="s">
        <v>50</v>
      </c>
      <c r="H1178" s="11" t="s">
        <v>50</v>
      </c>
      <c r="I1178" s="8"/>
      <c r="J1178" s="8"/>
    </row>
    <row r="1179" hidden="1">
      <c r="A1179" s="7" t="s">
        <v>5155</v>
      </c>
      <c r="B1179" s="8" t="s">
        <v>5156</v>
      </c>
      <c r="C1179" s="8" t="s">
        <v>5157</v>
      </c>
      <c r="D1179" s="9">
        <v>2022.0</v>
      </c>
      <c r="E1179" s="8" t="s">
        <v>1927</v>
      </c>
      <c r="F1179" s="10" t="s">
        <v>5158</v>
      </c>
      <c r="G1179" s="11" t="s">
        <v>50</v>
      </c>
      <c r="H1179" s="11" t="s">
        <v>50</v>
      </c>
      <c r="I1179" s="8"/>
      <c r="J1179" s="8"/>
    </row>
    <row r="1180" hidden="1">
      <c r="A1180" s="7" t="s">
        <v>5159</v>
      </c>
      <c r="B1180" s="8" t="s">
        <v>5160</v>
      </c>
      <c r="C1180" s="8" t="s">
        <v>5161</v>
      </c>
      <c r="D1180" s="9">
        <v>2020.0</v>
      </c>
      <c r="E1180" s="8" t="s">
        <v>5162</v>
      </c>
      <c r="F1180" s="10" t="s">
        <v>5163</v>
      </c>
      <c r="G1180" s="11" t="s">
        <v>50</v>
      </c>
      <c r="H1180" s="11" t="s">
        <v>50</v>
      </c>
      <c r="I1180" s="8"/>
      <c r="J1180" s="8"/>
    </row>
    <row r="1181" hidden="1">
      <c r="A1181" s="7" t="s">
        <v>5164</v>
      </c>
      <c r="B1181" s="8" t="s">
        <v>5165</v>
      </c>
      <c r="C1181" s="8" t="s">
        <v>5166</v>
      </c>
      <c r="D1181" s="9">
        <v>2020.0</v>
      </c>
      <c r="E1181" s="8" t="s">
        <v>1277</v>
      </c>
      <c r="F1181" s="10" t="s">
        <v>5167</v>
      </c>
      <c r="G1181" s="11" t="s">
        <v>50</v>
      </c>
      <c r="H1181" s="11" t="s">
        <v>56</v>
      </c>
      <c r="I1181" s="11" t="s">
        <v>50</v>
      </c>
      <c r="J1181" s="11" t="s">
        <v>50</v>
      </c>
    </row>
    <row r="1182" hidden="1">
      <c r="A1182" s="7" t="s">
        <v>5168</v>
      </c>
      <c r="B1182" s="8" t="s">
        <v>5169</v>
      </c>
      <c r="C1182" s="8" t="s">
        <v>5170</v>
      </c>
      <c r="D1182" s="9">
        <v>2020.0</v>
      </c>
      <c r="E1182" s="8" t="s">
        <v>1277</v>
      </c>
      <c r="F1182" s="10" t="s">
        <v>5171</v>
      </c>
      <c r="G1182" s="11" t="s">
        <v>50</v>
      </c>
      <c r="H1182" s="11" t="s">
        <v>50</v>
      </c>
      <c r="I1182" s="8"/>
      <c r="J1182" s="8"/>
    </row>
    <row r="1183" hidden="1">
      <c r="A1183" s="7" t="s">
        <v>5172</v>
      </c>
      <c r="B1183" s="8" t="s">
        <v>5173</v>
      </c>
      <c r="C1183" s="8" t="s">
        <v>5174</v>
      </c>
      <c r="D1183" s="9">
        <v>2021.0</v>
      </c>
      <c r="E1183" s="8" t="s">
        <v>121</v>
      </c>
      <c r="F1183" s="10" t="s">
        <v>5175</v>
      </c>
      <c r="G1183" s="11" t="s">
        <v>50</v>
      </c>
      <c r="H1183" s="11" t="s">
        <v>50</v>
      </c>
      <c r="I1183" s="8"/>
      <c r="J1183" s="8"/>
    </row>
    <row r="1184" hidden="1">
      <c r="A1184" s="7" t="s">
        <v>5176</v>
      </c>
      <c r="B1184" s="8" t="s">
        <v>5177</v>
      </c>
      <c r="C1184" s="8" t="s">
        <v>5178</v>
      </c>
      <c r="D1184" s="9">
        <v>2020.0</v>
      </c>
      <c r="E1184" s="8" t="s">
        <v>5179</v>
      </c>
      <c r="F1184" s="10" t="s">
        <v>5180</v>
      </c>
      <c r="G1184" s="11" t="s">
        <v>50</v>
      </c>
      <c r="H1184" s="11" t="s">
        <v>50</v>
      </c>
      <c r="I1184" s="8"/>
      <c r="J1184" s="8"/>
    </row>
    <row r="1185" hidden="1">
      <c r="A1185" s="7" t="s">
        <v>5181</v>
      </c>
      <c r="B1185" s="8" t="s">
        <v>5182</v>
      </c>
      <c r="C1185" s="8" t="s">
        <v>5183</v>
      </c>
      <c r="D1185" s="9">
        <v>2018.0</v>
      </c>
      <c r="E1185" s="8" t="s">
        <v>5184</v>
      </c>
      <c r="F1185" s="10" t="s">
        <v>5185</v>
      </c>
      <c r="G1185" s="11" t="s">
        <v>50</v>
      </c>
      <c r="H1185" s="11" t="s">
        <v>50</v>
      </c>
      <c r="I1185" s="8"/>
      <c r="J1185" s="8"/>
    </row>
    <row r="1186" hidden="1">
      <c r="A1186" s="7" t="s">
        <v>5186</v>
      </c>
      <c r="B1186" s="8" t="s">
        <v>5187</v>
      </c>
      <c r="C1186" s="8" t="s">
        <v>5188</v>
      </c>
      <c r="D1186" s="9">
        <v>2022.0</v>
      </c>
      <c r="E1186" s="8" t="s">
        <v>5189</v>
      </c>
      <c r="F1186" s="10" t="s">
        <v>5190</v>
      </c>
      <c r="G1186" s="11" t="s">
        <v>50</v>
      </c>
      <c r="H1186" s="11" t="s">
        <v>50</v>
      </c>
      <c r="I1186" s="8"/>
      <c r="J1186" s="8"/>
    </row>
    <row r="1187" hidden="1">
      <c r="A1187" s="7" t="s">
        <v>5191</v>
      </c>
      <c r="B1187" s="8" t="s">
        <v>5192</v>
      </c>
      <c r="C1187" s="8" t="s">
        <v>5193</v>
      </c>
      <c r="D1187" s="9">
        <v>2019.0</v>
      </c>
      <c r="E1187" s="8" t="s">
        <v>5194</v>
      </c>
      <c r="F1187" s="10" t="s">
        <v>5195</v>
      </c>
      <c r="G1187" s="11" t="s">
        <v>50</v>
      </c>
      <c r="H1187" s="11" t="s">
        <v>50</v>
      </c>
      <c r="I1187" s="8"/>
      <c r="J1187" s="8"/>
    </row>
    <row r="1188" hidden="1">
      <c r="A1188" s="7" t="s">
        <v>5196</v>
      </c>
      <c r="B1188" s="8" t="s">
        <v>5197</v>
      </c>
      <c r="C1188" s="8" t="s">
        <v>5198</v>
      </c>
      <c r="D1188" s="9">
        <v>2017.0</v>
      </c>
      <c r="E1188" s="8" t="s">
        <v>445</v>
      </c>
      <c r="F1188" s="10" t="s">
        <v>5199</v>
      </c>
      <c r="G1188" s="11" t="s">
        <v>50</v>
      </c>
      <c r="H1188" s="11" t="s">
        <v>50</v>
      </c>
      <c r="I1188" s="8"/>
      <c r="J1188" s="8"/>
    </row>
    <row r="1189" hidden="1">
      <c r="A1189" s="7" t="s">
        <v>5200</v>
      </c>
      <c r="B1189" s="8" t="s">
        <v>5201</v>
      </c>
      <c r="C1189" s="8" t="s">
        <v>5202</v>
      </c>
      <c r="D1189" s="9">
        <v>2022.0</v>
      </c>
      <c r="E1189" s="8" t="s">
        <v>5203</v>
      </c>
      <c r="F1189" s="10" t="s">
        <v>5204</v>
      </c>
      <c r="G1189" s="11" t="s">
        <v>50</v>
      </c>
      <c r="H1189" s="11" t="s">
        <v>50</v>
      </c>
      <c r="I1189" s="8"/>
      <c r="J1189" s="8"/>
    </row>
    <row r="1190" hidden="1">
      <c r="A1190" s="7" t="s">
        <v>5205</v>
      </c>
      <c r="B1190" s="8" t="s">
        <v>5206</v>
      </c>
      <c r="C1190" s="8" t="s">
        <v>5207</v>
      </c>
      <c r="D1190" s="9">
        <v>2021.0</v>
      </c>
      <c r="E1190" s="8" t="s">
        <v>5208</v>
      </c>
      <c r="F1190" s="10" t="s">
        <v>5209</v>
      </c>
      <c r="G1190" s="11" t="s">
        <v>50</v>
      </c>
      <c r="H1190" s="11" t="s">
        <v>50</v>
      </c>
      <c r="I1190" s="8"/>
      <c r="J1190" s="8"/>
    </row>
    <row r="1191" hidden="1">
      <c r="A1191" s="7" t="s">
        <v>5210</v>
      </c>
      <c r="B1191" s="8" t="s">
        <v>5211</v>
      </c>
      <c r="C1191" s="8" t="s">
        <v>5212</v>
      </c>
      <c r="D1191" s="9">
        <v>2020.0</v>
      </c>
      <c r="E1191" s="8" t="s">
        <v>5213</v>
      </c>
      <c r="F1191" s="10" t="s">
        <v>5214</v>
      </c>
      <c r="G1191" s="11" t="s">
        <v>50</v>
      </c>
      <c r="H1191" s="11" t="s">
        <v>50</v>
      </c>
      <c r="I1191" s="8"/>
      <c r="J1191" s="8"/>
    </row>
    <row r="1192" hidden="1">
      <c r="A1192" s="7" t="s">
        <v>5215</v>
      </c>
      <c r="B1192" s="8" t="s">
        <v>5216</v>
      </c>
      <c r="C1192" s="8" t="s">
        <v>5217</v>
      </c>
      <c r="D1192" s="9">
        <v>2021.0</v>
      </c>
      <c r="E1192" s="8" t="s">
        <v>5021</v>
      </c>
      <c r="F1192" s="10" t="s">
        <v>5218</v>
      </c>
      <c r="G1192" s="11" t="s">
        <v>50</v>
      </c>
      <c r="H1192" s="11" t="s">
        <v>50</v>
      </c>
      <c r="I1192" s="8"/>
      <c r="J1192" s="8"/>
    </row>
    <row r="1193" hidden="1">
      <c r="A1193" s="7" t="s">
        <v>5219</v>
      </c>
      <c r="B1193" s="8" t="s">
        <v>5220</v>
      </c>
      <c r="C1193" s="8" t="s">
        <v>5221</v>
      </c>
      <c r="D1193" s="9">
        <v>2017.0</v>
      </c>
      <c r="E1193" s="8" t="s">
        <v>5021</v>
      </c>
      <c r="F1193" s="10" t="s">
        <v>5222</v>
      </c>
      <c r="G1193" s="11" t="s">
        <v>50</v>
      </c>
      <c r="H1193" s="11" t="s">
        <v>50</v>
      </c>
      <c r="I1193" s="8"/>
      <c r="J1193" s="8"/>
    </row>
    <row r="1194" hidden="1">
      <c r="A1194" s="7" t="s">
        <v>5223</v>
      </c>
      <c r="B1194" s="8" t="s">
        <v>5224</v>
      </c>
      <c r="C1194" s="8" t="s">
        <v>5225</v>
      </c>
      <c r="D1194" s="9">
        <v>2020.0</v>
      </c>
      <c r="E1194" s="8" t="s">
        <v>5226</v>
      </c>
      <c r="F1194" s="10" t="s">
        <v>5227</v>
      </c>
      <c r="G1194" s="11" t="s">
        <v>50</v>
      </c>
      <c r="H1194" s="11" t="s">
        <v>50</v>
      </c>
      <c r="I1194" s="8"/>
      <c r="J1194" s="8"/>
    </row>
    <row r="1195" hidden="1">
      <c r="A1195" s="7" t="s">
        <v>5228</v>
      </c>
      <c r="B1195" s="8" t="s">
        <v>5229</v>
      </c>
      <c r="C1195" s="8" t="s">
        <v>5230</v>
      </c>
      <c r="D1195" s="9">
        <v>2020.0</v>
      </c>
      <c r="E1195" s="8" t="s">
        <v>5231</v>
      </c>
      <c r="F1195" s="10" t="s">
        <v>5232</v>
      </c>
      <c r="G1195" s="11" t="s">
        <v>50</v>
      </c>
      <c r="H1195" s="11" t="s">
        <v>56</v>
      </c>
      <c r="I1195" s="11" t="s">
        <v>56</v>
      </c>
      <c r="J1195" s="11" t="s">
        <v>50</v>
      </c>
    </row>
    <row r="1196" hidden="1">
      <c r="A1196" s="7" t="s">
        <v>5233</v>
      </c>
      <c r="B1196" s="8" t="s">
        <v>5234</v>
      </c>
      <c r="C1196" s="8" t="s">
        <v>5235</v>
      </c>
      <c r="D1196" s="9">
        <v>2020.0</v>
      </c>
      <c r="E1196" s="8" t="s">
        <v>724</v>
      </c>
      <c r="F1196" s="10" t="s">
        <v>5236</v>
      </c>
      <c r="G1196" s="11" t="s">
        <v>50</v>
      </c>
      <c r="H1196" s="11" t="s">
        <v>56</v>
      </c>
      <c r="I1196" s="11" t="s">
        <v>50</v>
      </c>
      <c r="J1196" s="11" t="s">
        <v>50</v>
      </c>
    </row>
    <row r="1197" hidden="1">
      <c r="A1197" s="7" t="s">
        <v>5237</v>
      </c>
      <c r="B1197" s="13" t="s">
        <v>5238</v>
      </c>
      <c r="C1197" s="8" t="s">
        <v>5239</v>
      </c>
      <c r="D1197" s="9">
        <v>2022.0</v>
      </c>
      <c r="E1197" s="8" t="s">
        <v>164</v>
      </c>
      <c r="F1197" s="10" t="s">
        <v>5240</v>
      </c>
      <c r="G1197" s="11" t="s">
        <v>50</v>
      </c>
      <c r="H1197" s="11" t="s">
        <v>56</v>
      </c>
      <c r="I1197" s="11" t="s">
        <v>56</v>
      </c>
      <c r="J1197" s="11" t="s">
        <v>5241</v>
      </c>
    </row>
    <row r="1198" hidden="1">
      <c r="A1198" s="7" t="s">
        <v>5242</v>
      </c>
      <c r="B1198" s="8" t="s">
        <v>5243</v>
      </c>
      <c r="C1198" s="8" t="s">
        <v>5244</v>
      </c>
      <c r="D1198" s="9">
        <v>2019.0</v>
      </c>
      <c r="E1198" s="8" t="s">
        <v>724</v>
      </c>
      <c r="F1198" s="10" t="s">
        <v>5245</v>
      </c>
      <c r="G1198" s="11" t="s">
        <v>50</v>
      </c>
      <c r="H1198" s="11" t="s">
        <v>50</v>
      </c>
      <c r="I1198" s="8"/>
      <c r="J1198" s="8"/>
    </row>
    <row r="1199" hidden="1">
      <c r="A1199" s="7" t="s">
        <v>5246</v>
      </c>
      <c r="B1199" s="8" t="s">
        <v>5247</v>
      </c>
      <c r="C1199" s="8" t="s">
        <v>5248</v>
      </c>
      <c r="D1199" s="9">
        <v>2018.0</v>
      </c>
      <c r="E1199" s="8" t="s">
        <v>5249</v>
      </c>
      <c r="F1199" s="10" t="s">
        <v>5250</v>
      </c>
      <c r="G1199" s="11" t="s">
        <v>50</v>
      </c>
      <c r="H1199" s="11" t="s">
        <v>50</v>
      </c>
      <c r="I1199" s="8"/>
      <c r="J1199" s="8"/>
    </row>
    <row r="1200" hidden="1">
      <c r="A1200" s="7" t="s">
        <v>5251</v>
      </c>
      <c r="B1200" s="8" t="s">
        <v>5252</v>
      </c>
      <c r="C1200" s="8" t="s">
        <v>5253</v>
      </c>
      <c r="D1200" s="9">
        <v>2022.0</v>
      </c>
      <c r="E1200" s="8" t="s">
        <v>485</v>
      </c>
      <c r="F1200" s="10" t="s">
        <v>5254</v>
      </c>
      <c r="G1200" s="11" t="s">
        <v>50</v>
      </c>
      <c r="H1200" s="11" t="s">
        <v>50</v>
      </c>
      <c r="I1200" s="8"/>
      <c r="J1200" s="8"/>
    </row>
    <row r="1201" hidden="1">
      <c r="A1201" s="7" t="s">
        <v>5255</v>
      </c>
      <c r="B1201" s="8" t="s">
        <v>5256</v>
      </c>
      <c r="C1201" s="8" t="s">
        <v>5257</v>
      </c>
      <c r="D1201" s="9">
        <v>2021.0</v>
      </c>
      <c r="E1201" s="8" t="s">
        <v>5258</v>
      </c>
      <c r="F1201" s="10" t="s">
        <v>5259</v>
      </c>
      <c r="G1201" s="11" t="s">
        <v>50</v>
      </c>
      <c r="H1201" s="11" t="s">
        <v>50</v>
      </c>
      <c r="I1201" s="8"/>
      <c r="J1201" s="8"/>
    </row>
    <row r="1202" hidden="1">
      <c r="A1202" s="7" t="s">
        <v>5260</v>
      </c>
      <c r="B1202" s="8" t="s">
        <v>5261</v>
      </c>
      <c r="C1202" s="8" t="s">
        <v>5262</v>
      </c>
      <c r="D1202" s="9">
        <v>2021.0</v>
      </c>
      <c r="E1202" s="8" t="s">
        <v>5263</v>
      </c>
      <c r="F1202" s="10" t="s">
        <v>5264</v>
      </c>
      <c r="G1202" s="11" t="s">
        <v>50</v>
      </c>
      <c r="H1202" s="11" t="s">
        <v>50</v>
      </c>
      <c r="I1202" s="8"/>
      <c r="J1202" s="8"/>
    </row>
    <row r="1203" hidden="1">
      <c r="A1203" s="7" t="s">
        <v>5265</v>
      </c>
      <c r="B1203" s="8" t="s">
        <v>5266</v>
      </c>
      <c r="C1203" s="8" t="s">
        <v>5262</v>
      </c>
      <c r="D1203" s="9">
        <v>2022.0</v>
      </c>
      <c r="E1203" s="8" t="s">
        <v>4257</v>
      </c>
      <c r="F1203" s="10" t="s">
        <v>5267</v>
      </c>
      <c r="G1203" s="11" t="s">
        <v>50</v>
      </c>
      <c r="H1203" s="11" t="s">
        <v>50</v>
      </c>
      <c r="I1203" s="8"/>
      <c r="J1203" s="8"/>
    </row>
    <row r="1204" hidden="1">
      <c r="A1204" s="7" t="s">
        <v>5268</v>
      </c>
      <c r="B1204" s="8" t="s">
        <v>5269</v>
      </c>
      <c r="C1204" s="8" t="s">
        <v>5270</v>
      </c>
      <c r="D1204" s="9">
        <v>2021.0</v>
      </c>
      <c r="E1204" s="8" t="s">
        <v>164</v>
      </c>
      <c r="F1204" s="10" t="s">
        <v>5271</v>
      </c>
      <c r="G1204" s="11" t="s">
        <v>50</v>
      </c>
      <c r="H1204" s="11" t="s">
        <v>50</v>
      </c>
      <c r="I1204" s="8"/>
      <c r="J1204" s="8"/>
    </row>
    <row r="1205" hidden="1">
      <c r="A1205" s="7" t="s">
        <v>5272</v>
      </c>
      <c r="B1205" s="8" t="s">
        <v>5273</v>
      </c>
      <c r="C1205" s="8" t="s">
        <v>5274</v>
      </c>
      <c r="D1205" s="9">
        <v>2020.0</v>
      </c>
      <c r="E1205" s="8" t="s">
        <v>5275</v>
      </c>
      <c r="F1205" s="10" t="s">
        <v>5276</v>
      </c>
      <c r="G1205" s="11" t="s">
        <v>50</v>
      </c>
      <c r="H1205" s="11" t="s">
        <v>50</v>
      </c>
      <c r="I1205" s="8"/>
      <c r="J1205" s="8"/>
    </row>
    <row r="1206" hidden="1">
      <c r="A1206" s="7" t="s">
        <v>5277</v>
      </c>
      <c r="B1206" s="8" t="s">
        <v>5278</v>
      </c>
      <c r="C1206" s="8" t="s">
        <v>5279</v>
      </c>
      <c r="D1206" s="9">
        <v>2021.0</v>
      </c>
      <c r="E1206" s="8" t="s">
        <v>5280</v>
      </c>
      <c r="F1206" s="10" t="s">
        <v>5281</v>
      </c>
      <c r="G1206" s="11" t="s">
        <v>50</v>
      </c>
      <c r="H1206" s="11" t="s">
        <v>56</v>
      </c>
      <c r="I1206" s="11" t="s">
        <v>56</v>
      </c>
      <c r="J1206" s="11" t="s">
        <v>50</v>
      </c>
    </row>
    <row r="1207" hidden="1">
      <c r="A1207" s="7" t="s">
        <v>5282</v>
      </c>
      <c r="B1207" s="8" t="s">
        <v>5283</v>
      </c>
      <c r="C1207" s="8" t="s">
        <v>5284</v>
      </c>
      <c r="D1207" s="9">
        <v>2018.0</v>
      </c>
      <c r="E1207" s="8" t="s">
        <v>1316</v>
      </c>
      <c r="F1207" s="10" t="s">
        <v>5285</v>
      </c>
      <c r="G1207" s="11" t="s">
        <v>50</v>
      </c>
      <c r="H1207" s="11" t="s">
        <v>56</v>
      </c>
      <c r="I1207" s="11" t="s">
        <v>50</v>
      </c>
      <c r="J1207" s="11" t="s">
        <v>50</v>
      </c>
    </row>
    <row r="1208" hidden="1">
      <c r="A1208" s="7" t="s">
        <v>5286</v>
      </c>
      <c r="B1208" s="8" t="s">
        <v>5287</v>
      </c>
      <c r="C1208" s="8" t="s">
        <v>5284</v>
      </c>
      <c r="D1208" s="9">
        <v>2020.0</v>
      </c>
      <c r="E1208" s="8" t="s">
        <v>5288</v>
      </c>
      <c r="F1208" s="10" t="s">
        <v>5289</v>
      </c>
      <c r="G1208" s="11" t="s">
        <v>50</v>
      </c>
      <c r="H1208" s="11" t="s">
        <v>50</v>
      </c>
      <c r="I1208" s="8"/>
      <c r="J1208" s="8"/>
    </row>
    <row r="1209" hidden="1">
      <c r="A1209" s="7" t="s">
        <v>5290</v>
      </c>
      <c r="B1209" s="8" t="s">
        <v>5291</v>
      </c>
      <c r="C1209" s="8" t="s">
        <v>5292</v>
      </c>
      <c r="D1209" s="9">
        <v>2019.0</v>
      </c>
      <c r="E1209" s="8" t="s">
        <v>5293</v>
      </c>
      <c r="F1209" s="10" t="s">
        <v>5294</v>
      </c>
      <c r="G1209" s="11" t="s">
        <v>50</v>
      </c>
      <c r="H1209" s="11" t="s">
        <v>50</v>
      </c>
      <c r="I1209" s="8"/>
      <c r="J1209" s="8"/>
    </row>
    <row r="1210" hidden="1">
      <c r="A1210" s="7" t="s">
        <v>5295</v>
      </c>
      <c r="B1210" s="8" t="s">
        <v>5296</v>
      </c>
      <c r="C1210" s="8" t="s">
        <v>5292</v>
      </c>
      <c r="D1210" s="9">
        <v>2021.0</v>
      </c>
      <c r="E1210" s="8" t="s">
        <v>4505</v>
      </c>
      <c r="F1210" s="10" t="s">
        <v>5297</v>
      </c>
      <c r="G1210" s="11" t="s">
        <v>50</v>
      </c>
      <c r="H1210" s="11" t="s">
        <v>50</v>
      </c>
      <c r="I1210" s="8"/>
      <c r="J1210" s="8"/>
    </row>
    <row r="1211" hidden="1">
      <c r="A1211" s="7" t="s">
        <v>5298</v>
      </c>
      <c r="B1211" s="8" t="s">
        <v>5299</v>
      </c>
      <c r="C1211" s="8" t="s">
        <v>5300</v>
      </c>
      <c r="D1211" s="9">
        <v>2021.0</v>
      </c>
      <c r="E1211" s="8" t="s">
        <v>5301</v>
      </c>
      <c r="F1211" s="10" t="s">
        <v>5302</v>
      </c>
      <c r="G1211" s="11" t="s">
        <v>50</v>
      </c>
      <c r="H1211" s="11" t="s">
        <v>50</v>
      </c>
      <c r="I1211" s="8"/>
      <c r="J1211" s="8"/>
    </row>
    <row r="1212" hidden="1">
      <c r="A1212" s="7" t="s">
        <v>5303</v>
      </c>
      <c r="B1212" s="8" t="s">
        <v>5304</v>
      </c>
      <c r="C1212" s="8" t="s">
        <v>5305</v>
      </c>
      <c r="D1212" s="9">
        <v>2017.0</v>
      </c>
      <c r="E1212" s="8" t="s">
        <v>164</v>
      </c>
      <c r="F1212" s="10" t="s">
        <v>5306</v>
      </c>
      <c r="G1212" s="11" t="s">
        <v>50</v>
      </c>
      <c r="H1212" s="11" t="s">
        <v>50</v>
      </c>
      <c r="I1212" s="8"/>
      <c r="J1212" s="8"/>
    </row>
    <row r="1213" hidden="1">
      <c r="A1213" s="7" t="s">
        <v>5307</v>
      </c>
      <c r="B1213" s="8" t="s">
        <v>5308</v>
      </c>
      <c r="C1213" s="8" t="s">
        <v>5309</v>
      </c>
      <c r="D1213" s="9">
        <v>2022.0</v>
      </c>
      <c r="E1213" s="8" t="s">
        <v>485</v>
      </c>
      <c r="F1213" s="10" t="s">
        <v>5310</v>
      </c>
      <c r="G1213" s="11" t="s">
        <v>50</v>
      </c>
      <c r="H1213" s="11" t="s">
        <v>50</v>
      </c>
      <c r="I1213" s="8"/>
      <c r="J1213" s="8"/>
    </row>
    <row r="1214" hidden="1">
      <c r="A1214" s="7" t="s">
        <v>5311</v>
      </c>
      <c r="B1214" s="8" t="s">
        <v>5312</v>
      </c>
      <c r="C1214" s="8" t="s">
        <v>5313</v>
      </c>
      <c r="D1214" s="9">
        <v>2018.0</v>
      </c>
      <c r="E1214" s="8" t="s">
        <v>724</v>
      </c>
      <c r="F1214" s="10" t="s">
        <v>5314</v>
      </c>
      <c r="G1214" s="11" t="s">
        <v>50</v>
      </c>
      <c r="H1214" s="11" t="s">
        <v>50</v>
      </c>
      <c r="I1214" s="8"/>
      <c r="J1214" s="8"/>
    </row>
    <row r="1215" hidden="1">
      <c r="A1215" s="7" t="s">
        <v>5315</v>
      </c>
      <c r="B1215" s="8" t="s">
        <v>5316</v>
      </c>
      <c r="C1215" s="8" t="s">
        <v>5317</v>
      </c>
      <c r="D1215" s="9">
        <v>2023.0</v>
      </c>
      <c r="E1215" s="8" t="s">
        <v>144</v>
      </c>
      <c r="F1215" s="10" t="s">
        <v>5318</v>
      </c>
      <c r="G1215" s="11" t="s">
        <v>50</v>
      </c>
      <c r="H1215" s="11" t="s">
        <v>50</v>
      </c>
      <c r="I1215" s="8"/>
      <c r="J1215" s="8"/>
    </row>
    <row r="1216" hidden="1">
      <c r="A1216" s="7" t="s">
        <v>5319</v>
      </c>
      <c r="B1216" s="8" t="s">
        <v>5320</v>
      </c>
      <c r="C1216" s="8" t="s">
        <v>5321</v>
      </c>
      <c r="D1216" s="9">
        <v>2020.0</v>
      </c>
      <c r="E1216" s="8" t="s">
        <v>5208</v>
      </c>
      <c r="F1216" s="10" t="s">
        <v>5322</v>
      </c>
      <c r="G1216" s="11" t="s">
        <v>50</v>
      </c>
      <c r="H1216" s="11" t="s">
        <v>50</v>
      </c>
      <c r="I1216" s="8"/>
      <c r="J1216" s="8"/>
    </row>
    <row r="1217" hidden="1">
      <c r="A1217" s="7" t="s">
        <v>5323</v>
      </c>
      <c r="B1217" s="8" t="s">
        <v>5324</v>
      </c>
      <c r="C1217" s="8" t="s">
        <v>5325</v>
      </c>
      <c r="D1217" s="9">
        <v>2021.0</v>
      </c>
      <c r="E1217" s="8" t="s">
        <v>5326</v>
      </c>
      <c r="F1217" s="10" t="s">
        <v>5327</v>
      </c>
      <c r="G1217" s="11" t="s">
        <v>50</v>
      </c>
      <c r="H1217" s="11" t="s">
        <v>50</v>
      </c>
      <c r="I1217" s="8"/>
      <c r="J1217" s="8"/>
    </row>
    <row r="1218" hidden="1">
      <c r="A1218" s="7" t="s">
        <v>5328</v>
      </c>
      <c r="B1218" s="8" t="s">
        <v>5329</v>
      </c>
      <c r="C1218" s="8" t="s">
        <v>5330</v>
      </c>
      <c r="D1218" s="9">
        <v>2018.0</v>
      </c>
      <c r="E1218" s="8" t="s">
        <v>121</v>
      </c>
      <c r="F1218" s="10" t="s">
        <v>5331</v>
      </c>
      <c r="G1218" s="11" t="s">
        <v>50</v>
      </c>
      <c r="H1218" s="11" t="s">
        <v>56</v>
      </c>
      <c r="I1218" s="11" t="s">
        <v>50</v>
      </c>
      <c r="J1218" s="11" t="s">
        <v>50</v>
      </c>
    </row>
    <row r="1219" hidden="1">
      <c r="A1219" s="7" t="s">
        <v>5332</v>
      </c>
      <c r="B1219" s="8" t="s">
        <v>5333</v>
      </c>
      <c r="C1219" s="8" t="s">
        <v>5334</v>
      </c>
      <c r="D1219" s="9">
        <v>2021.0</v>
      </c>
      <c r="E1219" s="8" t="s">
        <v>5335</v>
      </c>
      <c r="F1219" s="10" t="s">
        <v>5336</v>
      </c>
      <c r="G1219" s="11" t="s">
        <v>50</v>
      </c>
      <c r="H1219" s="11" t="s">
        <v>50</v>
      </c>
      <c r="I1219" s="8"/>
      <c r="J1219" s="8"/>
    </row>
    <row r="1220" hidden="1">
      <c r="A1220" s="7" t="s">
        <v>5337</v>
      </c>
      <c r="B1220" s="8" t="s">
        <v>5338</v>
      </c>
      <c r="C1220" s="8" t="s">
        <v>5339</v>
      </c>
      <c r="D1220" s="9">
        <v>2021.0</v>
      </c>
      <c r="E1220" s="8" t="s">
        <v>69</v>
      </c>
      <c r="F1220" s="10" t="s">
        <v>5340</v>
      </c>
      <c r="G1220" s="11" t="s">
        <v>50</v>
      </c>
      <c r="H1220" s="11" t="s">
        <v>50</v>
      </c>
      <c r="I1220" s="8"/>
      <c r="J1220" s="8"/>
    </row>
    <row r="1221" hidden="1">
      <c r="A1221" s="7" t="s">
        <v>5341</v>
      </c>
      <c r="B1221" s="8" t="s">
        <v>5342</v>
      </c>
      <c r="C1221" s="8" t="s">
        <v>5343</v>
      </c>
      <c r="D1221" s="9">
        <v>2018.0</v>
      </c>
      <c r="E1221" s="8" t="s">
        <v>724</v>
      </c>
      <c r="F1221" s="10" t="s">
        <v>5344</v>
      </c>
      <c r="G1221" s="11" t="s">
        <v>50</v>
      </c>
      <c r="H1221" s="11" t="s">
        <v>50</v>
      </c>
      <c r="I1221" s="8"/>
      <c r="J1221" s="8"/>
    </row>
    <row r="1222" hidden="1">
      <c r="A1222" s="7" t="s">
        <v>5345</v>
      </c>
      <c r="B1222" s="8" t="s">
        <v>5346</v>
      </c>
      <c r="C1222" s="8" t="s">
        <v>5347</v>
      </c>
      <c r="D1222" s="9">
        <v>2017.0</v>
      </c>
      <c r="E1222" s="8" t="s">
        <v>1316</v>
      </c>
      <c r="F1222" s="10" t="s">
        <v>5348</v>
      </c>
      <c r="G1222" s="11" t="s">
        <v>50</v>
      </c>
      <c r="H1222" s="11" t="s">
        <v>50</v>
      </c>
      <c r="I1222" s="8"/>
      <c r="J1222" s="8"/>
    </row>
    <row r="1223" hidden="1">
      <c r="A1223" s="7" t="s">
        <v>5349</v>
      </c>
      <c r="B1223" s="8" t="s">
        <v>5350</v>
      </c>
      <c r="C1223" s="8" t="s">
        <v>5351</v>
      </c>
      <c r="D1223" s="9">
        <v>2021.0</v>
      </c>
      <c r="E1223" s="8" t="s">
        <v>164</v>
      </c>
      <c r="F1223" s="10" t="s">
        <v>5352</v>
      </c>
      <c r="G1223" s="11" t="s">
        <v>50</v>
      </c>
      <c r="H1223" s="11" t="s">
        <v>50</v>
      </c>
      <c r="I1223" s="8"/>
      <c r="J1223" s="8"/>
    </row>
    <row r="1224" hidden="1">
      <c r="A1224" s="7" t="s">
        <v>5353</v>
      </c>
      <c r="B1224" s="8" t="s">
        <v>5354</v>
      </c>
      <c r="C1224" s="8" t="s">
        <v>5355</v>
      </c>
      <c r="D1224" s="9">
        <v>2020.0</v>
      </c>
      <c r="E1224" s="8" t="s">
        <v>117</v>
      </c>
      <c r="F1224" s="10" t="s">
        <v>5356</v>
      </c>
      <c r="G1224" s="11" t="s">
        <v>50</v>
      </c>
      <c r="H1224" s="11" t="s">
        <v>50</v>
      </c>
      <c r="I1224" s="8"/>
      <c r="J1224" s="8"/>
    </row>
    <row r="1225" hidden="1">
      <c r="A1225" s="7" t="s">
        <v>5357</v>
      </c>
      <c r="B1225" s="8" t="s">
        <v>5358</v>
      </c>
      <c r="C1225" s="8" t="s">
        <v>5359</v>
      </c>
      <c r="D1225" s="9">
        <v>2017.0</v>
      </c>
      <c r="E1225" s="8" t="s">
        <v>3205</v>
      </c>
      <c r="F1225" s="10" t="s">
        <v>5360</v>
      </c>
      <c r="G1225" s="11" t="s">
        <v>50</v>
      </c>
      <c r="H1225" s="11" t="s">
        <v>50</v>
      </c>
      <c r="I1225" s="8"/>
      <c r="J1225" s="8"/>
    </row>
    <row r="1226" hidden="1">
      <c r="A1226" s="7" t="s">
        <v>5361</v>
      </c>
      <c r="B1226" s="8" t="s">
        <v>5362</v>
      </c>
      <c r="C1226" s="8" t="s">
        <v>5363</v>
      </c>
      <c r="D1226" s="9">
        <v>2017.0</v>
      </c>
      <c r="E1226" s="8" t="s">
        <v>5364</v>
      </c>
      <c r="F1226" s="10" t="s">
        <v>5365</v>
      </c>
      <c r="G1226" s="11" t="s">
        <v>50</v>
      </c>
      <c r="H1226" s="11" t="s">
        <v>50</v>
      </c>
      <c r="I1226" s="8"/>
      <c r="J1226" s="8"/>
    </row>
    <row r="1227" hidden="1">
      <c r="A1227" s="7" t="s">
        <v>5366</v>
      </c>
      <c r="B1227" s="8" t="s">
        <v>5367</v>
      </c>
      <c r="C1227" s="8" t="s">
        <v>5368</v>
      </c>
      <c r="D1227" s="9">
        <v>2022.0</v>
      </c>
      <c r="E1227" s="8" t="s">
        <v>1819</v>
      </c>
      <c r="F1227" s="10" t="s">
        <v>5369</v>
      </c>
      <c r="G1227" s="11" t="s">
        <v>50</v>
      </c>
      <c r="H1227" s="11" t="s">
        <v>50</v>
      </c>
      <c r="I1227" s="8"/>
      <c r="J1227" s="8"/>
    </row>
    <row r="1228" hidden="1">
      <c r="A1228" s="7" t="s">
        <v>5370</v>
      </c>
      <c r="B1228" s="8" t="s">
        <v>5371</v>
      </c>
      <c r="C1228" s="8" t="s">
        <v>5372</v>
      </c>
      <c r="D1228" s="9">
        <v>2022.0</v>
      </c>
      <c r="E1228" s="8" t="s">
        <v>117</v>
      </c>
      <c r="F1228" s="10" t="s">
        <v>5373</v>
      </c>
      <c r="G1228" s="11" t="s">
        <v>50</v>
      </c>
      <c r="H1228" s="11" t="s">
        <v>50</v>
      </c>
      <c r="I1228" s="8"/>
      <c r="J1228" s="8"/>
    </row>
    <row r="1229" hidden="1">
      <c r="A1229" s="7" t="s">
        <v>5374</v>
      </c>
      <c r="B1229" s="8" t="s">
        <v>5375</v>
      </c>
      <c r="C1229" s="8" t="s">
        <v>5376</v>
      </c>
      <c r="D1229" s="9">
        <v>2019.0</v>
      </c>
      <c r="E1229" s="8" t="s">
        <v>159</v>
      </c>
      <c r="F1229" s="10" t="s">
        <v>5377</v>
      </c>
      <c r="G1229" s="11" t="s">
        <v>50</v>
      </c>
      <c r="H1229" s="11" t="s">
        <v>56</v>
      </c>
      <c r="I1229" s="11" t="s">
        <v>50</v>
      </c>
      <c r="J1229" s="11" t="s">
        <v>50</v>
      </c>
    </row>
    <row r="1230" hidden="1">
      <c r="A1230" s="7" t="s">
        <v>5378</v>
      </c>
      <c r="B1230" s="8" t="s">
        <v>5379</v>
      </c>
      <c r="C1230" s="8" t="s">
        <v>5380</v>
      </c>
      <c r="D1230" s="9">
        <v>2021.0</v>
      </c>
      <c r="E1230" s="8" t="s">
        <v>1282</v>
      </c>
      <c r="F1230" s="10" t="s">
        <v>5381</v>
      </c>
      <c r="G1230" s="11" t="s">
        <v>50</v>
      </c>
      <c r="H1230" s="11" t="s">
        <v>56</v>
      </c>
      <c r="I1230" s="11" t="s">
        <v>50</v>
      </c>
      <c r="J1230" s="11" t="s">
        <v>50</v>
      </c>
    </row>
    <row r="1231" hidden="1">
      <c r="A1231" s="7" t="s">
        <v>5382</v>
      </c>
      <c r="B1231" s="8" t="s">
        <v>5383</v>
      </c>
      <c r="C1231" s="8" t="s">
        <v>5384</v>
      </c>
      <c r="D1231" s="9">
        <v>2021.0</v>
      </c>
      <c r="E1231" s="8" t="s">
        <v>5385</v>
      </c>
      <c r="F1231" s="10" t="s">
        <v>5386</v>
      </c>
      <c r="G1231" s="11" t="s">
        <v>50</v>
      </c>
      <c r="H1231" s="11" t="s">
        <v>50</v>
      </c>
      <c r="I1231" s="8"/>
      <c r="J1231" s="8"/>
    </row>
    <row r="1232" hidden="1">
      <c r="A1232" s="7" t="s">
        <v>5387</v>
      </c>
      <c r="B1232" s="8" t="s">
        <v>5388</v>
      </c>
      <c r="C1232" s="8" t="s">
        <v>5389</v>
      </c>
      <c r="D1232" s="9">
        <v>2022.0</v>
      </c>
      <c r="E1232" s="8" t="s">
        <v>684</v>
      </c>
      <c r="F1232" s="10" t="s">
        <v>5390</v>
      </c>
      <c r="G1232" s="11" t="s">
        <v>50</v>
      </c>
      <c r="H1232" s="11" t="s">
        <v>56</v>
      </c>
      <c r="I1232" s="11" t="s">
        <v>56</v>
      </c>
      <c r="J1232" s="11" t="s">
        <v>50</v>
      </c>
    </row>
    <row r="1233" hidden="1">
      <c r="A1233" s="7" t="s">
        <v>5391</v>
      </c>
      <c r="B1233" s="8" t="s">
        <v>5392</v>
      </c>
      <c r="C1233" s="8" t="s">
        <v>5393</v>
      </c>
      <c r="D1233" s="9">
        <v>2017.0</v>
      </c>
      <c r="E1233" s="8" t="s">
        <v>5394</v>
      </c>
      <c r="F1233" s="10" t="s">
        <v>5395</v>
      </c>
      <c r="G1233" s="11" t="s">
        <v>50</v>
      </c>
      <c r="H1233" s="11" t="s">
        <v>50</v>
      </c>
      <c r="I1233" s="8"/>
      <c r="J1233" s="8"/>
    </row>
    <row r="1234" hidden="1">
      <c r="A1234" s="7" t="s">
        <v>5396</v>
      </c>
      <c r="B1234" s="8" t="s">
        <v>5397</v>
      </c>
      <c r="C1234" s="8" t="s">
        <v>5398</v>
      </c>
      <c r="D1234" s="9">
        <v>2018.0</v>
      </c>
      <c r="E1234" s="8" t="s">
        <v>117</v>
      </c>
      <c r="F1234" s="10" t="s">
        <v>5399</v>
      </c>
      <c r="G1234" s="11" t="s">
        <v>50</v>
      </c>
      <c r="H1234" s="11" t="s">
        <v>56</v>
      </c>
      <c r="I1234" s="11" t="s">
        <v>56</v>
      </c>
      <c r="J1234" s="11" t="s">
        <v>50</v>
      </c>
    </row>
    <row r="1235" hidden="1">
      <c r="A1235" s="7" t="s">
        <v>5400</v>
      </c>
      <c r="B1235" s="8" t="s">
        <v>5401</v>
      </c>
      <c r="C1235" s="8" t="s">
        <v>5402</v>
      </c>
      <c r="D1235" s="9">
        <v>2022.0</v>
      </c>
      <c r="E1235" s="8" t="s">
        <v>121</v>
      </c>
      <c r="F1235" s="10" t="s">
        <v>5403</v>
      </c>
      <c r="G1235" s="11" t="s">
        <v>50</v>
      </c>
      <c r="H1235" s="11" t="s">
        <v>50</v>
      </c>
      <c r="I1235" s="8"/>
      <c r="J1235" s="8"/>
    </row>
    <row r="1236" hidden="1">
      <c r="A1236" s="7" t="s">
        <v>5404</v>
      </c>
      <c r="B1236" s="8" t="s">
        <v>5405</v>
      </c>
      <c r="C1236" s="8" t="s">
        <v>5406</v>
      </c>
      <c r="D1236" s="9">
        <v>2019.0</v>
      </c>
      <c r="E1236" s="8" t="s">
        <v>121</v>
      </c>
      <c r="F1236" s="10" t="s">
        <v>5407</v>
      </c>
      <c r="G1236" s="11" t="s">
        <v>50</v>
      </c>
      <c r="H1236" s="11" t="s">
        <v>56</v>
      </c>
      <c r="I1236" s="11" t="s">
        <v>56</v>
      </c>
      <c r="J1236" s="11" t="s">
        <v>4709</v>
      </c>
    </row>
    <row r="1237" hidden="1">
      <c r="A1237" s="7" t="s">
        <v>5408</v>
      </c>
      <c r="B1237" s="8" t="s">
        <v>5409</v>
      </c>
      <c r="C1237" s="8" t="s">
        <v>5410</v>
      </c>
      <c r="D1237" s="9">
        <v>2020.0</v>
      </c>
      <c r="E1237" s="8" t="s">
        <v>5411</v>
      </c>
      <c r="F1237" s="10" t="s">
        <v>5412</v>
      </c>
      <c r="G1237" s="11" t="s">
        <v>50</v>
      </c>
      <c r="H1237" s="11" t="s">
        <v>50</v>
      </c>
      <c r="I1237" s="8"/>
      <c r="J1237" s="8"/>
    </row>
    <row r="1238" hidden="1">
      <c r="A1238" s="7" t="s">
        <v>5413</v>
      </c>
      <c r="B1238" s="8" t="s">
        <v>5414</v>
      </c>
      <c r="C1238" s="8" t="s">
        <v>5415</v>
      </c>
      <c r="D1238" s="9">
        <v>2020.0</v>
      </c>
      <c r="E1238" s="8" t="s">
        <v>3891</v>
      </c>
      <c r="F1238" s="10" t="s">
        <v>5416</v>
      </c>
      <c r="G1238" s="11" t="s">
        <v>50</v>
      </c>
      <c r="H1238" s="11" t="s">
        <v>56</v>
      </c>
      <c r="I1238" s="11" t="s">
        <v>56</v>
      </c>
      <c r="J1238" s="11" t="s">
        <v>50</v>
      </c>
    </row>
    <row r="1239" hidden="1">
      <c r="A1239" s="7" t="s">
        <v>5417</v>
      </c>
      <c r="B1239" s="8" t="s">
        <v>5418</v>
      </c>
      <c r="C1239" s="8" t="s">
        <v>5419</v>
      </c>
      <c r="D1239" s="9">
        <v>2020.0</v>
      </c>
      <c r="E1239" s="8" t="s">
        <v>724</v>
      </c>
      <c r="F1239" s="10" t="s">
        <v>5420</v>
      </c>
      <c r="G1239" s="11" t="s">
        <v>50</v>
      </c>
      <c r="H1239" s="11" t="s">
        <v>50</v>
      </c>
      <c r="I1239" s="8"/>
      <c r="J1239" s="8"/>
    </row>
    <row r="1240" hidden="1">
      <c r="A1240" s="7" t="s">
        <v>5421</v>
      </c>
      <c r="B1240" s="8" t="s">
        <v>5422</v>
      </c>
      <c r="C1240" s="8" t="s">
        <v>5423</v>
      </c>
      <c r="D1240" s="9">
        <v>2022.0</v>
      </c>
      <c r="E1240" s="8" t="s">
        <v>121</v>
      </c>
      <c r="F1240" s="10" t="s">
        <v>5424</v>
      </c>
      <c r="G1240" s="11" t="s">
        <v>50</v>
      </c>
      <c r="H1240" s="11" t="s">
        <v>50</v>
      </c>
      <c r="I1240" s="8"/>
      <c r="J1240" s="8"/>
    </row>
    <row r="1241" hidden="1">
      <c r="A1241" s="7" t="s">
        <v>5425</v>
      </c>
      <c r="B1241" s="8" t="s">
        <v>5426</v>
      </c>
      <c r="C1241" s="8" t="s">
        <v>5427</v>
      </c>
      <c r="D1241" s="9">
        <v>2021.0</v>
      </c>
      <c r="E1241" s="8" t="s">
        <v>5428</v>
      </c>
      <c r="F1241" s="10" t="s">
        <v>5429</v>
      </c>
      <c r="G1241" s="11" t="s">
        <v>50</v>
      </c>
      <c r="H1241" s="11" t="s">
        <v>50</v>
      </c>
      <c r="I1241" s="8"/>
      <c r="J1241" s="8"/>
    </row>
    <row r="1242" hidden="1">
      <c r="A1242" s="7" t="s">
        <v>5430</v>
      </c>
      <c r="B1242" s="8" t="s">
        <v>5431</v>
      </c>
      <c r="C1242" s="8" t="s">
        <v>5432</v>
      </c>
      <c r="D1242" s="9">
        <v>2021.0</v>
      </c>
      <c r="E1242" s="8" t="s">
        <v>3580</v>
      </c>
      <c r="F1242" s="10" t="s">
        <v>5433</v>
      </c>
      <c r="G1242" s="11" t="s">
        <v>50</v>
      </c>
      <c r="H1242" s="11" t="s">
        <v>50</v>
      </c>
      <c r="I1242" s="8"/>
      <c r="J1242" s="8"/>
    </row>
    <row r="1243" hidden="1">
      <c r="A1243" s="7" t="s">
        <v>5434</v>
      </c>
      <c r="B1243" s="8" t="s">
        <v>5435</v>
      </c>
      <c r="C1243" s="8" t="s">
        <v>5436</v>
      </c>
      <c r="D1243" s="9">
        <v>2017.0</v>
      </c>
      <c r="E1243" s="8" t="s">
        <v>1316</v>
      </c>
      <c r="F1243" s="10" t="s">
        <v>5437</v>
      </c>
      <c r="G1243" s="11" t="s">
        <v>50</v>
      </c>
      <c r="H1243" s="11" t="s">
        <v>50</v>
      </c>
      <c r="I1243" s="8"/>
      <c r="J1243" s="8"/>
    </row>
    <row r="1244" hidden="1">
      <c r="A1244" s="7" t="s">
        <v>5438</v>
      </c>
      <c r="B1244" s="8" t="s">
        <v>5439</v>
      </c>
      <c r="C1244" s="8" t="s">
        <v>5440</v>
      </c>
      <c r="D1244" s="9">
        <v>2016.0</v>
      </c>
      <c r="E1244" s="8" t="s">
        <v>4426</v>
      </c>
      <c r="F1244" s="10" t="s">
        <v>5441</v>
      </c>
      <c r="G1244" s="11" t="s">
        <v>50</v>
      </c>
      <c r="H1244" s="11" t="s">
        <v>50</v>
      </c>
      <c r="I1244" s="8"/>
      <c r="J1244" s="8"/>
    </row>
    <row r="1245" hidden="1">
      <c r="A1245" s="7" t="s">
        <v>5442</v>
      </c>
      <c r="B1245" s="8" t="s">
        <v>5443</v>
      </c>
      <c r="C1245" s="8" t="s">
        <v>5444</v>
      </c>
      <c r="D1245" s="9">
        <v>2021.0</v>
      </c>
      <c r="E1245" s="8" t="s">
        <v>5445</v>
      </c>
      <c r="F1245" s="10" t="s">
        <v>5446</v>
      </c>
      <c r="G1245" s="11" t="s">
        <v>50</v>
      </c>
      <c r="H1245" s="11" t="s">
        <v>56</v>
      </c>
      <c r="I1245" s="11" t="s">
        <v>50</v>
      </c>
      <c r="J1245" s="11" t="s">
        <v>50</v>
      </c>
    </row>
    <row r="1246" hidden="1">
      <c r="A1246" s="7" t="s">
        <v>5447</v>
      </c>
      <c r="B1246" s="8" t="s">
        <v>330</v>
      </c>
      <c r="C1246" s="8" t="s">
        <v>331</v>
      </c>
      <c r="D1246" s="9">
        <v>2022.0</v>
      </c>
      <c r="E1246" s="8" t="s">
        <v>332</v>
      </c>
      <c r="F1246" s="10" t="s">
        <v>333</v>
      </c>
      <c r="G1246" s="11" t="s">
        <v>56</v>
      </c>
      <c r="H1246" s="11" t="s">
        <v>50</v>
      </c>
      <c r="I1246" s="8"/>
      <c r="J1246" s="8"/>
    </row>
    <row r="1247" hidden="1">
      <c r="A1247" s="7" t="s">
        <v>5448</v>
      </c>
      <c r="B1247" s="8" t="s">
        <v>5449</v>
      </c>
      <c r="C1247" s="8" t="s">
        <v>5450</v>
      </c>
      <c r="D1247" s="9">
        <v>2018.0</v>
      </c>
      <c r="E1247" s="8" t="s">
        <v>4492</v>
      </c>
      <c r="F1247" s="10" t="s">
        <v>5451</v>
      </c>
      <c r="G1247" s="11" t="s">
        <v>50</v>
      </c>
      <c r="H1247" s="11" t="s">
        <v>50</v>
      </c>
      <c r="I1247" s="8"/>
      <c r="J1247" s="8"/>
    </row>
    <row r="1248" hidden="1">
      <c r="A1248" s="7" t="s">
        <v>5452</v>
      </c>
      <c r="B1248" s="8" t="s">
        <v>5453</v>
      </c>
      <c r="C1248" s="8" t="s">
        <v>5454</v>
      </c>
      <c r="D1248" s="9">
        <v>2017.0</v>
      </c>
      <c r="E1248" s="8" t="s">
        <v>4426</v>
      </c>
      <c r="F1248" s="10" t="s">
        <v>5455</v>
      </c>
      <c r="G1248" s="11" t="s">
        <v>50</v>
      </c>
      <c r="H1248" s="11" t="s">
        <v>50</v>
      </c>
      <c r="I1248" s="8"/>
      <c r="J1248" s="8"/>
    </row>
    <row r="1249" hidden="1">
      <c r="A1249" s="7" t="s">
        <v>5456</v>
      </c>
      <c r="B1249" s="8" t="s">
        <v>5457</v>
      </c>
      <c r="C1249" s="8" t="s">
        <v>5458</v>
      </c>
      <c r="D1249" s="9">
        <v>2018.0</v>
      </c>
      <c r="E1249" s="8" t="s">
        <v>4243</v>
      </c>
      <c r="F1249" s="10" t="s">
        <v>5459</v>
      </c>
      <c r="G1249" s="11" t="s">
        <v>50</v>
      </c>
      <c r="H1249" s="11" t="s">
        <v>50</v>
      </c>
      <c r="I1249" s="8"/>
      <c r="J1249" s="8"/>
    </row>
    <row r="1250" hidden="1">
      <c r="A1250" s="7" t="s">
        <v>5460</v>
      </c>
      <c r="B1250" s="8" t="s">
        <v>5461</v>
      </c>
      <c r="C1250" s="8" t="s">
        <v>5462</v>
      </c>
      <c r="D1250" s="9">
        <v>2018.0</v>
      </c>
      <c r="E1250" s="8" t="s">
        <v>144</v>
      </c>
      <c r="F1250" s="10" t="s">
        <v>5463</v>
      </c>
      <c r="G1250" s="11" t="s">
        <v>50</v>
      </c>
      <c r="H1250" s="11" t="s">
        <v>56</v>
      </c>
      <c r="I1250" s="11" t="s">
        <v>56</v>
      </c>
      <c r="J1250" s="11" t="s">
        <v>50</v>
      </c>
    </row>
    <row r="1251" hidden="1">
      <c r="A1251" s="7" t="s">
        <v>5464</v>
      </c>
      <c r="B1251" s="8" t="s">
        <v>5465</v>
      </c>
      <c r="C1251" s="8" t="s">
        <v>5466</v>
      </c>
      <c r="D1251" s="9">
        <v>2017.0</v>
      </c>
      <c r="E1251" s="8" t="s">
        <v>117</v>
      </c>
      <c r="F1251" s="10" t="s">
        <v>5467</v>
      </c>
      <c r="G1251" s="11" t="s">
        <v>50</v>
      </c>
      <c r="H1251" s="11" t="s">
        <v>50</v>
      </c>
      <c r="I1251" s="8"/>
      <c r="J1251" s="8"/>
    </row>
    <row r="1252" hidden="1">
      <c r="A1252" s="7" t="s">
        <v>5468</v>
      </c>
      <c r="B1252" s="8" t="s">
        <v>5469</v>
      </c>
      <c r="C1252" s="8" t="s">
        <v>5470</v>
      </c>
      <c r="D1252" s="9">
        <v>2019.0</v>
      </c>
      <c r="E1252" s="8" t="s">
        <v>724</v>
      </c>
      <c r="F1252" s="10" t="s">
        <v>5471</v>
      </c>
      <c r="G1252" s="11" t="s">
        <v>50</v>
      </c>
      <c r="H1252" s="11" t="s">
        <v>50</v>
      </c>
      <c r="I1252" s="8"/>
      <c r="J1252" s="8"/>
    </row>
    <row r="1253" hidden="1">
      <c r="A1253" s="7" t="s">
        <v>5472</v>
      </c>
      <c r="B1253" s="8" t="s">
        <v>5473</v>
      </c>
      <c r="C1253" s="8" t="s">
        <v>5474</v>
      </c>
      <c r="D1253" s="9">
        <v>2021.0</v>
      </c>
      <c r="E1253" s="8" t="s">
        <v>495</v>
      </c>
      <c r="F1253" s="10" t="s">
        <v>5475</v>
      </c>
      <c r="G1253" s="11" t="s">
        <v>50</v>
      </c>
      <c r="H1253" s="11" t="s">
        <v>50</v>
      </c>
      <c r="I1253" s="8"/>
      <c r="J1253" s="8"/>
    </row>
    <row r="1254" hidden="1">
      <c r="A1254" s="7" t="s">
        <v>5476</v>
      </c>
      <c r="B1254" s="8" t="s">
        <v>5477</v>
      </c>
      <c r="C1254" s="8" t="s">
        <v>5478</v>
      </c>
      <c r="D1254" s="9">
        <v>2018.0</v>
      </c>
      <c r="E1254" s="8" t="s">
        <v>445</v>
      </c>
      <c r="F1254" s="10" t="s">
        <v>5479</v>
      </c>
      <c r="G1254" s="11" t="s">
        <v>50</v>
      </c>
      <c r="H1254" s="11" t="s">
        <v>50</v>
      </c>
      <c r="I1254" s="8"/>
      <c r="J1254" s="8"/>
    </row>
    <row r="1255" hidden="1">
      <c r="A1255" s="7" t="s">
        <v>5480</v>
      </c>
      <c r="B1255" s="8" t="s">
        <v>5481</v>
      </c>
      <c r="C1255" s="8" t="s">
        <v>5482</v>
      </c>
      <c r="D1255" s="9">
        <v>2022.0</v>
      </c>
      <c r="E1255" s="8" t="s">
        <v>365</v>
      </c>
      <c r="F1255" s="10" t="s">
        <v>5483</v>
      </c>
      <c r="G1255" s="11" t="s">
        <v>50</v>
      </c>
      <c r="H1255" s="11" t="s">
        <v>56</v>
      </c>
      <c r="I1255" s="11" t="s">
        <v>140</v>
      </c>
      <c r="J1255" s="11" t="s">
        <v>140</v>
      </c>
    </row>
    <row r="1256" hidden="1">
      <c r="A1256" s="7" t="s">
        <v>5484</v>
      </c>
      <c r="B1256" s="8" t="s">
        <v>5485</v>
      </c>
      <c r="C1256" s="8" t="s">
        <v>5486</v>
      </c>
      <c r="D1256" s="9">
        <v>2022.0</v>
      </c>
      <c r="E1256" s="8" t="s">
        <v>5487</v>
      </c>
      <c r="F1256" s="10" t="s">
        <v>5488</v>
      </c>
      <c r="G1256" s="11" t="s">
        <v>50</v>
      </c>
      <c r="H1256" s="11" t="s">
        <v>50</v>
      </c>
      <c r="I1256" s="8"/>
      <c r="J1256" s="8"/>
    </row>
    <row r="1257" hidden="1">
      <c r="A1257" s="7" t="s">
        <v>5489</v>
      </c>
      <c r="B1257" s="8" t="s">
        <v>5490</v>
      </c>
      <c r="C1257" s="8" t="s">
        <v>5491</v>
      </c>
      <c r="D1257" s="9">
        <v>2019.0</v>
      </c>
      <c r="E1257" s="8" t="s">
        <v>121</v>
      </c>
      <c r="F1257" s="10" t="s">
        <v>5492</v>
      </c>
      <c r="G1257" s="11" t="s">
        <v>50</v>
      </c>
      <c r="H1257" s="11" t="s">
        <v>50</v>
      </c>
      <c r="I1257" s="8"/>
      <c r="J1257" s="8"/>
    </row>
    <row r="1258" hidden="1">
      <c r="A1258" s="7" t="s">
        <v>5493</v>
      </c>
      <c r="B1258" s="8" t="s">
        <v>5494</v>
      </c>
      <c r="C1258" s="8" t="s">
        <v>5495</v>
      </c>
      <c r="D1258" s="9">
        <v>2021.0</v>
      </c>
      <c r="E1258" s="8" t="s">
        <v>5496</v>
      </c>
      <c r="F1258" s="10" t="s">
        <v>5497</v>
      </c>
      <c r="G1258" s="11" t="s">
        <v>50</v>
      </c>
      <c r="H1258" s="11" t="s">
        <v>50</v>
      </c>
      <c r="I1258" s="8"/>
      <c r="J1258" s="8"/>
    </row>
    <row r="1259" hidden="1">
      <c r="A1259" s="7" t="s">
        <v>5498</v>
      </c>
      <c r="B1259" s="8" t="s">
        <v>5499</v>
      </c>
      <c r="C1259" s="8" t="s">
        <v>5500</v>
      </c>
      <c r="D1259" s="9">
        <v>2019.0</v>
      </c>
      <c r="E1259" s="8" t="s">
        <v>724</v>
      </c>
      <c r="F1259" s="10" t="s">
        <v>5501</v>
      </c>
      <c r="G1259" s="11" t="s">
        <v>50</v>
      </c>
      <c r="H1259" s="11" t="s">
        <v>56</v>
      </c>
      <c r="I1259" s="11" t="s">
        <v>50</v>
      </c>
      <c r="J1259" s="11" t="s">
        <v>50</v>
      </c>
    </row>
    <row r="1260" hidden="1">
      <c r="A1260" s="7" t="s">
        <v>5502</v>
      </c>
      <c r="B1260" s="8" t="s">
        <v>5503</v>
      </c>
      <c r="C1260" s="8" t="s">
        <v>5500</v>
      </c>
      <c r="D1260" s="9">
        <v>2022.0</v>
      </c>
      <c r="E1260" s="8" t="s">
        <v>5504</v>
      </c>
      <c r="F1260" s="10" t="s">
        <v>5505</v>
      </c>
      <c r="G1260" s="11" t="s">
        <v>50</v>
      </c>
      <c r="H1260" s="11" t="s">
        <v>56</v>
      </c>
      <c r="I1260" s="11" t="s">
        <v>50</v>
      </c>
      <c r="J1260" s="11" t="s">
        <v>50</v>
      </c>
    </row>
    <row r="1261" hidden="1">
      <c r="A1261" s="7" t="s">
        <v>5506</v>
      </c>
      <c r="B1261" s="8" t="s">
        <v>5507</v>
      </c>
      <c r="C1261" s="8" t="s">
        <v>5508</v>
      </c>
      <c r="D1261" s="9">
        <v>2020.0</v>
      </c>
      <c r="E1261" s="8" t="s">
        <v>518</v>
      </c>
      <c r="F1261" s="10" t="s">
        <v>5509</v>
      </c>
      <c r="G1261" s="11" t="s">
        <v>50</v>
      </c>
      <c r="H1261" s="11" t="s">
        <v>56</v>
      </c>
      <c r="I1261" s="11" t="s">
        <v>56</v>
      </c>
      <c r="J1261" s="11" t="s">
        <v>50</v>
      </c>
    </row>
    <row r="1262" hidden="1">
      <c r="A1262" s="7" t="s">
        <v>5510</v>
      </c>
      <c r="B1262" s="8" t="s">
        <v>5511</v>
      </c>
      <c r="C1262" s="8" t="s">
        <v>5512</v>
      </c>
      <c r="D1262" s="9">
        <v>2020.0</v>
      </c>
      <c r="E1262" s="8" t="s">
        <v>5044</v>
      </c>
      <c r="F1262" s="10" t="s">
        <v>5513</v>
      </c>
      <c r="G1262" s="11" t="s">
        <v>50</v>
      </c>
      <c r="H1262" s="11" t="s">
        <v>50</v>
      </c>
      <c r="I1262" s="8"/>
      <c r="J1262" s="8"/>
    </row>
    <row r="1263" hidden="1">
      <c r="A1263" s="7" t="s">
        <v>5514</v>
      </c>
      <c r="B1263" s="8" t="s">
        <v>5515</v>
      </c>
      <c r="C1263" s="8" t="s">
        <v>5516</v>
      </c>
      <c r="D1263" s="9">
        <v>2021.0</v>
      </c>
      <c r="E1263" s="8" t="s">
        <v>4178</v>
      </c>
      <c r="F1263" s="10" t="s">
        <v>5517</v>
      </c>
      <c r="G1263" s="11" t="s">
        <v>50</v>
      </c>
      <c r="H1263" s="11" t="s">
        <v>50</v>
      </c>
      <c r="I1263" s="8"/>
      <c r="J1263" s="8"/>
    </row>
    <row r="1264" hidden="1">
      <c r="A1264" s="7" t="s">
        <v>5518</v>
      </c>
      <c r="B1264" s="8" t="s">
        <v>5519</v>
      </c>
      <c r="C1264" s="8" t="s">
        <v>5520</v>
      </c>
      <c r="D1264" s="9">
        <v>2018.0</v>
      </c>
      <c r="E1264" s="8" t="s">
        <v>117</v>
      </c>
      <c r="F1264" s="10" t="s">
        <v>5521</v>
      </c>
      <c r="G1264" s="11" t="s">
        <v>50</v>
      </c>
      <c r="H1264" s="11" t="s">
        <v>50</v>
      </c>
      <c r="I1264" s="8"/>
      <c r="J1264" s="8"/>
    </row>
    <row r="1265" hidden="1">
      <c r="A1265" s="7" t="s">
        <v>5522</v>
      </c>
      <c r="B1265" s="8" t="s">
        <v>5523</v>
      </c>
      <c r="C1265" s="8" t="s">
        <v>5524</v>
      </c>
      <c r="D1265" s="9">
        <v>2022.0</v>
      </c>
      <c r="E1265" s="8" t="s">
        <v>5039</v>
      </c>
      <c r="F1265" s="10" t="s">
        <v>5525</v>
      </c>
      <c r="G1265" s="11" t="s">
        <v>50</v>
      </c>
      <c r="H1265" s="11" t="s">
        <v>56</v>
      </c>
      <c r="I1265" s="11" t="s">
        <v>56</v>
      </c>
      <c r="J1265" s="11" t="s">
        <v>50</v>
      </c>
    </row>
    <row r="1266" hidden="1">
      <c r="A1266" s="7" t="s">
        <v>5526</v>
      </c>
      <c r="B1266" s="8" t="s">
        <v>5527</v>
      </c>
      <c r="C1266" s="8" t="s">
        <v>5528</v>
      </c>
      <c r="D1266" s="9">
        <v>2021.0</v>
      </c>
      <c r="E1266" s="8" t="s">
        <v>539</v>
      </c>
      <c r="F1266" s="10" t="s">
        <v>5529</v>
      </c>
      <c r="G1266" s="11" t="s">
        <v>50</v>
      </c>
      <c r="H1266" s="11" t="s">
        <v>56</v>
      </c>
      <c r="I1266" s="11" t="s">
        <v>56</v>
      </c>
      <c r="J1266" s="11" t="s">
        <v>50</v>
      </c>
    </row>
    <row r="1267" hidden="1">
      <c r="A1267" s="7" t="s">
        <v>5530</v>
      </c>
      <c r="B1267" s="8" t="s">
        <v>5531</v>
      </c>
      <c r="C1267" s="8" t="s">
        <v>5532</v>
      </c>
      <c r="D1267" s="9">
        <v>2019.0</v>
      </c>
      <c r="E1267" s="8" t="s">
        <v>5533</v>
      </c>
      <c r="F1267" s="10" t="s">
        <v>5534</v>
      </c>
      <c r="G1267" s="11" t="s">
        <v>50</v>
      </c>
      <c r="H1267" s="11" t="s">
        <v>50</v>
      </c>
      <c r="I1267" s="8"/>
      <c r="J1267" s="8"/>
    </row>
    <row r="1268" hidden="1">
      <c r="A1268" s="7" t="s">
        <v>5535</v>
      </c>
      <c r="B1268" s="8" t="s">
        <v>5536</v>
      </c>
      <c r="C1268" s="8" t="s">
        <v>5537</v>
      </c>
      <c r="D1268" s="9">
        <v>2022.0</v>
      </c>
      <c r="E1268" s="8" t="s">
        <v>5538</v>
      </c>
      <c r="F1268" s="10" t="s">
        <v>5539</v>
      </c>
      <c r="G1268" s="11" t="s">
        <v>50</v>
      </c>
      <c r="H1268" s="11" t="s">
        <v>50</v>
      </c>
      <c r="I1268" s="8"/>
      <c r="J1268" s="8"/>
    </row>
    <row r="1269" hidden="1">
      <c r="A1269" s="7" t="s">
        <v>5540</v>
      </c>
      <c r="B1269" s="8" t="s">
        <v>5541</v>
      </c>
      <c r="C1269" s="8" t="s">
        <v>5542</v>
      </c>
      <c r="D1269" s="9">
        <v>2019.0</v>
      </c>
      <c r="E1269" s="8" t="s">
        <v>967</v>
      </c>
      <c r="F1269" s="10" t="s">
        <v>5543</v>
      </c>
      <c r="G1269" s="11" t="s">
        <v>50</v>
      </c>
      <c r="H1269" s="11" t="s">
        <v>50</v>
      </c>
      <c r="I1269" s="8"/>
      <c r="J1269" s="8"/>
    </row>
    <row r="1270" hidden="1">
      <c r="A1270" s="7" t="s">
        <v>5544</v>
      </c>
      <c r="B1270" s="8" t="s">
        <v>5545</v>
      </c>
      <c r="C1270" s="8" t="s">
        <v>5546</v>
      </c>
      <c r="D1270" s="9">
        <v>2020.0</v>
      </c>
      <c r="E1270" s="8" t="s">
        <v>445</v>
      </c>
      <c r="F1270" s="10" t="s">
        <v>5547</v>
      </c>
      <c r="G1270" s="11" t="s">
        <v>50</v>
      </c>
      <c r="H1270" s="11" t="s">
        <v>50</v>
      </c>
      <c r="I1270" s="8"/>
      <c r="J1270" s="8"/>
    </row>
    <row r="1271" hidden="1">
      <c r="A1271" s="7" t="s">
        <v>5548</v>
      </c>
      <c r="B1271" s="8" t="s">
        <v>5549</v>
      </c>
      <c r="C1271" s="8" t="s">
        <v>5550</v>
      </c>
      <c r="D1271" s="9">
        <v>2022.0</v>
      </c>
      <c r="E1271" s="8" t="s">
        <v>4257</v>
      </c>
      <c r="F1271" s="10" t="s">
        <v>5551</v>
      </c>
      <c r="G1271" s="11" t="s">
        <v>50</v>
      </c>
      <c r="H1271" s="11" t="s">
        <v>56</v>
      </c>
      <c r="I1271" s="11" t="s">
        <v>50</v>
      </c>
      <c r="J1271" s="11" t="s">
        <v>50</v>
      </c>
    </row>
    <row r="1272" hidden="1">
      <c r="A1272" s="7" t="s">
        <v>5552</v>
      </c>
      <c r="B1272" s="8" t="s">
        <v>5553</v>
      </c>
      <c r="C1272" s="8" t="s">
        <v>5554</v>
      </c>
      <c r="D1272" s="9">
        <v>2018.0</v>
      </c>
      <c r="E1272" s="8" t="s">
        <v>518</v>
      </c>
      <c r="F1272" s="10" t="s">
        <v>5555</v>
      </c>
      <c r="G1272" s="11" t="s">
        <v>50</v>
      </c>
      <c r="H1272" s="11" t="s">
        <v>56</v>
      </c>
      <c r="I1272" s="11" t="s">
        <v>56</v>
      </c>
      <c r="J1272" s="11" t="s">
        <v>50</v>
      </c>
    </row>
    <row r="1273" hidden="1">
      <c r="A1273" s="7" t="s">
        <v>5556</v>
      </c>
      <c r="B1273" s="8" t="s">
        <v>5557</v>
      </c>
      <c r="C1273" s="8" t="s">
        <v>5558</v>
      </c>
      <c r="D1273" s="9">
        <v>2022.0</v>
      </c>
      <c r="E1273" s="8" t="s">
        <v>5559</v>
      </c>
      <c r="F1273" s="10" t="s">
        <v>5560</v>
      </c>
      <c r="G1273" s="11" t="s">
        <v>50</v>
      </c>
      <c r="H1273" s="11" t="s">
        <v>50</v>
      </c>
      <c r="I1273" s="8"/>
      <c r="J1273" s="8"/>
    </row>
    <row r="1274" hidden="1">
      <c r="A1274" s="7" t="s">
        <v>5561</v>
      </c>
      <c r="B1274" s="8" t="s">
        <v>5562</v>
      </c>
      <c r="C1274" s="8" t="s">
        <v>5563</v>
      </c>
      <c r="D1274" s="9">
        <v>2022.0</v>
      </c>
      <c r="E1274" s="8" t="s">
        <v>495</v>
      </c>
      <c r="F1274" s="10" t="s">
        <v>5564</v>
      </c>
      <c r="G1274" s="11" t="s">
        <v>50</v>
      </c>
      <c r="H1274" s="11" t="s">
        <v>56</v>
      </c>
      <c r="I1274" s="11" t="s">
        <v>140</v>
      </c>
      <c r="J1274" s="11" t="s">
        <v>510</v>
      </c>
    </row>
    <row r="1275" hidden="1">
      <c r="A1275" s="7" t="s">
        <v>5565</v>
      </c>
      <c r="B1275" s="8" t="s">
        <v>5566</v>
      </c>
      <c r="C1275" s="8" t="s">
        <v>5567</v>
      </c>
      <c r="D1275" s="9">
        <v>2019.0</v>
      </c>
      <c r="E1275" s="8" t="s">
        <v>724</v>
      </c>
      <c r="F1275" s="10" t="s">
        <v>5568</v>
      </c>
      <c r="G1275" s="11" t="s">
        <v>50</v>
      </c>
      <c r="H1275" s="11" t="s">
        <v>50</v>
      </c>
      <c r="I1275" s="8"/>
      <c r="J1275" s="8"/>
    </row>
    <row r="1276" hidden="1">
      <c r="A1276" s="7" t="s">
        <v>5569</v>
      </c>
      <c r="B1276" s="8" t="s">
        <v>5570</v>
      </c>
      <c r="C1276" s="8" t="s">
        <v>5571</v>
      </c>
      <c r="D1276" s="9">
        <v>2018.0</v>
      </c>
      <c r="E1276" s="8" t="s">
        <v>4201</v>
      </c>
      <c r="F1276" s="10" t="s">
        <v>5572</v>
      </c>
      <c r="G1276" s="11" t="s">
        <v>50</v>
      </c>
      <c r="H1276" s="11" t="s">
        <v>50</v>
      </c>
      <c r="I1276" s="8"/>
      <c r="J1276" s="8"/>
    </row>
    <row r="1277" hidden="1">
      <c r="A1277" s="7" t="s">
        <v>5573</v>
      </c>
      <c r="B1277" s="8" t="s">
        <v>5574</v>
      </c>
      <c r="C1277" s="8" t="s">
        <v>5575</v>
      </c>
      <c r="D1277" s="9">
        <v>2022.0</v>
      </c>
      <c r="E1277" s="8" t="s">
        <v>5576</v>
      </c>
      <c r="F1277" s="10" t="s">
        <v>5577</v>
      </c>
      <c r="G1277" s="11" t="s">
        <v>50</v>
      </c>
      <c r="H1277" s="11" t="s">
        <v>56</v>
      </c>
      <c r="I1277" s="11" t="s">
        <v>50</v>
      </c>
      <c r="J1277" s="11" t="s">
        <v>50</v>
      </c>
    </row>
    <row r="1278" hidden="1">
      <c r="A1278" s="7" t="s">
        <v>5578</v>
      </c>
      <c r="B1278" s="8" t="s">
        <v>5579</v>
      </c>
      <c r="C1278" s="8" t="s">
        <v>5580</v>
      </c>
      <c r="D1278" s="9">
        <v>2020.0</v>
      </c>
      <c r="E1278" s="8" t="s">
        <v>5581</v>
      </c>
      <c r="F1278" s="10" t="s">
        <v>5582</v>
      </c>
      <c r="G1278" s="11" t="s">
        <v>50</v>
      </c>
      <c r="H1278" s="11" t="s">
        <v>56</v>
      </c>
      <c r="I1278" s="11" t="s">
        <v>50</v>
      </c>
      <c r="J1278" s="11" t="s">
        <v>50</v>
      </c>
    </row>
    <row r="1279" hidden="1">
      <c r="A1279" s="7" t="s">
        <v>5583</v>
      </c>
      <c r="B1279" s="8" t="s">
        <v>5584</v>
      </c>
      <c r="C1279" s="8" t="s">
        <v>5585</v>
      </c>
      <c r="D1279" s="9">
        <v>2019.0</v>
      </c>
      <c r="E1279" s="8" t="s">
        <v>1091</v>
      </c>
      <c r="F1279" s="10" t="s">
        <v>5586</v>
      </c>
      <c r="G1279" s="11" t="s">
        <v>50</v>
      </c>
      <c r="H1279" s="11" t="s">
        <v>50</v>
      </c>
      <c r="I1279" s="8"/>
      <c r="J1279" s="8"/>
    </row>
    <row r="1280" hidden="1">
      <c r="A1280" s="7" t="s">
        <v>5587</v>
      </c>
      <c r="B1280" s="8" t="s">
        <v>5588</v>
      </c>
      <c r="C1280" s="8" t="s">
        <v>5589</v>
      </c>
      <c r="D1280" s="9">
        <v>2021.0</v>
      </c>
      <c r="E1280" s="8" t="s">
        <v>278</v>
      </c>
      <c r="F1280" s="10" t="s">
        <v>5590</v>
      </c>
      <c r="G1280" s="11" t="s">
        <v>50</v>
      </c>
      <c r="H1280" s="11" t="s">
        <v>50</v>
      </c>
      <c r="I1280" s="8"/>
      <c r="J1280" s="8"/>
    </row>
    <row r="1281" hidden="1">
      <c r="A1281" s="7" t="s">
        <v>5591</v>
      </c>
      <c r="B1281" s="8" t="s">
        <v>5592</v>
      </c>
      <c r="C1281" s="8" t="s">
        <v>5593</v>
      </c>
      <c r="D1281" s="9">
        <v>2018.0</v>
      </c>
      <c r="E1281" s="8" t="s">
        <v>5594</v>
      </c>
      <c r="F1281" s="10" t="s">
        <v>5595</v>
      </c>
      <c r="G1281" s="11" t="s">
        <v>50</v>
      </c>
      <c r="H1281" s="11" t="s">
        <v>56</v>
      </c>
      <c r="I1281" s="11" t="s">
        <v>50</v>
      </c>
      <c r="J1281" s="11" t="s">
        <v>50</v>
      </c>
    </row>
    <row r="1282" hidden="1">
      <c r="A1282" s="7" t="s">
        <v>5596</v>
      </c>
      <c r="B1282" s="8" t="s">
        <v>5597</v>
      </c>
      <c r="C1282" s="8" t="s">
        <v>5598</v>
      </c>
      <c r="D1282" s="9">
        <v>2022.0</v>
      </c>
      <c r="E1282" s="8" t="s">
        <v>5599</v>
      </c>
      <c r="F1282" s="10" t="s">
        <v>5600</v>
      </c>
      <c r="G1282" s="11" t="s">
        <v>50</v>
      </c>
      <c r="H1282" s="11" t="s">
        <v>56</v>
      </c>
      <c r="I1282" s="11" t="s">
        <v>56</v>
      </c>
      <c r="J1282" s="11" t="s">
        <v>50</v>
      </c>
    </row>
    <row r="1283" hidden="1">
      <c r="A1283" s="7" t="s">
        <v>5601</v>
      </c>
      <c r="B1283" s="8" t="s">
        <v>5602</v>
      </c>
      <c r="C1283" s="8" t="s">
        <v>5603</v>
      </c>
      <c r="D1283" s="9">
        <v>2022.0</v>
      </c>
      <c r="E1283" s="8" t="s">
        <v>5604</v>
      </c>
      <c r="F1283" s="10" t="s">
        <v>5605</v>
      </c>
      <c r="G1283" s="11" t="s">
        <v>50</v>
      </c>
      <c r="H1283" s="11" t="s">
        <v>50</v>
      </c>
      <c r="I1283" s="8"/>
      <c r="J1283" s="8"/>
    </row>
    <row r="1284" hidden="1">
      <c r="A1284" s="7" t="s">
        <v>5606</v>
      </c>
      <c r="B1284" s="8" t="s">
        <v>5607</v>
      </c>
      <c r="C1284" s="8" t="s">
        <v>5608</v>
      </c>
      <c r="D1284" s="9">
        <v>2021.0</v>
      </c>
      <c r="E1284" s="8" t="s">
        <v>5609</v>
      </c>
      <c r="F1284" s="10" t="s">
        <v>5610</v>
      </c>
      <c r="G1284" s="11" t="s">
        <v>50</v>
      </c>
      <c r="H1284" s="11" t="s">
        <v>56</v>
      </c>
      <c r="I1284" s="11" t="s">
        <v>50</v>
      </c>
      <c r="J1284" s="11" t="s">
        <v>50</v>
      </c>
    </row>
    <row r="1285" hidden="1">
      <c r="A1285" s="7" t="s">
        <v>5611</v>
      </c>
      <c r="B1285" s="8" t="s">
        <v>5612</v>
      </c>
      <c r="C1285" s="8" t="s">
        <v>5613</v>
      </c>
      <c r="D1285" s="9">
        <v>2019.0</v>
      </c>
      <c r="E1285" s="8" t="s">
        <v>69</v>
      </c>
      <c r="F1285" s="10" t="s">
        <v>5614</v>
      </c>
      <c r="G1285" s="11" t="s">
        <v>50</v>
      </c>
      <c r="H1285" s="11" t="s">
        <v>50</v>
      </c>
      <c r="I1285" s="8"/>
      <c r="J1285" s="8"/>
    </row>
    <row r="1286" hidden="1">
      <c r="A1286" s="7" t="s">
        <v>5615</v>
      </c>
      <c r="B1286" s="8" t="s">
        <v>5616</v>
      </c>
      <c r="C1286" s="8" t="s">
        <v>5617</v>
      </c>
      <c r="D1286" s="9">
        <v>2017.0</v>
      </c>
      <c r="E1286" s="8" t="s">
        <v>117</v>
      </c>
      <c r="F1286" s="10" t="s">
        <v>5618</v>
      </c>
      <c r="G1286" s="11" t="s">
        <v>50</v>
      </c>
      <c r="H1286" s="11" t="s">
        <v>50</v>
      </c>
      <c r="I1286" s="8"/>
      <c r="J1286" s="8"/>
    </row>
    <row r="1287" hidden="1">
      <c r="A1287" s="7" t="s">
        <v>5619</v>
      </c>
      <c r="B1287" s="8" t="s">
        <v>5620</v>
      </c>
      <c r="C1287" s="8" t="s">
        <v>5621</v>
      </c>
      <c r="D1287" s="9">
        <v>2020.0</v>
      </c>
      <c r="E1287" s="8" t="s">
        <v>724</v>
      </c>
      <c r="F1287" s="10" t="s">
        <v>5622</v>
      </c>
      <c r="G1287" s="11" t="s">
        <v>50</v>
      </c>
      <c r="H1287" s="11" t="s">
        <v>50</v>
      </c>
      <c r="I1287" s="8"/>
      <c r="J1287" s="8"/>
    </row>
    <row r="1288" hidden="1">
      <c r="A1288" s="7" t="s">
        <v>5623</v>
      </c>
      <c r="B1288" s="8" t="s">
        <v>5624</v>
      </c>
      <c r="C1288" s="8" t="s">
        <v>5625</v>
      </c>
      <c r="D1288" s="9">
        <v>2021.0</v>
      </c>
      <c r="E1288" s="8" t="s">
        <v>445</v>
      </c>
      <c r="F1288" s="10" t="s">
        <v>5626</v>
      </c>
      <c r="G1288" s="11" t="s">
        <v>50</v>
      </c>
      <c r="H1288" s="11" t="s">
        <v>50</v>
      </c>
      <c r="I1288" s="8"/>
      <c r="J1288" s="8"/>
    </row>
    <row r="1289" hidden="1">
      <c r="A1289" s="7" t="s">
        <v>5627</v>
      </c>
      <c r="B1289" s="8" t="s">
        <v>5628</v>
      </c>
      <c r="C1289" s="8" t="s">
        <v>5629</v>
      </c>
      <c r="D1289" s="9">
        <v>2021.0</v>
      </c>
      <c r="E1289" s="8" t="s">
        <v>5630</v>
      </c>
      <c r="F1289" s="10" t="s">
        <v>5631</v>
      </c>
      <c r="G1289" s="11" t="s">
        <v>50</v>
      </c>
      <c r="H1289" s="11" t="s">
        <v>50</v>
      </c>
      <c r="I1289" s="8"/>
      <c r="J1289" s="8"/>
    </row>
    <row r="1290" hidden="1">
      <c r="A1290" s="7" t="s">
        <v>5632</v>
      </c>
      <c r="B1290" s="8" t="s">
        <v>5633</v>
      </c>
      <c r="C1290" s="8" t="s">
        <v>5634</v>
      </c>
      <c r="D1290" s="9">
        <v>2020.0</v>
      </c>
      <c r="E1290" s="8" t="s">
        <v>724</v>
      </c>
      <c r="F1290" s="10" t="s">
        <v>5635</v>
      </c>
      <c r="G1290" s="11" t="s">
        <v>50</v>
      </c>
      <c r="H1290" s="11" t="s">
        <v>50</v>
      </c>
      <c r="I1290" s="8"/>
      <c r="J1290" s="8"/>
    </row>
    <row r="1291" hidden="1">
      <c r="A1291" s="7" t="s">
        <v>5636</v>
      </c>
      <c r="B1291" s="8" t="s">
        <v>5637</v>
      </c>
      <c r="C1291" s="8" t="s">
        <v>5638</v>
      </c>
      <c r="D1291" s="9">
        <v>2017.0</v>
      </c>
      <c r="E1291" s="8" t="s">
        <v>144</v>
      </c>
      <c r="F1291" s="10" t="s">
        <v>5639</v>
      </c>
      <c r="G1291" s="11" t="s">
        <v>50</v>
      </c>
      <c r="H1291" s="11" t="s">
        <v>50</v>
      </c>
      <c r="I1291" s="8"/>
      <c r="J1291" s="8"/>
    </row>
    <row r="1292" hidden="1">
      <c r="A1292" s="7" t="s">
        <v>5640</v>
      </c>
      <c r="B1292" s="8" t="s">
        <v>5641</v>
      </c>
      <c r="C1292" s="8" t="s">
        <v>5642</v>
      </c>
      <c r="D1292" s="9">
        <v>2020.0</v>
      </c>
      <c r="E1292" s="8" t="s">
        <v>144</v>
      </c>
      <c r="F1292" s="10" t="s">
        <v>5643</v>
      </c>
      <c r="G1292" s="11" t="s">
        <v>50</v>
      </c>
      <c r="H1292" s="11" t="s">
        <v>56</v>
      </c>
      <c r="I1292" s="11" t="s">
        <v>56</v>
      </c>
      <c r="J1292" s="11" t="s">
        <v>50</v>
      </c>
    </row>
    <row r="1293" hidden="1">
      <c r="A1293" s="7" t="s">
        <v>5644</v>
      </c>
      <c r="B1293" s="8" t="s">
        <v>5645</v>
      </c>
      <c r="C1293" s="8" t="s">
        <v>5646</v>
      </c>
      <c r="D1293" s="9">
        <v>2020.0</v>
      </c>
      <c r="E1293" s="8" t="s">
        <v>5647</v>
      </c>
      <c r="F1293" s="10" t="s">
        <v>5648</v>
      </c>
      <c r="G1293" s="11" t="s">
        <v>50</v>
      </c>
      <c r="H1293" s="11" t="s">
        <v>50</v>
      </c>
      <c r="I1293" s="8"/>
      <c r="J1293" s="8"/>
    </row>
    <row r="1294" hidden="1">
      <c r="A1294" s="7" t="s">
        <v>5649</v>
      </c>
      <c r="B1294" s="8" t="s">
        <v>5650</v>
      </c>
      <c r="C1294" s="8" t="s">
        <v>5651</v>
      </c>
      <c r="D1294" s="9">
        <v>2019.0</v>
      </c>
      <c r="E1294" s="8" t="s">
        <v>5652</v>
      </c>
      <c r="F1294" s="10" t="s">
        <v>5653</v>
      </c>
      <c r="G1294" s="11" t="s">
        <v>50</v>
      </c>
      <c r="H1294" s="11" t="s">
        <v>50</v>
      </c>
      <c r="I1294" s="8"/>
      <c r="J1294" s="8"/>
    </row>
    <row r="1295" hidden="1">
      <c r="A1295" s="7" t="s">
        <v>5654</v>
      </c>
      <c r="B1295" s="8" t="s">
        <v>5655</v>
      </c>
      <c r="C1295" s="8" t="s">
        <v>5656</v>
      </c>
      <c r="D1295" s="9">
        <v>2021.0</v>
      </c>
      <c r="E1295" s="8" t="s">
        <v>4517</v>
      </c>
      <c r="F1295" s="10" t="s">
        <v>5657</v>
      </c>
      <c r="G1295" s="11" t="s">
        <v>50</v>
      </c>
      <c r="H1295" s="11" t="s">
        <v>56</v>
      </c>
      <c r="I1295" s="11" t="s">
        <v>50</v>
      </c>
      <c r="J1295" s="11" t="s">
        <v>50</v>
      </c>
    </row>
    <row r="1296" hidden="1">
      <c r="A1296" s="7" t="s">
        <v>5658</v>
      </c>
      <c r="B1296" s="8" t="s">
        <v>5659</v>
      </c>
      <c r="C1296" s="8" t="s">
        <v>5660</v>
      </c>
      <c r="D1296" s="9">
        <v>2018.0</v>
      </c>
      <c r="E1296" s="8" t="s">
        <v>117</v>
      </c>
      <c r="F1296" s="10" t="s">
        <v>5661</v>
      </c>
      <c r="G1296" s="11" t="s">
        <v>50</v>
      </c>
      <c r="H1296" s="11" t="s">
        <v>50</v>
      </c>
      <c r="I1296" s="8"/>
      <c r="J1296" s="8"/>
    </row>
    <row r="1297" hidden="1">
      <c r="A1297" s="7" t="s">
        <v>5662</v>
      </c>
      <c r="B1297" s="8" t="s">
        <v>5663</v>
      </c>
      <c r="C1297" s="8" t="s">
        <v>5664</v>
      </c>
      <c r="D1297" s="9">
        <v>2022.0</v>
      </c>
      <c r="E1297" s="8" t="s">
        <v>159</v>
      </c>
      <c r="F1297" s="10" t="s">
        <v>5665</v>
      </c>
      <c r="G1297" s="11" t="s">
        <v>50</v>
      </c>
      <c r="H1297" s="11" t="s">
        <v>50</v>
      </c>
      <c r="I1297" s="8"/>
      <c r="J1297" s="8"/>
    </row>
    <row r="1298" hidden="1">
      <c r="A1298" s="7" t="s">
        <v>5666</v>
      </c>
      <c r="B1298" s="8" t="s">
        <v>5667</v>
      </c>
      <c r="C1298" s="8" t="s">
        <v>5668</v>
      </c>
      <c r="D1298" s="9">
        <v>2022.0</v>
      </c>
      <c r="E1298" s="8" t="s">
        <v>539</v>
      </c>
      <c r="F1298" s="10" t="s">
        <v>5669</v>
      </c>
      <c r="G1298" s="11" t="s">
        <v>50</v>
      </c>
      <c r="H1298" s="11" t="s">
        <v>56</v>
      </c>
      <c r="I1298" s="11" t="s">
        <v>50</v>
      </c>
      <c r="J1298" s="11" t="s">
        <v>50</v>
      </c>
    </row>
    <row r="1299" hidden="1">
      <c r="A1299" s="7" t="s">
        <v>5670</v>
      </c>
      <c r="B1299" s="8" t="s">
        <v>5671</v>
      </c>
      <c r="C1299" s="8" t="s">
        <v>5672</v>
      </c>
      <c r="D1299" s="9">
        <v>2022.0</v>
      </c>
      <c r="E1299" s="8" t="s">
        <v>5673</v>
      </c>
      <c r="F1299" s="10" t="s">
        <v>5674</v>
      </c>
      <c r="G1299" s="11" t="s">
        <v>50</v>
      </c>
      <c r="H1299" s="11" t="s">
        <v>50</v>
      </c>
      <c r="I1299" s="8"/>
      <c r="J1299" s="8"/>
    </row>
    <row r="1300" hidden="1">
      <c r="A1300" s="7" t="s">
        <v>5675</v>
      </c>
      <c r="B1300" s="8" t="s">
        <v>5676</v>
      </c>
      <c r="C1300" s="8" t="s">
        <v>5677</v>
      </c>
      <c r="D1300" s="9">
        <v>2022.0</v>
      </c>
      <c r="E1300" s="8" t="s">
        <v>724</v>
      </c>
      <c r="F1300" s="10" t="s">
        <v>5678</v>
      </c>
      <c r="G1300" s="11" t="s">
        <v>50</v>
      </c>
      <c r="H1300" s="11" t="s">
        <v>50</v>
      </c>
      <c r="I1300" s="8"/>
      <c r="J1300" s="8"/>
    </row>
    <row r="1301" hidden="1">
      <c r="A1301" s="7" t="s">
        <v>5679</v>
      </c>
      <c r="B1301" s="8" t="s">
        <v>5680</v>
      </c>
      <c r="C1301" s="8" t="s">
        <v>5681</v>
      </c>
      <c r="D1301" s="9">
        <v>2017.0</v>
      </c>
      <c r="E1301" s="8" t="s">
        <v>159</v>
      </c>
      <c r="F1301" s="10" t="s">
        <v>5682</v>
      </c>
      <c r="G1301" s="11" t="s">
        <v>50</v>
      </c>
      <c r="H1301" s="11" t="s">
        <v>50</v>
      </c>
      <c r="I1301" s="8"/>
      <c r="J1301" s="8"/>
    </row>
    <row r="1302" hidden="1">
      <c r="A1302" s="7" t="s">
        <v>5683</v>
      </c>
      <c r="B1302" s="8" t="s">
        <v>5684</v>
      </c>
      <c r="C1302" s="8" t="s">
        <v>5685</v>
      </c>
      <c r="D1302" s="9">
        <v>2020.0</v>
      </c>
      <c r="E1302" s="8" t="s">
        <v>5686</v>
      </c>
      <c r="F1302" s="10" t="s">
        <v>5687</v>
      </c>
      <c r="G1302" s="11" t="s">
        <v>50</v>
      </c>
      <c r="H1302" s="11" t="s">
        <v>56</v>
      </c>
      <c r="I1302" s="11" t="s">
        <v>56</v>
      </c>
      <c r="J1302" s="11" t="s">
        <v>50</v>
      </c>
    </row>
    <row r="1303" hidden="1">
      <c r="A1303" s="7" t="s">
        <v>5688</v>
      </c>
      <c r="B1303" s="8" t="s">
        <v>5689</v>
      </c>
      <c r="C1303" s="8" t="s">
        <v>5690</v>
      </c>
      <c r="D1303" s="9">
        <v>2018.0</v>
      </c>
      <c r="E1303" s="8" t="s">
        <v>3491</v>
      </c>
      <c r="F1303" s="10" t="s">
        <v>5691</v>
      </c>
      <c r="G1303" s="11" t="s">
        <v>50</v>
      </c>
      <c r="H1303" s="11" t="s">
        <v>50</v>
      </c>
      <c r="I1303" s="8"/>
      <c r="J1303" s="8"/>
    </row>
    <row r="1304" hidden="1">
      <c r="A1304" s="7" t="s">
        <v>5692</v>
      </c>
      <c r="B1304" s="8" t="s">
        <v>5693</v>
      </c>
      <c r="C1304" s="8" t="s">
        <v>5694</v>
      </c>
      <c r="D1304" s="9">
        <v>2021.0</v>
      </c>
      <c r="E1304" s="8" t="s">
        <v>5208</v>
      </c>
      <c r="F1304" s="10" t="s">
        <v>5695</v>
      </c>
      <c r="G1304" s="11" t="s">
        <v>50</v>
      </c>
      <c r="H1304" s="11" t="s">
        <v>56</v>
      </c>
      <c r="I1304" s="11" t="s">
        <v>56</v>
      </c>
      <c r="J1304" s="11" t="s">
        <v>50</v>
      </c>
    </row>
    <row r="1305" hidden="1">
      <c r="A1305" s="7" t="s">
        <v>5696</v>
      </c>
      <c r="B1305" s="8" t="s">
        <v>5697</v>
      </c>
      <c r="C1305" s="8" t="s">
        <v>5698</v>
      </c>
      <c r="D1305" s="9">
        <v>2019.0</v>
      </c>
      <c r="E1305" s="8" t="s">
        <v>5699</v>
      </c>
      <c r="F1305" s="10" t="s">
        <v>5700</v>
      </c>
      <c r="G1305" s="11" t="s">
        <v>50</v>
      </c>
      <c r="H1305" s="11" t="s">
        <v>50</v>
      </c>
      <c r="I1305" s="8"/>
      <c r="J1305" s="8"/>
    </row>
    <row r="1306" hidden="1">
      <c r="A1306" s="7" t="s">
        <v>5701</v>
      </c>
      <c r="B1306" s="8" t="s">
        <v>5702</v>
      </c>
      <c r="C1306" s="8" t="s">
        <v>5703</v>
      </c>
      <c r="D1306" s="9">
        <v>2021.0</v>
      </c>
      <c r="E1306" s="8" t="s">
        <v>724</v>
      </c>
      <c r="F1306" s="10" t="s">
        <v>5704</v>
      </c>
      <c r="G1306" s="11" t="s">
        <v>50</v>
      </c>
      <c r="H1306" s="11" t="s">
        <v>50</v>
      </c>
      <c r="I1306" s="8"/>
      <c r="J1306" s="8"/>
    </row>
    <row r="1307" hidden="1">
      <c r="A1307" s="7" t="s">
        <v>5705</v>
      </c>
      <c r="B1307" s="8" t="s">
        <v>5706</v>
      </c>
      <c r="C1307" s="8" t="s">
        <v>5707</v>
      </c>
      <c r="D1307" s="9">
        <v>2020.0</v>
      </c>
      <c r="E1307" s="8" t="s">
        <v>5708</v>
      </c>
      <c r="F1307" s="10" t="s">
        <v>5709</v>
      </c>
      <c r="G1307" s="11" t="s">
        <v>50</v>
      </c>
      <c r="H1307" s="11" t="s">
        <v>56</v>
      </c>
      <c r="I1307" s="11" t="s">
        <v>56</v>
      </c>
      <c r="J1307" s="11" t="s">
        <v>50</v>
      </c>
    </row>
    <row r="1308" hidden="1">
      <c r="A1308" s="7" t="s">
        <v>5710</v>
      </c>
      <c r="B1308" s="8" t="s">
        <v>5711</v>
      </c>
      <c r="C1308" s="8" t="s">
        <v>5712</v>
      </c>
      <c r="D1308" s="9">
        <v>2018.0</v>
      </c>
      <c r="E1308" s="8" t="s">
        <v>5713</v>
      </c>
      <c r="F1308" s="10" t="s">
        <v>5714</v>
      </c>
      <c r="G1308" s="11" t="s">
        <v>50</v>
      </c>
      <c r="H1308" s="11" t="s">
        <v>50</v>
      </c>
      <c r="I1308" s="8"/>
      <c r="J1308" s="8"/>
    </row>
    <row r="1309" hidden="1">
      <c r="A1309" s="7" t="s">
        <v>5715</v>
      </c>
      <c r="B1309" s="8" t="s">
        <v>5716</v>
      </c>
      <c r="C1309" s="8" t="s">
        <v>5717</v>
      </c>
      <c r="D1309" s="9">
        <v>2018.0</v>
      </c>
      <c r="E1309" s="8" t="s">
        <v>5718</v>
      </c>
      <c r="F1309" s="10" t="s">
        <v>5719</v>
      </c>
      <c r="G1309" s="11" t="s">
        <v>50</v>
      </c>
      <c r="H1309" s="11" t="s">
        <v>50</v>
      </c>
      <c r="I1309" s="8"/>
      <c r="J1309" s="8"/>
    </row>
    <row r="1310" hidden="1">
      <c r="A1310" s="7" t="s">
        <v>5720</v>
      </c>
      <c r="B1310" s="8" t="s">
        <v>5721</v>
      </c>
      <c r="C1310" s="8" t="s">
        <v>5722</v>
      </c>
      <c r="D1310" s="9">
        <v>2019.0</v>
      </c>
      <c r="E1310" s="8" t="s">
        <v>5723</v>
      </c>
      <c r="F1310" s="10" t="s">
        <v>5724</v>
      </c>
      <c r="G1310" s="11" t="s">
        <v>50</v>
      </c>
      <c r="H1310" s="11" t="s">
        <v>56</v>
      </c>
      <c r="I1310" s="11" t="s">
        <v>56</v>
      </c>
      <c r="J1310" s="11" t="s">
        <v>50</v>
      </c>
    </row>
    <row r="1311" hidden="1">
      <c r="A1311" s="7" t="s">
        <v>5725</v>
      </c>
      <c r="B1311" s="8" t="s">
        <v>5726</v>
      </c>
      <c r="C1311" s="8" t="s">
        <v>5727</v>
      </c>
      <c r="D1311" s="9">
        <v>2022.0</v>
      </c>
      <c r="E1311" s="8" t="s">
        <v>144</v>
      </c>
      <c r="F1311" s="10" t="s">
        <v>5728</v>
      </c>
      <c r="G1311" s="11" t="s">
        <v>50</v>
      </c>
      <c r="H1311" s="11" t="s">
        <v>50</v>
      </c>
      <c r="I1311" s="8"/>
      <c r="J1311" s="8"/>
    </row>
    <row r="1312" hidden="1">
      <c r="A1312" s="7" t="s">
        <v>5729</v>
      </c>
      <c r="B1312" s="8" t="s">
        <v>5730</v>
      </c>
      <c r="C1312" s="8" t="s">
        <v>5731</v>
      </c>
      <c r="D1312" s="9">
        <v>2019.0</v>
      </c>
      <c r="E1312" s="8" t="s">
        <v>5732</v>
      </c>
      <c r="F1312" s="10" t="s">
        <v>5733</v>
      </c>
      <c r="G1312" s="11" t="s">
        <v>50</v>
      </c>
      <c r="H1312" s="11" t="s">
        <v>56</v>
      </c>
      <c r="I1312" s="11" t="s">
        <v>50</v>
      </c>
      <c r="J1312" s="11" t="s">
        <v>50</v>
      </c>
    </row>
    <row r="1313" hidden="1">
      <c r="A1313" s="7" t="s">
        <v>5734</v>
      </c>
      <c r="B1313" s="8" t="s">
        <v>5735</v>
      </c>
      <c r="C1313" s="8" t="s">
        <v>5736</v>
      </c>
      <c r="D1313" s="9">
        <v>2017.0</v>
      </c>
      <c r="E1313" s="8" t="s">
        <v>5737</v>
      </c>
      <c r="F1313" s="10" t="s">
        <v>5738</v>
      </c>
      <c r="G1313" s="11" t="s">
        <v>50</v>
      </c>
      <c r="H1313" s="11" t="s">
        <v>50</v>
      </c>
      <c r="I1313" s="8"/>
      <c r="J1313" s="8"/>
    </row>
    <row r="1314" hidden="1">
      <c r="A1314" s="7" t="s">
        <v>5739</v>
      </c>
      <c r="B1314" s="8" t="s">
        <v>5740</v>
      </c>
      <c r="C1314" s="8" t="s">
        <v>5736</v>
      </c>
      <c r="D1314" s="9">
        <v>2021.0</v>
      </c>
      <c r="E1314" s="8" t="s">
        <v>248</v>
      </c>
      <c r="F1314" s="10" t="s">
        <v>5741</v>
      </c>
      <c r="G1314" s="11" t="s">
        <v>50</v>
      </c>
      <c r="H1314" s="11" t="s">
        <v>50</v>
      </c>
      <c r="I1314" s="8"/>
      <c r="J1314" s="8"/>
    </row>
    <row r="1315" hidden="1">
      <c r="A1315" s="7" t="s">
        <v>5742</v>
      </c>
      <c r="B1315" s="8" t="s">
        <v>5743</v>
      </c>
      <c r="C1315" s="8" t="s">
        <v>5744</v>
      </c>
      <c r="D1315" s="9">
        <v>2018.0</v>
      </c>
      <c r="E1315" s="8" t="s">
        <v>445</v>
      </c>
      <c r="F1315" s="10" t="s">
        <v>5745</v>
      </c>
      <c r="G1315" s="11" t="s">
        <v>50</v>
      </c>
      <c r="H1315" s="11" t="s">
        <v>50</v>
      </c>
      <c r="I1315" s="8"/>
      <c r="J1315" s="8"/>
    </row>
    <row r="1316" hidden="1">
      <c r="A1316" s="7" t="s">
        <v>5746</v>
      </c>
      <c r="B1316" s="8" t="s">
        <v>5747</v>
      </c>
      <c r="C1316" s="8" t="s">
        <v>5698</v>
      </c>
      <c r="D1316" s="9">
        <v>2021.0</v>
      </c>
      <c r="E1316" s="8" t="s">
        <v>5748</v>
      </c>
      <c r="F1316" s="10" t="s">
        <v>5749</v>
      </c>
      <c r="G1316" s="11" t="s">
        <v>50</v>
      </c>
      <c r="H1316" s="11" t="s">
        <v>50</v>
      </c>
      <c r="I1316" s="8"/>
      <c r="J1316" s="8"/>
    </row>
    <row r="1317" hidden="1">
      <c r="A1317" s="7" t="s">
        <v>5750</v>
      </c>
      <c r="B1317" s="8" t="s">
        <v>5751</v>
      </c>
      <c r="C1317" s="8" t="s">
        <v>5752</v>
      </c>
      <c r="D1317" s="9">
        <v>2016.0</v>
      </c>
      <c r="E1317" s="8" t="s">
        <v>117</v>
      </c>
      <c r="F1317" s="10" t="s">
        <v>5753</v>
      </c>
      <c r="G1317" s="11" t="s">
        <v>50</v>
      </c>
      <c r="H1317" s="11" t="s">
        <v>56</v>
      </c>
      <c r="I1317" s="11" t="s">
        <v>56</v>
      </c>
      <c r="J1317" s="11" t="s">
        <v>50</v>
      </c>
    </row>
    <row r="1318" hidden="1">
      <c r="A1318" s="7" t="s">
        <v>5754</v>
      </c>
      <c r="B1318" s="8" t="s">
        <v>5755</v>
      </c>
      <c r="C1318" s="8" t="s">
        <v>5756</v>
      </c>
      <c r="D1318" s="9">
        <v>2022.0</v>
      </c>
      <c r="E1318" s="8" t="s">
        <v>5757</v>
      </c>
      <c r="F1318" s="10" t="s">
        <v>5758</v>
      </c>
      <c r="G1318" s="11" t="s">
        <v>50</v>
      </c>
      <c r="H1318" s="11" t="s">
        <v>50</v>
      </c>
      <c r="I1318" s="8"/>
      <c r="J1318" s="8"/>
    </row>
    <row r="1319" hidden="1">
      <c r="A1319" s="7" t="s">
        <v>5759</v>
      </c>
      <c r="B1319" s="8" t="s">
        <v>5760</v>
      </c>
      <c r="C1319" s="8" t="s">
        <v>5761</v>
      </c>
      <c r="D1319" s="9">
        <v>2018.0</v>
      </c>
      <c r="E1319" s="8" t="s">
        <v>5762</v>
      </c>
      <c r="F1319" s="10" t="s">
        <v>5763</v>
      </c>
      <c r="G1319" s="11" t="s">
        <v>50</v>
      </c>
      <c r="H1319" s="11" t="s">
        <v>50</v>
      </c>
      <c r="I1319" s="8"/>
      <c r="J1319" s="8"/>
    </row>
    <row r="1320" hidden="1">
      <c r="A1320" s="7" t="s">
        <v>5764</v>
      </c>
      <c r="B1320" s="8" t="s">
        <v>5765</v>
      </c>
      <c r="C1320" s="8" t="s">
        <v>5766</v>
      </c>
      <c r="D1320" s="9">
        <v>2022.0</v>
      </c>
      <c r="E1320" s="8" t="s">
        <v>651</v>
      </c>
      <c r="F1320" s="10" t="s">
        <v>5767</v>
      </c>
      <c r="G1320" s="11" t="s">
        <v>50</v>
      </c>
      <c r="H1320" s="11" t="s">
        <v>50</v>
      </c>
      <c r="I1320" s="8"/>
      <c r="J1320" s="8"/>
    </row>
    <row r="1321" hidden="1">
      <c r="A1321" s="7" t="s">
        <v>5768</v>
      </c>
      <c r="B1321" s="8" t="s">
        <v>5769</v>
      </c>
      <c r="C1321" s="8" t="s">
        <v>5770</v>
      </c>
      <c r="D1321" s="9">
        <v>2017.0</v>
      </c>
      <c r="E1321" s="8" t="s">
        <v>5771</v>
      </c>
      <c r="F1321" s="10" t="s">
        <v>5772</v>
      </c>
      <c r="G1321" s="11" t="s">
        <v>50</v>
      </c>
      <c r="H1321" s="11" t="s">
        <v>56</v>
      </c>
      <c r="I1321" s="11" t="s">
        <v>50</v>
      </c>
      <c r="J1321" s="11" t="s">
        <v>50</v>
      </c>
    </row>
    <row r="1322" hidden="1">
      <c r="A1322" s="7" t="s">
        <v>5773</v>
      </c>
      <c r="B1322" s="8" t="s">
        <v>5774</v>
      </c>
      <c r="C1322" s="8" t="s">
        <v>5775</v>
      </c>
      <c r="D1322" s="9">
        <v>2021.0</v>
      </c>
      <c r="E1322" s="8" t="s">
        <v>5776</v>
      </c>
      <c r="F1322" s="10" t="s">
        <v>5777</v>
      </c>
      <c r="G1322" s="11" t="s">
        <v>50</v>
      </c>
      <c r="H1322" s="11" t="s">
        <v>50</v>
      </c>
      <c r="I1322" s="8"/>
      <c r="J1322" s="8"/>
    </row>
    <row r="1323" hidden="1">
      <c r="A1323" s="7" t="s">
        <v>5778</v>
      </c>
      <c r="B1323" s="8" t="s">
        <v>5779</v>
      </c>
      <c r="C1323" s="8" t="s">
        <v>5780</v>
      </c>
      <c r="D1323" s="9">
        <v>2022.0</v>
      </c>
      <c r="E1323" s="8" t="s">
        <v>792</v>
      </c>
      <c r="F1323" s="10" t="s">
        <v>5781</v>
      </c>
      <c r="G1323" s="11" t="s">
        <v>50</v>
      </c>
      <c r="H1323" s="11" t="s">
        <v>50</v>
      </c>
      <c r="I1323" s="8"/>
      <c r="J1323" s="8"/>
    </row>
    <row r="1324" hidden="1">
      <c r="A1324" s="7" t="s">
        <v>5782</v>
      </c>
      <c r="B1324" s="8" t="s">
        <v>5783</v>
      </c>
      <c r="C1324" s="8" t="s">
        <v>5784</v>
      </c>
      <c r="D1324" s="9">
        <v>2022.0</v>
      </c>
      <c r="E1324" s="8" t="s">
        <v>3430</v>
      </c>
      <c r="F1324" s="10" t="s">
        <v>5785</v>
      </c>
      <c r="G1324" s="11" t="s">
        <v>50</v>
      </c>
      <c r="H1324" s="11" t="s">
        <v>50</v>
      </c>
      <c r="I1324" s="8"/>
      <c r="J1324" s="8"/>
    </row>
    <row r="1325" hidden="1">
      <c r="A1325" s="7" t="s">
        <v>5786</v>
      </c>
      <c r="B1325" s="8" t="s">
        <v>5787</v>
      </c>
      <c r="C1325" s="8" t="s">
        <v>5788</v>
      </c>
      <c r="D1325" s="9">
        <v>2019.0</v>
      </c>
      <c r="E1325" s="8" t="s">
        <v>724</v>
      </c>
      <c r="F1325" s="10" t="s">
        <v>5789</v>
      </c>
      <c r="G1325" s="11" t="s">
        <v>50</v>
      </c>
      <c r="H1325" s="11" t="s">
        <v>50</v>
      </c>
      <c r="I1325" s="8"/>
      <c r="J1325" s="8"/>
    </row>
    <row r="1326" hidden="1">
      <c r="A1326" s="7" t="s">
        <v>5790</v>
      </c>
      <c r="B1326" s="8" t="s">
        <v>5791</v>
      </c>
      <c r="C1326" s="8" t="s">
        <v>5792</v>
      </c>
      <c r="D1326" s="9">
        <v>2021.0</v>
      </c>
      <c r="E1326" s="8" t="s">
        <v>5326</v>
      </c>
      <c r="F1326" s="10" t="s">
        <v>5793</v>
      </c>
      <c r="G1326" s="11" t="s">
        <v>50</v>
      </c>
      <c r="H1326" s="11" t="s">
        <v>50</v>
      </c>
      <c r="I1326" s="8"/>
      <c r="J1326" s="8"/>
    </row>
    <row r="1327" hidden="1">
      <c r="A1327" s="7" t="s">
        <v>5794</v>
      </c>
      <c r="B1327" s="8" t="s">
        <v>5795</v>
      </c>
      <c r="C1327" s="8" t="s">
        <v>5796</v>
      </c>
      <c r="D1327" s="9">
        <v>2016.0</v>
      </c>
      <c r="E1327" s="8" t="s">
        <v>4878</v>
      </c>
      <c r="F1327" s="10" t="s">
        <v>5797</v>
      </c>
      <c r="G1327" s="11" t="s">
        <v>50</v>
      </c>
      <c r="H1327" s="11" t="s">
        <v>56</v>
      </c>
      <c r="I1327" s="11" t="s">
        <v>50</v>
      </c>
      <c r="J1327" s="11" t="s">
        <v>50</v>
      </c>
    </row>
    <row r="1328" hidden="1">
      <c r="A1328" s="7" t="s">
        <v>5798</v>
      </c>
      <c r="B1328" s="8" t="s">
        <v>5799</v>
      </c>
      <c r="C1328" s="8" t="s">
        <v>5800</v>
      </c>
      <c r="D1328" s="9">
        <v>2020.0</v>
      </c>
      <c r="E1328" s="8" t="s">
        <v>5801</v>
      </c>
      <c r="F1328" s="10" t="s">
        <v>5802</v>
      </c>
      <c r="G1328" s="11" t="s">
        <v>50</v>
      </c>
      <c r="H1328" s="11" t="s">
        <v>56</v>
      </c>
      <c r="I1328" s="11" t="s">
        <v>56</v>
      </c>
      <c r="J1328" s="11" t="s">
        <v>50</v>
      </c>
    </row>
    <row r="1329" hidden="1">
      <c r="A1329" s="7" t="s">
        <v>5803</v>
      </c>
      <c r="B1329" s="8" t="s">
        <v>5804</v>
      </c>
      <c r="C1329" s="8" t="s">
        <v>5805</v>
      </c>
      <c r="D1329" s="9">
        <v>2022.0</v>
      </c>
      <c r="E1329" s="8" t="s">
        <v>5806</v>
      </c>
      <c r="F1329" s="10" t="s">
        <v>5807</v>
      </c>
      <c r="G1329" s="11" t="s">
        <v>50</v>
      </c>
      <c r="H1329" s="11" t="s">
        <v>56</v>
      </c>
      <c r="I1329" s="11" t="s">
        <v>56</v>
      </c>
      <c r="J1329" s="11" t="s">
        <v>50</v>
      </c>
    </row>
    <row r="1330" hidden="1">
      <c r="A1330" s="7" t="s">
        <v>5808</v>
      </c>
      <c r="B1330" s="8" t="s">
        <v>5809</v>
      </c>
      <c r="C1330" s="8" t="s">
        <v>5810</v>
      </c>
      <c r="D1330" s="9">
        <v>2020.0</v>
      </c>
      <c r="E1330" s="8" t="s">
        <v>365</v>
      </c>
      <c r="F1330" s="10" t="s">
        <v>5811</v>
      </c>
      <c r="G1330" s="11" t="s">
        <v>50</v>
      </c>
      <c r="H1330" s="11" t="s">
        <v>50</v>
      </c>
      <c r="I1330" s="8"/>
      <c r="J1330" s="8"/>
    </row>
    <row r="1331" hidden="1">
      <c r="A1331" s="7" t="s">
        <v>5812</v>
      </c>
      <c r="B1331" s="8" t="s">
        <v>5813</v>
      </c>
      <c r="C1331" s="8" t="s">
        <v>5814</v>
      </c>
      <c r="D1331" s="9">
        <v>2019.0</v>
      </c>
      <c r="E1331" s="8" t="s">
        <v>1091</v>
      </c>
      <c r="F1331" s="10" t="s">
        <v>5815</v>
      </c>
      <c r="G1331" s="11" t="s">
        <v>50</v>
      </c>
      <c r="H1331" s="11" t="s">
        <v>50</v>
      </c>
      <c r="I1331" s="8"/>
      <c r="J1331" s="8"/>
    </row>
    <row r="1332" hidden="1">
      <c r="A1332" s="7" t="s">
        <v>5816</v>
      </c>
      <c r="B1332" s="8" t="s">
        <v>5817</v>
      </c>
      <c r="C1332" s="8" t="s">
        <v>5814</v>
      </c>
      <c r="D1332" s="9">
        <v>2020.0</v>
      </c>
      <c r="E1332" s="8" t="s">
        <v>724</v>
      </c>
      <c r="F1332" s="10" t="s">
        <v>5818</v>
      </c>
      <c r="G1332" s="11" t="s">
        <v>50</v>
      </c>
      <c r="H1332" s="11" t="s">
        <v>50</v>
      </c>
      <c r="I1332" s="8"/>
      <c r="J1332" s="8"/>
    </row>
    <row r="1333" hidden="1">
      <c r="A1333" s="7" t="s">
        <v>5819</v>
      </c>
      <c r="B1333" s="8" t="s">
        <v>5820</v>
      </c>
      <c r="C1333" s="8" t="s">
        <v>5814</v>
      </c>
      <c r="D1333" s="9">
        <v>2020.0</v>
      </c>
      <c r="E1333" s="8" t="s">
        <v>365</v>
      </c>
      <c r="F1333" s="10" t="s">
        <v>5821</v>
      </c>
      <c r="G1333" s="11" t="s">
        <v>50</v>
      </c>
      <c r="H1333" s="11" t="s">
        <v>50</v>
      </c>
      <c r="I1333" s="8"/>
      <c r="J1333" s="8"/>
    </row>
    <row r="1334" hidden="1">
      <c r="A1334" s="7" t="s">
        <v>5822</v>
      </c>
      <c r="B1334" s="8" t="s">
        <v>5823</v>
      </c>
      <c r="C1334" s="8" t="s">
        <v>5814</v>
      </c>
      <c r="D1334" s="9">
        <v>2021.0</v>
      </c>
      <c r="E1334" s="8" t="s">
        <v>756</v>
      </c>
      <c r="F1334" s="10" t="s">
        <v>5824</v>
      </c>
      <c r="G1334" s="11" t="s">
        <v>50</v>
      </c>
      <c r="H1334" s="11" t="s">
        <v>50</v>
      </c>
      <c r="I1334" s="8"/>
      <c r="J1334" s="8"/>
    </row>
    <row r="1335" hidden="1">
      <c r="A1335" s="7" t="s">
        <v>5825</v>
      </c>
      <c r="B1335" s="8" t="s">
        <v>5826</v>
      </c>
      <c r="C1335" s="8" t="s">
        <v>5827</v>
      </c>
      <c r="D1335" s="9">
        <v>2019.0</v>
      </c>
      <c r="E1335" s="8" t="s">
        <v>5828</v>
      </c>
      <c r="F1335" s="10" t="s">
        <v>5829</v>
      </c>
      <c r="G1335" s="11" t="s">
        <v>50</v>
      </c>
      <c r="H1335" s="11" t="s">
        <v>50</v>
      </c>
      <c r="I1335" s="8"/>
      <c r="J1335" s="8"/>
    </row>
    <row r="1336" hidden="1">
      <c r="A1336" s="7" t="s">
        <v>5830</v>
      </c>
      <c r="B1336" s="8" t="s">
        <v>5831</v>
      </c>
      <c r="C1336" s="8" t="s">
        <v>5832</v>
      </c>
      <c r="D1336" s="9">
        <v>2021.0</v>
      </c>
      <c r="E1336" s="8" t="s">
        <v>724</v>
      </c>
      <c r="F1336" s="10" t="s">
        <v>5833</v>
      </c>
      <c r="G1336" s="11" t="s">
        <v>50</v>
      </c>
      <c r="H1336" s="11" t="s">
        <v>56</v>
      </c>
      <c r="I1336" s="11" t="s">
        <v>56</v>
      </c>
      <c r="J1336" s="11" t="s">
        <v>50</v>
      </c>
    </row>
    <row r="1337" hidden="1">
      <c r="A1337" s="7" t="s">
        <v>5834</v>
      </c>
      <c r="B1337" s="8" t="s">
        <v>5835</v>
      </c>
      <c r="C1337" s="8" t="s">
        <v>5836</v>
      </c>
      <c r="D1337" s="9">
        <v>2018.0</v>
      </c>
      <c r="E1337" s="8" t="s">
        <v>248</v>
      </c>
      <c r="F1337" s="10" t="s">
        <v>5837</v>
      </c>
      <c r="G1337" s="11" t="s">
        <v>50</v>
      </c>
      <c r="H1337" s="11" t="s">
        <v>50</v>
      </c>
      <c r="I1337" s="8"/>
      <c r="J1337" s="8"/>
    </row>
    <row r="1338" hidden="1">
      <c r="A1338" s="7" t="s">
        <v>5838</v>
      </c>
      <c r="B1338" s="8" t="s">
        <v>5839</v>
      </c>
      <c r="C1338" s="8" t="s">
        <v>5840</v>
      </c>
      <c r="D1338" s="9">
        <v>2018.0</v>
      </c>
      <c r="E1338" s="8" t="s">
        <v>159</v>
      </c>
      <c r="F1338" s="10" t="s">
        <v>5841</v>
      </c>
      <c r="G1338" s="11" t="s">
        <v>50</v>
      </c>
      <c r="H1338" s="11" t="s">
        <v>50</v>
      </c>
      <c r="I1338" s="8"/>
      <c r="J1338" s="8"/>
    </row>
    <row r="1339" hidden="1">
      <c r="A1339" s="7" t="s">
        <v>5842</v>
      </c>
      <c r="B1339" s="8" t="s">
        <v>5843</v>
      </c>
      <c r="C1339" s="8" t="s">
        <v>5844</v>
      </c>
      <c r="D1339" s="9">
        <v>2018.0</v>
      </c>
      <c r="E1339" s="8" t="s">
        <v>117</v>
      </c>
      <c r="F1339" s="10" t="s">
        <v>5845</v>
      </c>
      <c r="G1339" s="11" t="s">
        <v>50</v>
      </c>
      <c r="H1339" s="11" t="s">
        <v>56</v>
      </c>
      <c r="I1339" s="11" t="s">
        <v>50</v>
      </c>
      <c r="J1339" s="11" t="s">
        <v>50</v>
      </c>
    </row>
    <row r="1340" hidden="1">
      <c r="A1340" s="7" t="s">
        <v>5846</v>
      </c>
      <c r="B1340" s="8" t="s">
        <v>5847</v>
      </c>
      <c r="C1340" s="8" t="s">
        <v>5844</v>
      </c>
      <c r="D1340" s="9">
        <v>2018.0</v>
      </c>
      <c r="E1340" s="8" t="s">
        <v>159</v>
      </c>
      <c r="F1340" s="10" t="s">
        <v>5848</v>
      </c>
      <c r="G1340" s="11" t="s">
        <v>50</v>
      </c>
      <c r="H1340" s="11" t="s">
        <v>56</v>
      </c>
      <c r="I1340" s="11" t="s">
        <v>50</v>
      </c>
      <c r="J1340" s="11" t="s">
        <v>50</v>
      </c>
    </row>
    <row r="1341" hidden="1">
      <c r="A1341" s="7" t="s">
        <v>5849</v>
      </c>
      <c r="B1341" s="8" t="s">
        <v>5850</v>
      </c>
      <c r="C1341" s="8" t="s">
        <v>5844</v>
      </c>
      <c r="D1341" s="9">
        <v>2019.0</v>
      </c>
      <c r="E1341" s="8" t="s">
        <v>724</v>
      </c>
      <c r="F1341" s="10" t="s">
        <v>5851</v>
      </c>
      <c r="G1341" s="11" t="s">
        <v>50</v>
      </c>
      <c r="H1341" s="11" t="s">
        <v>50</v>
      </c>
      <c r="I1341" s="8"/>
      <c r="J1341" s="8"/>
    </row>
    <row r="1342" hidden="1">
      <c r="A1342" s="7" t="s">
        <v>5852</v>
      </c>
      <c r="B1342" s="8" t="s">
        <v>5853</v>
      </c>
      <c r="C1342" s="8" t="s">
        <v>5854</v>
      </c>
      <c r="D1342" s="9">
        <v>2021.0</v>
      </c>
      <c r="E1342" s="8" t="s">
        <v>5533</v>
      </c>
      <c r="F1342" s="10" t="s">
        <v>5855</v>
      </c>
      <c r="G1342" s="11" t="s">
        <v>50</v>
      </c>
      <c r="H1342" s="11" t="s">
        <v>50</v>
      </c>
      <c r="I1342" s="8"/>
      <c r="J1342" s="8"/>
    </row>
    <row r="1343" hidden="1">
      <c r="A1343" s="7" t="s">
        <v>5856</v>
      </c>
      <c r="B1343" s="8" t="s">
        <v>5857</v>
      </c>
      <c r="C1343" s="8" t="s">
        <v>5858</v>
      </c>
      <c r="D1343" s="9">
        <v>2021.0</v>
      </c>
      <c r="E1343" s="8" t="s">
        <v>724</v>
      </c>
      <c r="F1343" s="10" t="s">
        <v>5859</v>
      </c>
      <c r="G1343" s="11" t="s">
        <v>50</v>
      </c>
      <c r="H1343" s="11" t="s">
        <v>50</v>
      </c>
      <c r="I1343" s="8"/>
      <c r="J1343" s="8"/>
    </row>
    <row r="1344" hidden="1">
      <c r="A1344" s="7" t="s">
        <v>5860</v>
      </c>
      <c r="B1344" s="8" t="s">
        <v>5861</v>
      </c>
      <c r="C1344" s="8" t="s">
        <v>5862</v>
      </c>
      <c r="D1344" s="9">
        <v>2018.0</v>
      </c>
      <c r="E1344" s="8" t="s">
        <v>1006</v>
      </c>
      <c r="F1344" s="10" t="s">
        <v>5863</v>
      </c>
      <c r="G1344" s="11" t="s">
        <v>50</v>
      </c>
      <c r="H1344" s="11" t="s">
        <v>50</v>
      </c>
      <c r="I1344" s="8"/>
      <c r="J1344" s="8"/>
    </row>
    <row r="1345" hidden="1">
      <c r="A1345" s="7" t="s">
        <v>5864</v>
      </c>
      <c r="B1345" s="8" t="s">
        <v>5865</v>
      </c>
      <c r="C1345" s="8" t="s">
        <v>5866</v>
      </c>
      <c r="D1345" s="9">
        <v>2022.0</v>
      </c>
      <c r="E1345" s="8" t="s">
        <v>5867</v>
      </c>
      <c r="F1345" s="10" t="s">
        <v>5868</v>
      </c>
      <c r="G1345" s="11" t="s">
        <v>50</v>
      </c>
      <c r="H1345" s="11" t="s">
        <v>50</v>
      </c>
      <c r="I1345" s="8"/>
      <c r="J1345" s="8"/>
    </row>
    <row r="1346" hidden="1">
      <c r="A1346" s="7" t="s">
        <v>5869</v>
      </c>
      <c r="B1346" s="8" t="s">
        <v>5870</v>
      </c>
      <c r="C1346" s="8" t="s">
        <v>5871</v>
      </c>
      <c r="D1346" s="9">
        <v>2020.0</v>
      </c>
      <c r="E1346" s="8" t="s">
        <v>117</v>
      </c>
      <c r="F1346" s="10" t="s">
        <v>5872</v>
      </c>
      <c r="G1346" s="11" t="s">
        <v>50</v>
      </c>
      <c r="H1346" s="11" t="s">
        <v>56</v>
      </c>
      <c r="I1346" s="11" t="s">
        <v>56</v>
      </c>
      <c r="J1346" s="11" t="s">
        <v>50</v>
      </c>
    </row>
    <row r="1347" hidden="1">
      <c r="A1347" s="7" t="s">
        <v>5873</v>
      </c>
      <c r="B1347" s="8" t="s">
        <v>5874</v>
      </c>
      <c r="C1347" s="8" t="s">
        <v>5875</v>
      </c>
      <c r="D1347" s="9">
        <v>2019.0</v>
      </c>
      <c r="E1347" s="8" t="s">
        <v>729</v>
      </c>
      <c r="F1347" s="10" t="s">
        <v>5876</v>
      </c>
      <c r="G1347" s="11" t="s">
        <v>50</v>
      </c>
      <c r="H1347" s="11" t="s">
        <v>50</v>
      </c>
      <c r="I1347" s="8"/>
      <c r="J1347" s="8"/>
    </row>
    <row r="1348" hidden="1">
      <c r="A1348" s="7" t="s">
        <v>5877</v>
      </c>
      <c r="B1348" s="8" t="s">
        <v>5878</v>
      </c>
      <c r="C1348" s="8" t="s">
        <v>5879</v>
      </c>
      <c r="D1348" s="9">
        <v>2018.0</v>
      </c>
      <c r="E1348" s="8" t="s">
        <v>5880</v>
      </c>
      <c r="F1348" s="10" t="s">
        <v>5881</v>
      </c>
      <c r="G1348" s="11" t="s">
        <v>50</v>
      </c>
      <c r="H1348" s="11" t="s">
        <v>50</v>
      </c>
      <c r="I1348" s="8"/>
      <c r="J1348" s="8"/>
    </row>
    <row r="1349" hidden="1">
      <c r="A1349" s="7" t="s">
        <v>5882</v>
      </c>
      <c r="B1349" s="8" t="s">
        <v>5883</v>
      </c>
      <c r="C1349" s="8" t="s">
        <v>5840</v>
      </c>
      <c r="D1349" s="9">
        <v>2018.0</v>
      </c>
      <c r="E1349" s="8" t="s">
        <v>4090</v>
      </c>
      <c r="F1349" s="10" t="s">
        <v>5884</v>
      </c>
      <c r="G1349" s="11" t="s">
        <v>50</v>
      </c>
      <c r="H1349" s="11" t="s">
        <v>50</v>
      </c>
      <c r="I1349" s="8"/>
      <c r="J1349" s="8"/>
    </row>
    <row r="1350" hidden="1">
      <c r="A1350" s="7" t="s">
        <v>5885</v>
      </c>
      <c r="B1350" s="8" t="s">
        <v>5886</v>
      </c>
      <c r="C1350" s="8" t="s">
        <v>5887</v>
      </c>
      <c r="D1350" s="9">
        <v>2019.0</v>
      </c>
      <c r="E1350" s="8" t="s">
        <v>4112</v>
      </c>
      <c r="F1350" s="10" t="s">
        <v>5888</v>
      </c>
      <c r="G1350" s="11" t="s">
        <v>50</v>
      </c>
      <c r="H1350" s="11" t="s">
        <v>50</v>
      </c>
      <c r="I1350" s="8"/>
      <c r="J1350" s="8"/>
    </row>
    <row r="1351" hidden="1">
      <c r="A1351" s="7" t="s">
        <v>5889</v>
      </c>
      <c r="B1351" s="8" t="s">
        <v>5890</v>
      </c>
      <c r="C1351" s="8" t="s">
        <v>5891</v>
      </c>
      <c r="D1351" s="9">
        <v>2021.0</v>
      </c>
      <c r="E1351" s="8" t="s">
        <v>238</v>
      </c>
      <c r="F1351" s="10" t="s">
        <v>5892</v>
      </c>
      <c r="G1351" s="11" t="s">
        <v>50</v>
      </c>
      <c r="H1351" s="11" t="s">
        <v>50</v>
      </c>
      <c r="I1351" s="8"/>
      <c r="J1351" s="8"/>
    </row>
    <row r="1352" hidden="1">
      <c r="A1352" s="7" t="s">
        <v>5893</v>
      </c>
      <c r="B1352" s="8" t="s">
        <v>5894</v>
      </c>
      <c r="C1352" s="8" t="s">
        <v>5895</v>
      </c>
      <c r="D1352" s="9">
        <v>2018.0</v>
      </c>
      <c r="E1352" s="8" t="s">
        <v>1076</v>
      </c>
      <c r="F1352" s="10" t="s">
        <v>5896</v>
      </c>
      <c r="G1352" s="11" t="s">
        <v>50</v>
      </c>
      <c r="H1352" s="11" t="s">
        <v>50</v>
      </c>
      <c r="I1352" s="8"/>
      <c r="J1352" s="8"/>
    </row>
    <row r="1353" hidden="1">
      <c r="A1353" s="7" t="s">
        <v>5897</v>
      </c>
      <c r="B1353" s="8" t="s">
        <v>5898</v>
      </c>
      <c r="C1353" s="8" t="s">
        <v>5899</v>
      </c>
      <c r="D1353" s="9">
        <v>2022.0</v>
      </c>
      <c r="E1353" s="8" t="s">
        <v>5900</v>
      </c>
      <c r="F1353" s="10" t="s">
        <v>5901</v>
      </c>
      <c r="G1353" s="11" t="s">
        <v>50</v>
      </c>
      <c r="H1353" s="11" t="s">
        <v>50</v>
      </c>
      <c r="I1353" s="8"/>
      <c r="J1353" s="8"/>
    </row>
    <row r="1354" hidden="1">
      <c r="A1354" s="7" t="s">
        <v>5902</v>
      </c>
      <c r="B1354" s="8" t="s">
        <v>5903</v>
      </c>
      <c r="C1354" s="8" t="s">
        <v>5904</v>
      </c>
      <c r="D1354" s="9">
        <v>2020.0</v>
      </c>
      <c r="E1354" s="8" t="s">
        <v>117</v>
      </c>
      <c r="F1354" s="10" t="s">
        <v>5905</v>
      </c>
      <c r="G1354" s="11" t="s">
        <v>50</v>
      </c>
      <c r="H1354" s="11" t="s">
        <v>50</v>
      </c>
      <c r="I1354" s="8"/>
      <c r="J1354" s="8"/>
    </row>
    <row r="1355" hidden="1">
      <c r="A1355" s="7" t="s">
        <v>5906</v>
      </c>
      <c r="B1355" s="8" t="s">
        <v>5907</v>
      </c>
      <c r="C1355" s="8" t="s">
        <v>5908</v>
      </c>
      <c r="D1355" s="9">
        <v>2021.0</v>
      </c>
      <c r="E1355" s="8" t="s">
        <v>5909</v>
      </c>
      <c r="F1355" s="10" t="s">
        <v>5910</v>
      </c>
      <c r="G1355" s="11" t="s">
        <v>50</v>
      </c>
      <c r="H1355" s="11" t="s">
        <v>56</v>
      </c>
      <c r="I1355" s="11" t="s">
        <v>140</v>
      </c>
      <c r="J1355" s="11" t="s">
        <v>140</v>
      </c>
    </row>
    <row r="1356" hidden="1">
      <c r="A1356" s="7" t="s">
        <v>5911</v>
      </c>
      <c r="B1356" s="8" t="s">
        <v>5912</v>
      </c>
      <c r="C1356" s="8" t="s">
        <v>5913</v>
      </c>
      <c r="D1356" s="9">
        <v>2020.0</v>
      </c>
      <c r="E1356" s="8" t="s">
        <v>5914</v>
      </c>
      <c r="F1356" s="10" t="s">
        <v>5915</v>
      </c>
      <c r="G1356" s="11" t="s">
        <v>50</v>
      </c>
      <c r="H1356" s="11" t="s">
        <v>56</v>
      </c>
      <c r="I1356" s="11" t="s">
        <v>56</v>
      </c>
      <c r="J1356" s="11" t="s">
        <v>50</v>
      </c>
    </row>
    <row r="1357" hidden="1">
      <c r="A1357" s="7" t="s">
        <v>5916</v>
      </c>
      <c r="B1357" s="8" t="s">
        <v>5917</v>
      </c>
      <c r="C1357" s="8" t="s">
        <v>5918</v>
      </c>
      <c r="D1357" s="9">
        <v>2021.0</v>
      </c>
      <c r="E1357" s="8" t="s">
        <v>5919</v>
      </c>
      <c r="F1357" s="10" t="s">
        <v>5920</v>
      </c>
      <c r="G1357" s="11" t="s">
        <v>50</v>
      </c>
      <c r="H1357" s="11" t="s">
        <v>50</v>
      </c>
      <c r="I1357" s="8"/>
      <c r="J1357" s="8"/>
    </row>
    <row r="1358" hidden="1">
      <c r="A1358" s="7" t="s">
        <v>5921</v>
      </c>
      <c r="B1358" s="8" t="s">
        <v>5922</v>
      </c>
      <c r="C1358" s="8" t="s">
        <v>5923</v>
      </c>
      <c r="D1358" s="9">
        <v>2021.0</v>
      </c>
      <c r="E1358" s="8" t="s">
        <v>5924</v>
      </c>
      <c r="F1358" s="10" t="s">
        <v>5925</v>
      </c>
      <c r="G1358" s="11" t="s">
        <v>50</v>
      </c>
      <c r="H1358" s="11" t="s">
        <v>50</v>
      </c>
      <c r="I1358" s="8"/>
      <c r="J1358" s="8"/>
    </row>
    <row r="1359" hidden="1">
      <c r="A1359" s="7" t="s">
        <v>5926</v>
      </c>
      <c r="B1359" s="8" t="s">
        <v>5927</v>
      </c>
      <c r="C1359" s="8" t="s">
        <v>5928</v>
      </c>
      <c r="D1359" s="9">
        <v>2020.0</v>
      </c>
      <c r="E1359" s="8" t="s">
        <v>724</v>
      </c>
      <c r="F1359" s="10" t="s">
        <v>5929</v>
      </c>
      <c r="G1359" s="11" t="s">
        <v>50</v>
      </c>
      <c r="H1359" s="11" t="s">
        <v>50</v>
      </c>
      <c r="I1359" s="8"/>
      <c r="J1359" s="8"/>
    </row>
    <row r="1360" hidden="1">
      <c r="A1360" s="7" t="s">
        <v>5930</v>
      </c>
      <c r="B1360" s="8" t="s">
        <v>5931</v>
      </c>
      <c r="C1360" s="8" t="s">
        <v>5932</v>
      </c>
      <c r="D1360" s="9">
        <v>2021.0</v>
      </c>
      <c r="E1360" s="8" t="s">
        <v>121</v>
      </c>
      <c r="F1360" s="10" t="s">
        <v>5933</v>
      </c>
      <c r="G1360" s="11" t="s">
        <v>50</v>
      </c>
      <c r="H1360" s="11" t="s">
        <v>56</v>
      </c>
      <c r="I1360" s="11" t="s">
        <v>56</v>
      </c>
      <c r="J1360" s="11" t="s">
        <v>50</v>
      </c>
    </row>
    <row r="1361" hidden="1">
      <c r="A1361" s="7" t="s">
        <v>5934</v>
      </c>
      <c r="B1361" s="8" t="s">
        <v>5839</v>
      </c>
      <c r="C1361" s="8" t="s">
        <v>5840</v>
      </c>
      <c r="D1361" s="9">
        <v>2019.0</v>
      </c>
      <c r="E1361" s="8" t="s">
        <v>144</v>
      </c>
      <c r="F1361" s="10" t="s">
        <v>5935</v>
      </c>
      <c r="G1361" s="11" t="s">
        <v>56</v>
      </c>
      <c r="H1361" s="11" t="s">
        <v>50</v>
      </c>
      <c r="I1361" s="8"/>
      <c r="J1361" s="8"/>
    </row>
    <row r="1362" hidden="1">
      <c r="A1362" s="7" t="s">
        <v>5936</v>
      </c>
      <c r="B1362" s="8" t="s">
        <v>5937</v>
      </c>
      <c r="C1362" s="8" t="s">
        <v>5938</v>
      </c>
      <c r="D1362" s="9">
        <v>2022.0</v>
      </c>
      <c r="E1362" s="8" t="s">
        <v>5939</v>
      </c>
      <c r="F1362" s="10" t="s">
        <v>5940</v>
      </c>
      <c r="G1362" s="11" t="s">
        <v>50</v>
      </c>
      <c r="H1362" s="11" t="s">
        <v>50</v>
      </c>
      <c r="I1362" s="8"/>
      <c r="J1362" s="8"/>
    </row>
    <row r="1363" hidden="1">
      <c r="A1363" s="7" t="s">
        <v>5941</v>
      </c>
      <c r="B1363" s="8" t="s">
        <v>5942</v>
      </c>
      <c r="C1363" s="8" t="s">
        <v>5943</v>
      </c>
      <c r="D1363" s="9">
        <v>2021.0</v>
      </c>
      <c r="E1363" s="8" t="s">
        <v>5944</v>
      </c>
      <c r="F1363" s="10" t="s">
        <v>5945</v>
      </c>
      <c r="G1363" s="11" t="s">
        <v>50</v>
      </c>
      <c r="H1363" s="11" t="s">
        <v>50</v>
      </c>
      <c r="I1363" s="8"/>
      <c r="J1363" s="8"/>
    </row>
    <row r="1364" hidden="1">
      <c r="A1364" s="7" t="s">
        <v>5946</v>
      </c>
      <c r="B1364" s="8" t="s">
        <v>5947</v>
      </c>
      <c r="C1364" s="8" t="s">
        <v>5948</v>
      </c>
      <c r="D1364" s="9">
        <v>2022.0</v>
      </c>
      <c r="E1364" s="8" t="s">
        <v>5949</v>
      </c>
      <c r="F1364" s="10" t="s">
        <v>5950</v>
      </c>
      <c r="G1364" s="11" t="s">
        <v>50</v>
      </c>
      <c r="H1364" s="11" t="s">
        <v>50</v>
      </c>
      <c r="I1364" s="8"/>
      <c r="J1364" s="8"/>
    </row>
    <row r="1365" hidden="1">
      <c r="A1365" s="7" t="s">
        <v>5951</v>
      </c>
      <c r="B1365" s="8" t="s">
        <v>5952</v>
      </c>
      <c r="C1365" s="8" t="s">
        <v>5953</v>
      </c>
      <c r="D1365" s="9">
        <v>2021.0</v>
      </c>
      <c r="E1365" s="8" t="s">
        <v>917</v>
      </c>
      <c r="F1365" s="10" t="s">
        <v>5954</v>
      </c>
      <c r="G1365" s="11" t="s">
        <v>50</v>
      </c>
      <c r="H1365" s="11" t="s">
        <v>50</v>
      </c>
      <c r="I1365" s="8"/>
      <c r="J1365" s="8"/>
    </row>
    <row r="1366" hidden="1">
      <c r="A1366" s="7" t="s">
        <v>5955</v>
      </c>
      <c r="B1366" s="8" t="s">
        <v>5956</v>
      </c>
      <c r="C1366" s="8" t="s">
        <v>5957</v>
      </c>
      <c r="D1366" s="9">
        <v>2022.0</v>
      </c>
      <c r="E1366" s="8" t="s">
        <v>332</v>
      </c>
      <c r="F1366" s="10" t="s">
        <v>5958</v>
      </c>
      <c r="G1366" s="11" t="s">
        <v>50</v>
      </c>
      <c r="H1366" s="11" t="s">
        <v>50</v>
      </c>
      <c r="I1366" s="8"/>
      <c r="J1366" s="8"/>
    </row>
    <row r="1367" hidden="1">
      <c r="A1367" s="7" t="s">
        <v>5959</v>
      </c>
      <c r="B1367" s="8" t="s">
        <v>5960</v>
      </c>
      <c r="C1367" s="8" t="s">
        <v>5961</v>
      </c>
      <c r="D1367" s="9">
        <v>2022.0</v>
      </c>
      <c r="E1367" s="8" t="s">
        <v>121</v>
      </c>
      <c r="F1367" s="10" t="s">
        <v>5962</v>
      </c>
      <c r="G1367" s="11" t="s">
        <v>50</v>
      </c>
      <c r="H1367" s="11" t="s">
        <v>50</v>
      </c>
      <c r="I1367" s="8"/>
      <c r="J1367" s="8"/>
    </row>
    <row r="1368" hidden="1">
      <c r="A1368" s="7" t="s">
        <v>5963</v>
      </c>
      <c r="B1368" s="8" t="s">
        <v>5964</v>
      </c>
      <c r="C1368" s="8" t="s">
        <v>5965</v>
      </c>
      <c r="D1368" s="9">
        <v>2020.0</v>
      </c>
      <c r="E1368" s="8" t="s">
        <v>5966</v>
      </c>
      <c r="F1368" s="10" t="s">
        <v>5967</v>
      </c>
      <c r="G1368" s="11" t="s">
        <v>50</v>
      </c>
      <c r="H1368" s="11" t="s">
        <v>56</v>
      </c>
      <c r="I1368" s="11" t="s">
        <v>56</v>
      </c>
      <c r="J1368" s="11" t="s">
        <v>50</v>
      </c>
    </row>
    <row r="1369" hidden="1">
      <c r="A1369" s="7" t="s">
        <v>5968</v>
      </c>
      <c r="B1369" s="8" t="s">
        <v>5969</v>
      </c>
      <c r="C1369" s="8" t="s">
        <v>5970</v>
      </c>
      <c r="D1369" s="9">
        <v>2018.0</v>
      </c>
      <c r="E1369" s="8" t="s">
        <v>159</v>
      </c>
      <c r="F1369" s="10" t="s">
        <v>5971</v>
      </c>
      <c r="G1369" s="11" t="s">
        <v>50</v>
      </c>
      <c r="H1369" s="11" t="s">
        <v>50</v>
      </c>
      <c r="I1369" s="8"/>
      <c r="J1369" s="8"/>
    </row>
    <row r="1370" hidden="1">
      <c r="A1370" s="7" t="s">
        <v>5972</v>
      </c>
      <c r="B1370" s="8" t="s">
        <v>5973</v>
      </c>
      <c r="C1370" s="8" t="s">
        <v>5974</v>
      </c>
      <c r="D1370" s="9">
        <v>2020.0</v>
      </c>
      <c r="E1370" s="8" t="s">
        <v>5647</v>
      </c>
      <c r="F1370" s="10" t="s">
        <v>5975</v>
      </c>
      <c r="G1370" s="11" t="s">
        <v>50</v>
      </c>
      <c r="H1370" s="11" t="s">
        <v>50</v>
      </c>
      <c r="I1370" s="8"/>
      <c r="J1370" s="8"/>
    </row>
    <row r="1371" hidden="1">
      <c r="A1371" s="7" t="s">
        <v>5976</v>
      </c>
      <c r="B1371" s="8" t="s">
        <v>5977</v>
      </c>
      <c r="C1371" s="8" t="s">
        <v>5974</v>
      </c>
      <c r="D1371" s="9">
        <v>2021.0</v>
      </c>
      <c r="E1371" s="8" t="s">
        <v>4505</v>
      </c>
      <c r="F1371" s="10" t="s">
        <v>5978</v>
      </c>
      <c r="G1371" s="11" t="s">
        <v>56</v>
      </c>
      <c r="H1371" s="11" t="s">
        <v>50</v>
      </c>
      <c r="I1371" s="8"/>
      <c r="J1371" s="8"/>
    </row>
    <row r="1372" hidden="1">
      <c r="A1372" s="7" t="s">
        <v>5979</v>
      </c>
      <c r="B1372" s="8" t="s">
        <v>5980</v>
      </c>
      <c r="C1372" s="8" t="s">
        <v>5981</v>
      </c>
      <c r="D1372" s="9">
        <v>2019.0</v>
      </c>
      <c r="E1372" s="8" t="s">
        <v>117</v>
      </c>
      <c r="F1372" s="10" t="s">
        <v>5982</v>
      </c>
      <c r="G1372" s="11" t="s">
        <v>50</v>
      </c>
      <c r="H1372" s="11" t="s">
        <v>56</v>
      </c>
      <c r="I1372" s="11" t="s">
        <v>56</v>
      </c>
      <c r="J1372" s="11" t="s">
        <v>50</v>
      </c>
    </row>
    <row r="1373" hidden="1">
      <c r="A1373" s="7" t="s">
        <v>5983</v>
      </c>
      <c r="B1373" s="8" t="s">
        <v>5984</v>
      </c>
      <c r="C1373" s="8" t="s">
        <v>5985</v>
      </c>
      <c r="D1373" s="9">
        <v>2020.0</v>
      </c>
      <c r="E1373" s="8" t="s">
        <v>74</v>
      </c>
      <c r="F1373" s="10" t="s">
        <v>5986</v>
      </c>
      <c r="G1373" s="11" t="s">
        <v>50</v>
      </c>
      <c r="H1373" s="11" t="s">
        <v>50</v>
      </c>
      <c r="I1373" s="8"/>
      <c r="J1373" s="8"/>
    </row>
    <row r="1374" hidden="1">
      <c r="A1374" s="7" t="s">
        <v>5987</v>
      </c>
      <c r="B1374" s="8" t="s">
        <v>5988</v>
      </c>
      <c r="C1374" s="8" t="s">
        <v>5989</v>
      </c>
      <c r="D1374" s="9">
        <v>2021.0</v>
      </c>
      <c r="E1374" s="8" t="s">
        <v>495</v>
      </c>
      <c r="F1374" s="10" t="s">
        <v>5990</v>
      </c>
      <c r="G1374" s="11" t="s">
        <v>50</v>
      </c>
      <c r="H1374" s="11" t="s">
        <v>56</v>
      </c>
      <c r="I1374" s="11" t="s">
        <v>50</v>
      </c>
      <c r="J1374" s="11" t="s">
        <v>50</v>
      </c>
    </row>
    <row r="1375" hidden="1">
      <c r="A1375" s="7" t="s">
        <v>5991</v>
      </c>
      <c r="B1375" s="8" t="s">
        <v>5992</v>
      </c>
      <c r="C1375" s="8" t="s">
        <v>5993</v>
      </c>
      <c r="D1375" s="9">
        <v>2022.0</v>
      </c>
      <c r="E1375" s="8" t="s">
        <v>3430</v>
      </c>
      <c r="F1375" s="10" t="s">
        <v>5994</v>
      </c>
      <c r="G1375" s="11" t="s">
        <v>50</v>
      </c>
      <c r="H1375" s="11" t="s">
        <v>50</v>
      </c>
      <c r="I1375" s="8"/>
      <c r="J1375" s="8"/>
    </row>
    <row r="1376" hidden="1">
      <c r="A1376" s="7" t="s">
        <v>5995</v>
      </c>
      <c r="B1376" s="8" t="s">
        <v>5996</v>
      </c>
      <c r="C1376" s="8" t="s">
        <v>5997</v>
      </c>
      <c r="D1376" s="9">
        <v>2019.0</v>
      </c>
      <c r="E1376" s="8" t="s">
        <v>365</v>
      </c>
      <c r="F1376" s="10" t="s">
        <v>5998</v>
      </c>
      <c r="G1376" s="11" t="s">
        <v>50</v>
      </c>
      <c r="H1376" s="11" t="s">
        <v>50</v>
      </c>
      <c r="I1376" s="8"/>
      <c r="J1376" s="8"/>
    </row>
    <row r="1377" hidden="1">
      <c r="A1377" s="7" t="s">
        <v>5999</v>
      </c>
      <c r="B1377" s="8" t="s">
        <v>6000</v>
      </c>
      <c r="C1377" s="8" t="s">
        <v>6001</v>
      </c>
      <c r="D1377" s="9">
        <v>2022.0</v>
      </c>
      <c r="E1377" s="8" t="s">
        <v>205</v>
      </c>
      <c r="F1377" s="10" t="s">
        <v>6002</v>
      </c>
      <c r="G1377" s="11" t="s">
        <v>50</v>
      </c>
      <c r="H1377" s="11" t="s">
        <v>56</v>
      </c>
      <c r="I1377" s="11" t="s">
        <v>50</v>
      </c>
      <c r="J1377" s="11" t="s">
        <v>50</v>
      </c>
    </row>
    <row r="1378" hidden="1">
      <c r="A1378" s="7" t="s">
        <v>6003</v>
      </c>
      <c r="B1378" s="8" t="s">
        <v>6004</v>
      </c>
      <c r="C1378" s="8" t="s">
        <v>6005</v>
      </c>
      <c r="D1378" s="9">
        <v>2020.0</v>
      </c>
      <c r="E1378" s="8" t="s">
        <v>6006</v>
      </c>
      <c r="F1378" s="10" t="s">
        <v>6007</v>
      </c>
      <c r="G1378" s="11" t="s">
        <v>50</v>
      </c>
      <c r="H1378" s="11" t="s">
        <v>50</v>
      </c>
      <c r="I1378" s="8"/>
      <c r="J1378" s="8"/>
    </row>
    <row r="1379" hidden="1">
      <c r="A1379" s="7" t="s">
        <v>6008</v>
      </c>
      <c r="B1379" s="8" t="s">
        <v>6009</v>
      </c>
      <c r="C1379" s="8" t="s">
        <v>6010</v>
      </c>
      <c r="D1379" s="9">
        <v>2020.0</v>
      </c>
      <c r="E1379" s="8" t="s">
        <v>69</v>
      </c>
      <c r="F1379" s="10" t="s">
        <v>6011</v>
      </c>
      <c r="G1379" s="11" t="s">
        <v>50</v>
      </c>
      <c r="H1379" s="11" t="s">
        <v>50</v>
      </c>
      <c r="I1379" s="8"/>
      <c r="J1379" s="8"/>
    </row>
    <row r="1380" hidden="1">
      <c r="A1380" s="7" t="s">
        <v>6012</v>
      </c>
      <c r="B1380" s="8" t="s">
        <v>6013</v>
      </c>
      <c r="C1380" s="8" t="s">
        <v>6014</v>
      </c>
      <c r="D1380" s="9">
        <v>2021.0</v>
      </c>
      <c r="E1380" s="8" t="s">
        <v>121</v>
      </c>
      <c r="F1380" s="10" t="s">
        <v>6015</v>
      </c>
      <c r="G1380" s="11" t="s">
        <v>50</v>
      </c>
      <c r="H1380" s="11" t="s">
        <v>50</v>
      </c>
      <c r="I1380" s="8"/>
      <c r="J1380" s="8"/>
    </row>
    <row r="1381" hidden="1">
      <c r="A1381" s="7" t="s">
        <v>6016</v>
      </c>
      <c r="B1381" s="8" t="s">
        <v>6017</v>
      </c>
      <c r="C1381" s="8" t="s">
        <v>6018</v>
      </c>
      <c r="D1381" s="9">
        <v>2022.0</v>
      </c>
      <c r="E1381" s="8" t="s">
        <v>5326</v>
      </c>
      <c r="F1381" s="10" t="s">
        <v>6019</v>
      </c>
      <c r="G1381" s="11" t="s">
        <v>50</v>
      </c>
      <c r="H1381" s="11" t="s">
        <v>50</v>
      </c>
      <c r="I1381" s="8"/>
      <c r="J1381" s="8"/>
    </row>
    <row r="1382" hidden="1">
      <c r="A1382" s="7" t="s">
        <v>6020</v>
      </c>
      <c r="B1382" s="8" t="s">
        <v>6021</v>
      </c>
      <c r="C1382" s="8" t="s">
        <v>6022</v>
      </c>
      <c r="D1382" s="9">
        <v>2018.0</v>
      </c>
      <c r="E1382" s="8" t="s">
        <v>1316</v>
      </c>
      <c r="F1382" s="10" t="s">
        <v>6023</v>
      </c>
      <c r="G1382" s="11" t="s">
        <v>50</v>
      </c>
      <c r="H1382" s="11" t="s">
        <v>50</v>
      </c>
      <c r="I1382" s="8"/>
      <c r="J1382" s="8"/>
    </row>
    <row r="1383" hidden="1">
      <c r="A1383" s="7" t="s">
        <v>6024</v>
      </c>
      <c r="B1383" s="8" t="s">
        <v>6025</v>
      </c>
      <c r="C1383" s="8" t="s">
        <v>6026</v>
      </c>
      <c r="D1383" s="9">
        <v>2022.0</v>
      </c>
      <c r="E1383" s="8" t="s">
        <v>1006</v>
      </c>
      <c r="F1383" s="10" t="s">
        <v>6027</v>
      </c>
      <c r="G1383" s="11" t="s">
        <v>50</v>
      </c>
      <c r="H1383" s="11" t="s">
        <v>56</v>
      </c>
      <c r="I1383" s="11" t="s">
        <v>50</v>
      </c>
      <c r="J1383" s="11" t="s">
        <v>50</v>
      </c>
    </row>
    <row r="1384" hidden="1">
      <c r="A1384" s="7" t="s">
        <v>6028</v>
      </c>
      <c r="B1384" s="8" t="s">
        <v>6029</v>
      </c>
      <c r="C1384" s="8" t="s">
        <v>6022</v>
      </c>
      <c r="D1384" s="9">
        <v>2019.0</v>
      </c>
      <c r="E1384" s="8" t="s">
        <v>365</v>
      </c>
      <c r="F1384" s="10" t="s">
        <v>6030</v>
      </c>
      <c r="G1384" s="11" t="s">
        <v>50</v>
      </c>
      <c r="H1384" s="11" t="s">
        <v>50</v>
      </c>
      <c r="I1384" s="8"/>
      <c r="J1384" s="8"/>
    </row>
    <row r="1385" hidden="1">
      <c r="A1385" s="7" t="s">
        <v>6031</v>
      </c>
      <c r="B1385" s="8" t="s">
        <v>6032</v>
      </c>
      <c r="C1385" s="8" t="s">
        <v>6022</v>
      </c>
      <c r="D1385" s="9">
        <v>2019.0</v>
      </c>
      <c r="E1385" s="8" t="s">
        <v>1632</v>
      </c>
      <c r="F1385" s="10" t="s">
        <v>6033</v>
      </c>
      <c r="G1385" s="11" t="s">
        <v>50</v>
      </c>
      <c r="H1385" s="11" t="s">
        <v>50</v>
      </c>
      <c r="I1385" s="8"/>
      <c r="J1385" s="8"/>
    </row>
    <row r="1386" hidden="1">
      <c r="A1386" s="7" t="s">
        <v>6034</v>
      </c>
      <c r="B1386" s="8" t="s">
        <v>6035</v>
      </c>
      <c r="C1386" s="8" t="s">
        <v>6036</v>
      </c>
      <c r="D1386" s="9">
        <v>2020.0</v>
      </c>
      <c r="E1386" s="8" t="s">
        <v>117</v>
      </c>
      <c r="F1386" s="10" t="s">
        <v>6037</v>
      </c>
      <c r="G1386" s="11" t="s">
        <v>50</v>
      </c>
      <c r="H1386" s="11" t="s">
        <v>56</v>
      </c>
      <c r="I1386" s="11" t="s">
        <v>50</v>
      </c>
      <c r="J1386" s="11" t="s">
        <v>50</v>
      </c>
    </row>
    <row r="1387" hidden="1">
      <c r="A1387" s="7" t="s">
        <v>6038</v>
      </c>
      <c r="B1387" s="8" t="s">
        <v>6039</v>
      </c>
      <c r="C1387" s="8" t="s">
        <v>6040</v>
      </c>
      <c r="D1387" s="9">
        <v>2021.0</v>
      </c>
      <c r="E1387" s="8" t="s">
        <v>6041</v>
      </c>
      <c r="F1387" s="10" t="s">
        <v>6042</v>
      </c>
      <c r="G1387" s="11" t="s">
        <v>50</v>
      </c>
      <c r="H1387" s="11" t="s">
        <v>50</v>
      </c>
      <c r="I1387" s="8"/>
      <c r="J1387" s="8"/>
    </row>
    <row r="1388" hidden="1">
      <c r="A1388" s="7" t="s">
        <v>6043</v>
      </c>
      <c r="B1388" s="8" t="s">
        <v>6044</v>
      </c>
      <c r="C1388" s="8" t="s">
        <v>6045</v>
      </c>
      <c r="D1388" s="9">
        <v>2017.0</v>
      </c>
      <c r="E1388" s="8" t="s">
        <v>539</v>
      </c>
      <c r="F1388" s="10" t="s">
        <v>6046</v>
      </c>
      <c r="G1388" s="11" t="s">
        <v>50</v>
      </c>
      <c r="H1388" s="11" t="s">
        <v>56</v>
      </c>
      <c r="I1388" s="11" t="s">
        <v>56</v>
      </c>
      <c r="J1388" s="11" t="s">
        <v>50</v>
      </c>
    </row>
    <row r="1389" hidden="1">
      <c r="A1389" s="7" t="s">
        <v>6047</v>
      </c>
      <c r="B1389" s="8" t="s">
        <v>6048</v>
      </c>
      <c r="C1389" s="8" t="s">
        <v>6049</v>
      </c>
      <c r="D1389" s="9">
        <v>2022.0</v>
      </c>
      <c r="E1389" s="8" t="s">
        <v>6050</v>
      </c>
      <c r="F1389" s="10" t="s">
        <v>6051</v>
      </c>
      <c r="G1389" s="11" t="s">
        <v>50</v>
      </c>
      <c r="H1389" s="11" t="s">
        <v>56</v>
      </c>
      <c r="I1389" s="11" t="s">
        <v>56</v>
      </c>
      <c r="J1389" s="11" t="s">
        <v>50</v>
      </c>
    </row>
    <row r="1390" hidden="1">
      <c r="A1390" s="7" t="s">
        <v>6052</v>
      </c>
      <c r="B1390" s="8" t="s">
        <v>6053</v>
      </c>
      <c r="C1390" s="8" t="s">
        <v>6054</v>
      </c>
      <c r="D1390" s="9">
        <v>2019.0</v>
      </c>
      <c r="E1390" s="8" t="s">
        <v>495</v>
      </c>
      <c r="F1390" s="10" t="s">
        <v>6055</v>
      </c>
      <c r="G1390" s="11" t="s">
        <v>50</v>
      </c>
      <c r="H1390" s="11" t="s">
        <v>50</v>
      </c>
      <c r="I1390" s="8"/>
      <c r="J1390" s="8"/>
    </row>
    <row r="1391" hidden="1">
      <c r="A1391" s="7" t="s">
        <v>6056</v>
      </c>
      <c r="B1391" s="8" t="s">
        <v>6057</v>
      </c>
      <c r="C1391" s="8" t="s">
        <v>6058</v>
      </c>
      <c r="D1391" s="9">
        <v>2020.0</v>
      </c>
      <c r="E1391" s="8" t="s">
        <v>756</v>
      </c>
      <c r="F1391" s="10" t="s">
        <v>6059</v>
      </c>
      <c r="G1391" s="11" t="s">
        <v>50</v>
      </c>
      <c r="H1391" s="11" t="s">
        <v>50</v>
      </c>
      <c r="I1391" s="8"/>
      <c r="J1391" s="8"/>
    </row>
    <row r="1392" hidden="1">
      <c r="A1392" s="7" t="s">
        <v>6060</v>
      </c>
      <c r="B1392" s="8" t="s">
        <v>6061</v>
      </c>
      <c r="C1392" s="8" t="s">
        <v>6062</v>
      </c>
      <c r="D1392" s="9">
        <v>2018.0</v>
      </c>
      <c r="E1392" s="8" t="s">
        <v>121</v>
      </c>
      <c r="F1392" s="10" t="s">
        <v>6063</v>
      </c>
      <c r="G1392" s="11" t="s">
        <v>50</v>
      </c>
      <c r="H1392" s="11" t="s">
        <v>56</v>
      </c>
      <c r="I1392" s="11" t="s">
        <v>50</v>
      </c>
      <c r="J1392" s="11" t="s">
        <v>50</v>
      </c>
    </row>
    <row r="1393" hidden="1">
      <c r="A1393" s="7" t="s">
        <v>6064</v>
      </c>
      <c r="B1393" s="8" t="s">
        <v>6065</v>
      </c>
      <c r="C1393" s="8" t="s">
        <v>6066</v>
      </c>
      <c r="D1393" s="9">
        <v>2020.0</v>
      </c>
      <c r="E1393" s="8" t="s">
        <v>218</v>
      </c>
      <c r="F1393" s="10" t="s">
        <v>6067</v>
      </c>
      <c r="G1393" s="11" t="s">
        <v>50</v>
      </c>
      <c r="H1393" s="11" t="s">
        <v>56</v>
      </c>
      <c r="I1393" s="11" t="s">
        <v>50</v>
      </c>
      <c r="J1393" s="11" t="s">
        <v>50</v>
      </c>
    </row>
    <row r="1394" hidden="1">
      <c r="A1394" s="7" t="s">
        <v>6068</v>
      </c>
      <c r="B1394" s="8" t="s">
        <v>6069</v>
      </c>
      <c r="C1394" s="8" t="s">
        <v>6070</v>
      </c>
      <c r="D1394" s="9">
        <v>2022.0</v>
      </c>
      <c r="E1394" s="8" t="s">
        <v>1006</v>
      </c>
      <c r="F1394" s="10" t="s">
        <v>6071</v>
      </c>
      <c r="G1394" s="11" t="s">
        <v>50</v>
      </c>
      <c r="H1394" s="11" t="s">
        <v>56</v>
      </c>
      <c r="I1394" s="11" t="s">
        <v>56</v>
      </c>
      <c r="J1394" s="11" t="s">
        <v>50</v>
      </c>
    </row>
    <row r="1395" hidden="1">
      <c r="A1395" s="7" t="s">
        <v>6072</v>
      </c>
      <c r="B1395" s="8" t="s">
        <v>6073</v>
      </c>
      <c r="C1395" s="8" t="s">
        <v>6074</v>
      </c>
      <c r="D1395" s="9">
        <v>2020.0</v>
      </c>
      <c r="E1395" s="8" t="s">
        <v>724</v>
      </c>
      <c r="F1395" s="10" t="s">
        <v>6075</v>
      </c>
      <c r="G1395" s="11" t="s">
        <v>50</v>
      </c>
      <c r="H1395" s="11" t="s">
        <v>50</v>
      </c>
      <c r="I1395" s="8"/>
      <c r="J1395" s="8"/>
    </row>
    <row r="1396" hidden="1">
      <c r="A1396" s="7" t="s">
        <v>6076</v>
      </c>
      <c r="B1396" s="8" t="s">
        <v>6077</v>
      </c>
      <c r="C1396" s="8" t="s">
        <v>6078</v>
      </c>
      <c r="D1396" s="9">
        <v>2021.0</v>
      </c>
      <c r="E1396" s="8" t="s">
        <v>164</v>
      </c>
      <c r="F1396" s="10" t="s">
        <v>6079</v>
      </c>
      <c r="G1396" s="11" t="s">
        <v>50</v>
      </c>
      <c r="H1396" s="11" t="s">
        <v>50</v>
      </c>
      <c r="I1396" s="8"/>
      <c r="J1396" s="8"/>
    </row>
    <row r="1397" hidden="1">
      <c r="A1397" s="7" t="s">
        <v>6080</v>
      </c>
      <c r="B1397" s="8" t="s">
        <v>6081</v>
      </c>
      <c r="C1397" s="8" t="s">
        <v>6082</v>
      </c>
      <c r="D1397" s="9">
        <v>2019.0</v>
      </c>
      <c r="E1397" s="8" t="s">
        <v>5533</v>
      </c>
      <c r="F1397" s="10" t="s">
        <v>6083</v>
      </c>
      <c r="G1397" s="11" t="s">
        <v>50</v>
      </c>
      <c r="H1397" s="11" t="s">
        <v>50</v>
      </c>
      <c r="I1397" s="8"/>
      <c r="J1397" s="8"/>
    </row>
    <row r="1398" hidden="1">
      <c r="A1398" s="7" t="s">
        <v>6084</v>
      </c>
      <c r="B1398" s="8" t="s">
        <v>6085</v>
      </c>
      <c r="C1398" s="8" t="s">
        <v>6086</v>
      </c>
      <c r="D1398" s="9">
        <v>2020.0</v>
      </c>
      <c r="E1398" s="8" t="s">
        <v>159</v>
      </c>
      <c r="F1398" s="10" t="s">
        <v>6087</v>
      </c>
      <c r="G1398" s="11" t="s">
        <v>50</v>
      </c>
      <c r="H1398" s="11" t="s">
        <v>50</v>
      </c>
      <c r="I1398" s="8"/>
      <c r="J1398" s="8"/>
    </row>
    <row r="1399" hidden="1">
      <c r="A1399" s="7" t="s">
        <v>6088</v>
      </c>
      <c r="B1399" s="8" t="s">
        <v>6089</v>
      </c>
      <c r="C1399" s="8" t="s">
        <v>6090</v>
      </c>
      <c r="D1399" s="9">
        <v>2019.0</v>
      </c>
      <c r="E1399" s="8" t="s">
        <v>69</v>
      </c>
      <c r="F1399" s="10" t="s">
        <v>6091</v>
      </c>
      <c r="G1399" s="11" t="s">
        <v>50</v>
      </c>
      <c r="H1399" s="11" t="s">
        <v>50</v>
      </c>
      <c r="I1399" s="8"/>
      <c r="J1399" s="8"/>
    </row>
    <row r="1400" hidden="1">
      <c r="A1400" s="7" t="s">
        <v>6092</v>
      </c>
      <c r="B1400" s="8" t="s">
        <v>6093</v>
      </c>
      <c r="C1400" s="8" t="s">
        <v>6094</v>
      </c>
      <c r="D1400" s="9">
        <v>2022.0</v>
      </c>
      <c r="E1400" s="8" t="s">
        <v>337</v>
      </c>
      <c r="F1400" s="10" t="s">
        <v>6095</v>
      </c>
      <c r="G1400" s="11" t="s">
        <v>50</v>
      </c>
      <c r="H1400" s="11" t="s">
        <v>50</v>
      </c>
      <c r="I1400" s="8"/>
      <c r="J1400" s="8"/>
    </row>
    <row r="1401" hidden="1">
      <c r="A1401" s="7" t="s">
        <v>6096</v>
      </c>
      <c r="B1401" s="8" t="s">
        <v>6097</v>
      </c>
      <c r="C1401" s="8" t="s">
        <v>6098</v>
      </c>
      <c r="D1401" s="9">
        <v>2021.0</v>
      </c>
      <c r="E1401" s="8" t="s">
        <v>144</v>
      </c>
      <c r="F1401" s="10" t="s">
        <v>6099</v>
      </c>
      <c r="G1401" s="11" t="s">
        <v>50</v>
      </c>
      <c r="H1401" s="11" t="s">
        <v>50</v>
      </c>
      <c r="I1401" s="8"/>
      <c r="J1401" s="8"/>
    </row>
    <row r="1402" hidden="1">
      <c r="A1402" s="7" t="s">
        <v>6100</v>
      </c>
      <c r="B1402" s="8" t="s">
        <v>6101</v>
      </c>
      <c r="C1402" s="8" t="s">
        <v>6102</v>
      </c>
      <c r="D1402" s="9">
        <v>2019.0</v>
      </c>
      <c r="E1402" s="8" t="s">
        <v>4439</v>
      </c>
      <c r="F1402" s="10" t="s">
        <v>6103</v>
      </c>
      <c r="G1402" s="11" t="s">
        <v>50</v>
      </c>
      <c r="H1402" s="11" t="s">
        <v>50</v>
      </c>
      <c r="I1402" s="8"/>
      <c r="J1402" s="8"/>
    </row>
    <row r="1403" hidden="1">
      <c r="A1403" s="7" t="s">
        <v>6104</v>
      </c>
      <c r="B1403" s="8" t="s">
        <v>6105</v>
      </c>
      <c r="C1403" s="8" t="s">
        <v>6106</v>
      </c>
      <c r="D1403" s="9">
        <v>2022.0</v>
      </c>
      <c r="E1403" s="8" t="s">
        <v>445</v>
      </c>
      <c r="F1403" s="10" t="s">
        <v>6107</v>
      </c>
      <c r="G1403" s="11" t="s">
        <v>50</v>
      </c>
      <c r="H1403" s="11" t="s">
        <v>56</v>
      </c>
      <c r="I1403" s="11" t="s">
        <v>56</v>
      </c>
      <c r="J1403" s="11" t="s">
        <v>50</v>
      </c>
    </row>
    <row r="1404" hidden="1">
      <c r="A1404" s="7" t="s">
        <v>6108</v>
      </c>
      <c r="B1404" s="8" t="s">
        <v>6109</v>
      </c>
      <c r="C1404" s="8" t="s">
        <v>6110</v>
      </c>
      <c r="D1404" s="9">
        <v>2020.0</v>
      </c>
      <c r="E1404" s="8" t="s">
        <v>159</v>
      </c>
      <c r="F1404" s="10" t="s">
        <v>6111</v>
      </c>
      <c r="G1404" s="11" t="s">
        <v>50</v>
      </c>
      <c r="H1404" s="11" t="s">
        <v>50</v>
      </c>
      <c r="I1404" s="8"/>
      <c r="J1404" s="8"/>
    </row>
    <row r="1405" hidden="1">
      <c r="A1405" s="7" t="s">
        <v>6112</v>
      </c>
      <c r="B1405" s="8" t="s">
        <v>6113</v>
      </c>
      <c r="C1405" s="8" t="s">
        <v>6114</v>
      </c>
      <c r="D1405" s="9">
        <v>2020.0</v>
      </c>
      <c r="E1405" s="8" t="s">
        <v>6115</v>
      </c>
      <c r="F1405" s="10" t="s">
        <v>6116</v>
      </c>
      <c r="G1405" s="11" t="s">
        <v>50</v>
      </c>
      <c r="H1405" s="11" t="s">
        <v>50</v>
      </c>
      <c r="I1405" s="8"/>
      <c r="J1405" s="8"/>
    </row>
    <row r="1406" hidden="1">
      <c r="A1406" s="7" t="s">
        <v>6117</v>
      </c>
      <c r="B1406" s="8" t="s">
        <v>6118</v>
      </c>
      <c r="C1406" s="8" t="s">
        <v>6119</v>
      </c>
      <c r="D1406" s="9">
        <v>2021.0</v>
      </c>
      <c r="E1406" s="8" t="s">
        <v>6120</v>
      </c>
      <c r="F1406" s="10" t="s">
        <v>6121</v>
      </c>
      <c r="G1406" s="11" t="s">
        <v>50</v>
      </c>
      <c r="H1406" s="11" t="s">
        <v>50</v>
      </c>
      <c r="I1406" s="8"/>
      <c r="J1406" s="8"/>
    </row>
    <row r="1407" hidden="1">
      <c r="A1407" s="7" t="s">
        <v>6122</v>
      </c>
      <c r="B1407" s="8" t="s">
        <v>6123</v>
      </c>
      <c r="C1407" s="8" t="s">
        <v>6124</v>
      </c>
      <c r="D1407" s="9">
        <v>2021.0</v>
      </c>
      <c r="E1407" s="8" t="s">
        <v>6125</v>
      </c>
      <c r="F1407" s="10" t="s">
        <v>6126</v>
      </c>
      <c r="G1407" s="11" t="s">
        <v>50</v>
      </c>
      <c r="H1407" s="11" t="s">
        <v>50</v>
      </c>
      <c r="I1407" s="8"/>
      <c r="J1407" s="8"/>
    </row>
    <row r="1408" hidden="1">
      <c r="A1408" s="7" t="s">
        <v>6127</v>
      </c>
      <c r="B1408" s="8" t="s">
        <v>6128</v>
      </c>
      <c r="C1408" s="8" t="s">
        <v>6129</v>
      </c>
      <c r="D1408" s="9">
        <v>2021.0</v>
      </c>
      <c r="E1408" s="8" t="s">
        <v>6130</v>
      </c>
      <c r="F1408" s="10" t="s">
        <v>6131</v>
      </c>
      <c r="G1408" s="11" t="s">
        <v>50</v>
      </c>
      <c r="H1408" s="11" t="s">
        <v>50</v>
      </c>
      <c r="I1408" s="8"/>
      <c r="J1408" s="8"/>
    </row>
    <row r="1409" hidden="1">
      <c r="A1409" s="7" t="s">
        <v>6132</v>
      </c>
      <c r="B1409" s="8" t="s">
        <v>6133</v>
      </c>
      <c r="C1409" s="8" t="s">
        <v>6134</v>
      </c>
      <c r="D1409" s="9">
        <v>2022.0</v>
      </c>
      <c r="E1409" s="8" t="s">
        <v>3430</v>
      </c>
      <c r="F1409" s="10" t="s">
        <v>6135</v>
      </c>
      <c r="G1409" s="11" t="s">
        <v>50</v>
      </c>
      <c r="H1409" s="11" t="s">
        <v>50</v>
      </c>
      <c r="I1409" s="8"/>
      <c r="J1409" s="8"/>
    </row>
    <row r="1410" hidden="1">
      <c r="A1410" s="7" t="s">
        <v>6136</v>
      </c>
      <c r="B1410" s="8" t="s">
        <v>6137</v>
      </c>
      <c r="C1410" s="8" t="s">
        <v>6138</v>
      </c>
      <c r="D1410" s="9">
        <v>2021.0</v>
      </c>
      <c r="E1410" s="8" t="s">
        <v>724</v>
      </c>
      <c r="F1410" s="10" t="s">
        <v>6139</v>
      </c>
      <c r="G1410" s="11" t="s">
        <v>50</v>
      </c>
      <c r="H1410" s="11" t="s">
        <v>50</v>
      </c>
      <c r="I1410" s="8"/>
      <c r="J1410" s="8"/>
    </row>
    <row r="1411" hidden="1">
      <c r="A1411" s="7" t="s">
        <v>6140</v>
      </c>
      <c r="B1411" s="8" t="s">
        <v>6141</v>
      </c>
      <c r="C1411" s="8" t="s">
        <v>6142</v>
      </c>
      <c r="D1411" s="9">
        <v>2022.0</v>
      </c>
      <c r="E1411" s="8" t="s">
        <v>117</v>
      </c>
      <c r="F1411" s="10" t="s">
        <v>6143</v>
      </c>
      <c r="G1411" s="11" t="s">
        <v>50</v>
      </c>
      <c r="H1411" s="11" t="s">
        <v>50</v>
      </c>
      <c r="I1411" s="8"/>
      <c r="J1411" s="8"/>
    </row>
    <row r="1412" hidden="1">
      <c r="A1412" s="7" t="s">
        <v>6144</v>
      </c>
      <c r="B1412" s="8" t="s">
        <v>6145</v>
      </c>
      <c r="C1412" s="8" t="s">
        <v>6146</v>
      </c>
      <c r="D1412" s="9">
        <v>2020.0</v>
      </c>
      <c r="E1412" s="8" t="s">
        <v>159</v>
      </c>
      <c r="F1412" s="10" t="s">
        <v>6147</v>
      </c>
      <c r="G1412" s="11" t="s">
        <v>50</v>
      </c>
      <c r="H1412" s="11" t="s">
        <v>56</v>
      </c>
      <c r="I1412" s="11" t="s">
        <v>56</v>
      </c>
      <c r="J1412" s="11" t="s">
        <v>50</v>
      </c>
    </row>
    <row r="1413" hidden="1">
      <c r="A1413" s="7" t="s">
        <v>6148</v>
      </c>
      <c r="B1413" s="8" t="s">
        <v>6149</v>
      </c>
      <c r="C1413" s="8" t="s">
        <v>6150</v>
      </c>
      <c r="D1413" s="9">
        <v>2020.0</v>
      </c>
      <c r="E1413" s="8" t="s">
        <v>164</v>
      </c>
      <c r="F1413" s="10" t="s">
        <v>6151</v>
      </c>
      <c r="G1413" s="11" t="s">
        <v>50</v>
      </c>
      <c r="H1413" s="11" t="s">
        <v>50</v>
      </c>
      <c r="I1413" s="8"/>
      <c r="J1413" s="8"/>
    </row>
    <row r="1414" hidden="1">
      <c r="A1414" s="7" t="s">
        <v>6152</v>
      </c>
      <c r="B1414" s="8" t="s">
        <v>6153</v>
      </c>
      <c r="C1414" s="8" t="s">
        <v>6154</v>
      </c>
      <c r="D1414" s="9">
        <v>2021.0</v>
      </c>
      <c r="E1414" s="8" t="s">
        <v>69</v>
      </c>
      <c r="F1414" s="10" t="s">
        <v>6155</v>
      </c>
      <c r="G1414" s="11" t="s">
        <v>50</v>
      </c>
      <c r="H1414" s="11" t="s">
        <v>50</v>
      </c>
      <c r="I1414" s="8"/>
      <c r="J1414" s="8"/>
    </row>
    <row r="1415" hidden="1">
      <c r="A1415" s="7" t="s">
        <v>6156</v>
      </c>
      <c r="B1415" s="8" t="s">
        <v>6157</v>
      </c>
      <c r="C1415" s="8" t="s">
        <v>6158</v>
      </c>
      <c r="D1415" s="9">
        <v>2022.0</v>
      </c>
      <c r="E1415" s="8" t="s">
        <v>3430</v>
      </c>
      <c r="F1415" s="10" t="s">
        <v>6159</v>
      </c>
      <c r="G1415" s="11" t="s">
        <v>50</v>
      </c>
      <c r="H1415" s="11" t="s">
        <v>50</v>
      </c>
      <c r="I1415" s="8"/>
      <c r="J1415" s="8"/>
    </row>
    <row r="1416" hidden="1">
      <c r="A1416" s="7" t="s">
        <v>6160</v>
      </c>
      <c r="B1416" s="8" t="s">
        <v>6161</v>
      </c>
      <c r="C1416" s="8" t="s">
        <v>6162</v>
      </c>
      <c r="D1416" s="9">
        <v>2021.0</v>
      </c>
      <c r="E1416" s="8" t="s">
        <v>6163</v>
      </c>
      <c r="F1416" s="10" t="s">
        <v>6164</v>
      </c>
      <c r="G1416" s="11" t="s">
        <v>50</v>
      </c>
      <c r="H1416" s="11" t="s">
        <v>56</v>
      </c>
      <c r="I1416" s="11" t="s">
        <v>56</v>
      </c>
      <c r="J1416" s="11" t="s">
        <v>50</v>
      </c>
    </row>
    <row r="1417" hidden="1">
      <c r="A1417" s="7" t="s">
        <v>6165</v>
      </c>
      <c r="B1417" s="8" t="s">
        <v>6166</v>
      </c>
      <c r="C1417" s="8" t="s">
        <v>6167</v>
      </c>
      <c r="D1417" s="9">
        <v>2021.0</v>
      </c>
      <c r="E1417" s="8" t="s">
        <v>495</v>
      </c>
      <c r="F1417" s="10" t="s">
        <v>6168</v>
      </c>
      <c r="G1417" s="11" t="s">
        <v>50</v>
      </c>
      <c r="H1417" s="11" t="s">
        <v>50</v>
      </c>
      <c r="I1417" s="8"/>
      <c r="J1417" s="8"/>
    </row>
    <row r="1418" hidden="1">
      <c r="A1418" s="7" t="s">
        <v>6169</v>
      </c>
      <c r="B1418" s="8" t="s">
        <v>6170</v>
      </c>
      <c r="C1418" s="8" t="s">
        <v>6171</v>
      </c>
      <c r="D1418" s="9">
        <v>2020.0</v>
      </c>
      <c r="E1418" s="8" t="s">
        <v>5538</v>
      </c>
      <c r="F1418" s="10" t="s">
        <v>6172</v>
      </c>
      <c r="G1418" s="11" t="s">
        <v>50</v>
      </c>
      <c r="H1418" s="11" t="s">
        <v>50</v>
      </c>
      <c r="I1418" s="8"/>
      <c r="J1418" s="8"/>
    </row>
    <row r="1419" hidden="1">
      <c r="A1419" s="7" t="s">
        <v>6173</v>
      </c>
      <c r="B1419" s="8" t="s">
        <v>6174</v>
      </c>
      <c r="C1419" s="8" t="s">
        <v>6175</v>
      </c>
      <c r="D1419" s="9">
        <v>2018.0</v>
      </c>
      <c r="E1419" s="8" t="s">
        <v>117</v>
      </c>
      <c r="F1419" s="10" t="s">
        <v>6176</v>
      </c>
      <c r="G1419" s="11" t="s">
        <v>50</v>
      </c>
      <c r="H1419" s="11" t="s">
        <v>56</v>
      </c>
      <c r="I1419" s="11" t="s">
        <v>50</v>
      </c>
      <c r="J1419" s="11" t="s">
        <v>50</v>
      </c>
    </row>
    <row r="1420" hidden="1">
      <c r="A1420" s="7" t="s">
        <v>6177</v>
      </c>
      <c r="B1420" s="8" t="s">
        <v>6178</v>
      </c>
      <c r="C1420" s="8" t="s">
        <v>6179</v>
      </c>
      <c r="D1420" s="9">
        <v>2020.0</v>
      </c>
      <c r="E1420" s="8" t="s">
        <v>539</v>
      </c>
      <c r="F1420" s="10" t="s">
        <v>6180</v>
      </c>
      <c r="G1420" s="11" t="s">
        <v>50</v>
      </c>
      <c r="H1420" s="15" t="s">
        <v>56</v>
      </c>
      <c r="I1420" s="11" t="s">
        <v>56</v>
      </c>
      <c r="J1420" s="11" t="s">
        <v>50</v>
      </c>
    </row>
    <row r="1421" hidden="1">
      <c r="A1421" s="7" t="s">
        <v>6181</v>
      </c>
      <c r="B1421" s="8" t="s">
        <v>6182</v>
      </c>
      <c r="C1421" s="8" t="s">
        <v>6183</v>
      </c>
      <c r="D1421" s="9">
        <v>2019.0</v>
      </c>
      <c r="E1421" s="8" t="s">
        <v>1735</v>
      </c>
      <c r="F1421" s="10" t="s">
        <v>6184</v>
      </c>
      <c r="G1421" s="11" t="s">
        <v>50</v>
      </c>
      <c r="H1421" s="11" t="s">
        <v>50</v>
      </c>
      <c r="I1421" s="8"/>
      <c r="J1421" s="8"/>
    </row>
    <row r="1422" hidden="1">
      <c r="A1422" s="7" t="s">
        <v>6185</v>
      </c>
      <c r="B1422" s="8" t="s">
        <v>6186</v>
      </c>
      <c r="C1422" s="8" t="s">
        <v>6187</v>
      </c>
      <c r="D1422" s="9">
        <v>2021.0</v>
      </c>
      <c r="E1422" s="8" t="s">
        <v>121</v>
      </c>
      <c r="F1422" s="10" t="s">
        <v>6188</v>
      </c>
      <c r="G1422" s="11" t="s">
        <v>50</v>
      </c>
      <c r="H1422" s="11" t="s">
        <v>50</v>
      </c>
      <c r="I1422" s="8"/>
      <c r="J1422" s="8"/>
    </row>
    <row r="1423" hidden="1">
      <c r="A1423" s="7" t="s">
        <v>6189</v>
      </c>
      <c r="B1423" s="8" t="s">
        <v>6190</v>
      </c>
      <c r="C1423" s="8" t="s">
        <v>6191</v>
      </c>
      <c r="D1423" s="9">
        <v>2018.0</v>
      </c>
      <c r="E1423" s="8" t="s">
        <v>4588</v>
      </c>
      <c r="F1423" s="10" t="s">
        <v>6192</v>
      </c>
      <c r="G1423" s="11" t="s">
        <v>50</v>
      </c>
      <c r="H1423" s="11" t="s">
        <v>50</v>
      </c>
      <c r="I1423" s="8"/>
      <c r="J1423" s="8"/>
    </row>
    <row r="1424" hidden="1">
      <c r="A1424" s="7" t="s">
        <v>6193</v>
      </c>
      <c r="B1424" s="8" t="s">
        <v>6194</v>
      </c>
      <c r="C1424" s="8" t="s">
        <v>6195</v>
      </c>
      <c r="D1424" s="9">
        <v>2018.0</v>
      </c>
      <c r="E1424" s="8" t="s">
        <v>724</v>
      </c>
      <c r="F1424" s="10" t="s">
        <v>6196</v>
      </c>
      <c r="G1424" s="11" t="s">
        <v>50</v>
      </c>
      <c r="H1424" s="15" t="s">
        <v>56</v>
      </c>
      <c r="I1424" s="11" t="s">
        <v>50</v>
      </c>
      <c r="J1424" s="11" t="s">
        <v>50</v>
      </c>
    </row>
    <row r="1425" hidden="1">
      <c r="A1425" s="7" t="s">
        <v>6197</v>
      </c>
      <c r="B1425" s="8" t="s">
        <v>6198</v>
      </c>
      <c r="C1425" s="8" t="s">
        <v>6199</v>
      </c>
      <c r="D1425" s="9">
        <v>2019.0</v>
      </c>
      <c r="E1425" s="8" t="s">
        <v>6200</v>
      </c>
      <c r="F1425" s="10" t="s">
        <v>6201</v>
      </c>
      <c r="G1425" s="11" t="s">
        <v>50</v>
      </c>
      <c r="H1425" s="11" t="s">
        <v>56</v>
      </c>
      <c r="I1425" s="11" t="s">
        <v>56</v>
      </c>
      <c r="J1425" s="11" t="s">
        <v>50</v>
      </c>
    </row>
    <row r="1426" hidden="1">
      <c r="A1426" s="7" t="s">
        <v>6202</v>
      </c>
      <c r="B1426" s="8" t="s">
        <v>6203</v>
      </c>
      <c r="C1426" s="8" t="s">
        <v>6204</v>
      </c>
      <c r="D1426" s="9">
        <v>2021.0</v>
      </c>
      <c r="E1426" s="8" t="s">
        <v>6205</v>
      </c>
      <c r="F1426" s="10" t="s">
        <v>6206</v>
      </c>
      <c r="G1426" s="11" t="s">
        <v>50</v>
      </c>
      <c r="H1426" s="11" t="s">
        <v>56</v>
      </c>
      <c r="I1426" s="11" t="s">
        <v>56</v>
      </c>
      <c r="J1426" s="11" t="s">
        <v>50</v>
      </c>
    </row>
    <row r="1427" hidden="1">
      <c r="A1427" s="7" t="s">
        <v>6207</v>
      </c>
      <c r="B1427" s="8" t="s">
        <v>6208</v>
      </c>
      <c r="C1427" s="8" t="s">
        <v>6209</v>
      </c>
      <c r="D1427" s="9">
        <v>2017.0</v>
      </c>
      <c r="E1427" s="8" t="s">
        <v>539</v>
      </c>
      <c r="F1427" s="10" t="s">
        <v>6210</v>
      </c>
      <c r="G1427" s="11" t="s">
        <v>50</v>
      </c>
      <c r="H1427" s="11" t="s">
        <v>56</v>
      </c>
      <c r="I1427" s="11" t="s">
        <v>56</v>
      </c>
      <c r="J1427" s="11" t="s">
        <v>50</v>
      </c>
    </row>
    <row r="1428" hidden="1">
      <c r="A1428" s="7" t="s">
        <v>6211</v>
      </c>
      <c r="B1428" s="8" t="s">
        <v>4515</v>
      </c>
      <c r="C1428" s="8" t="s">
        <v>4516</v>
      </c>
      <c r="D1428" s="9">
        <v>2021.0</v>
      </c>
      <c r="E1428" s="8" t="s">
        <v>4517</v>
      </c>
      <c r="F1428" s="10" t="s">
        <v>4518</v>
      </c>
      <c r="G1428" s="11" t="s">
        <v>50</v>
      </c>
      <c r="H1428" s="11" t="s">
        <v>56</v>
      </c>
      <c r="I1428" s="11" t="s">
        <v>56</v>
      </c>
      <c r="J1428" s="11" t="s">
        <v>50</v>
      </c>
    </row>
    <row r="1429" hidden="1">
      <c r="A1429" s="7" t="s">
        <v>6212</v>
      </c>
      <c r="B1429" s="8" t="s">
        <v>6213</v>
      </c>
      <c r="C1429" s="8" t="s">
        <v>6214</v>
      </c>
      <c r="D1429" s="9">
        <v>2020.0</v>
      </c>
      <c r="E1429" s="8" t="s">
        <v>69</v>
      </c>
      <c r="F1429" s="10" t="s">
        <v>6215</v>
      </c>
      <c r="G1429" s="11" t="s">
        <v>50</v>
      </c>
      <c r="H1429" s="15" t="s">
        <v>56</v>
      </c>
      <c r="I1429" s="11" t="s">
        <v>50</v>
      </c>
      <c r="J1429" s="11" t="s">
        <v>50</v>
      </c>
    </row>
    <row r="1430" hidden="1">
      <c r="A1430" s="7" t="s">
        <v>6216</v>
      </c>
      <c r="B1430" s="8" t="s">
        <v>6217</v>
      </c>
      <c r="C1430" s="8" t="s">
        <v>6214</v>
      </c>
      <c r="D1430" s="9">
        <v>2021.0</v>
      </c>
      <c r="E1430" s="8" t="s">
        <v>6218</v>
      </c>
      <c r="F1430" s="10" t="s">
        <v>6219</v>
      </c>
      <c r="G1430" s="11" t="s">
        <v>50</v>
      </c>
      <c r="H1430" s="11" t="s">
        <v>50</v>
      </c>
      <c r="I1430" s="8"/>
      <c r="J1430" s="8"/>
    </row>
    <row r="1431" hidden="1">
      <c r="A1431" s="7" t="s">
        <v>6220</v>
      </c>
      <c r="B1431" s="8" t="s">
        <v>6221</v>
      </c>
      <c r="C1431" s="8" t="s">
        <v>6222</v>
      </c>
      <c r="D1431" s="9">
        <v>2019.0</v>
      </c>
      <c r="E1431" s="8" t="s">
        <v>6223</v>
      </c>
      <c r="F1431" s="10" t="s">
        <v>6224</v>
      </c>
      <c r="G1431" s="11" t="s">
        <v>50</v>
      </c>
      <c r="H1431" s="15" t="s">
        <v>56</v>
      </c>
      <c r="I1431" s="11" t="s">
        <v>56</v>
      </c>
      <c r="J1431" s="11" t="s">
        <v>50</v>
      </c>
    </row>
    <row r="1432" hidden="1">
      <c r="A1432" s="7" t="s">
        <v>6225</v>
      </c>
      <c r="B1432" s="8" t="s">
        <v>6226</v>
      </c>
      <c r="C1432" s="8" t="s">
        <v>6227</v>
      </c>
      <c r="D1432" s="9">
        <v>2021.0</v>
      </c>
      <c r="E1432" s="8" t="s">
        <v>4505</v>
      </c>
      <c r="F1432" s="10" t="s">
        <v>6228</v>
      </c>
      <c r="G1432" s="11" t="s">
        <v>50</v>
      </c>
      <c r="H1432" s="11" t="s">
        <v>50</v>
      </c>
      <c r="I1432" s="8"/>
      <c r="J1432" s="8"/>
    </row>
    <row r="1433" hidden="1">
      <c r="A1433" s="7" t="s">
        <v>6229</v>
      </c>
      <c r="B1433" s="8" t="s">
        <v>6230</v>
      </c>
      <c r="C1433" s="8" t="s">
        <v>6231</v>
      </c>
      <c r="D1433" s="9">
        <v>2022.0</v>
      </c>
      <c r="E1433" s="8" t="s">
        <v>724</v>
      </c>
      <c r="F1433" s="10" t="s">
        <v>6232</v>
      </c>
      <c r="G1433" s="11" t="s">
        <v>50</v>
      </c>
      <c r="H1433" s="11" t="s">
        <v>50</v>
      </c>
      <c r="I1433" s="8"/>
      <c r="J1433" s="8"/>
    </row>
    <row r="1434" hidden="1">
      <c r="A1434" s="7" t="s">
        <v>6233</v>
      </c>
      <c r="B1434" s="8" t="s">
        <v>6234</v>
      </c>
      <c r="C1434" s="8" t="s">
        <v>6235</v>
      </c>
      <c r="D1434" s="9">
        <v>2019.0</v>
      </c>
      <c r="E1434" s="8" t="s">
        <v>117</v>
      </c>
      <c r="F1434" s="10" t="s">
        <v>6236</v>
      </c>
      <c r="G1434" s="11" t="s">
        <v>50</v>
      </c>
      <c r="H1434" s="11" t="s">
        <v>50</v>
      </c>
      <c r="I1434" s="8"/>
      <c r="J1434" s="8"/>
    </row>
    <row r="1435" hidden="1">
      <c r="A1435" s="7" t="s">
        <v>6237</v>
      </c>
      <c r="B1435" s="8" t="s">
        <v>6238</v>
      </c>
      <c r="C1435" s="8" t="s">
        <v>6239</v>
      </c>
      <c r="D1435" s="9">
        <v>2018.0</v>
      </c>
      <c r="E1435" s="8" t="s">
        <v>6240</v>
      </c>
      <c r="F1435" s="10" t="s">
        <v>6241</v>
      </c>
      <c r="G1435" s="11" t="s">
        <v>50</v>
      </c>
      <c r="H1435" s="15" t="s">
        <v>56</v>
      </c>
      <c r="I1435" s="11" t="s">
        <v>50</v>
      </c>
      <c r="J1435" s="11" t="s">
        <v>50</v>
      </c>
    </row>
    <row r="1436" hidden="1">
      <c r="A1436" s="7" t="s">
        <v>6242</v>
      </c>
      <c r="B1436" s="8" t="s">
        <v>6243</v>
      </c>
      <c r="C1436" s="8" t="s">
        <v>6244</v>
      </c>
      <c r="D1436" s="9">
        <v>2019.0</v>
      </c>
      <c r="E1436" s="8" t="s">
        <v>6245</v>
      </c>
      <c r="F1436" s="10" t="s">
        <v>6246</v>
      </c>
      <c r="G1436" s="11" t="s">
        <v>50</v>
      </c>
      <c r="H1436" s="11" t="s">
        <v>50</v>
      </c>
      <c r="I1436" s="8"/>
      <c r="J1436" s="8"/>
    </row>
    <row r="1437" hidden="1">
      <c r="A1437" s="7" t="s">
        <v>6247</v>
      </c>
      <c r="B1437" s="8" t="s">
        <v>6248</v>
      </c>
      <c r="C1437" s="8" t="s">
        <v>6249</v>
      </c>
      <c r="D1437" s="9">
        <v>2019.0</v>
      </c>
      <c r="E1437" s="8" t="s">
        <v>724</v>
      </c>
      <c r="F1437" s="10" t="s">
        <v>6250</v>
      </c>
      <c r="G1437" s="11" t="s">
        <v>50</v>
      </c>
      <c r="H1437" s="11" t="s">
        <v>50</v>
      </c>
      <c r="I1437" s="8"/>
      <c r="J1437" s="8"/>
    </row>
    <row r="1438" hidden="1">
      <c r="A1438" s="7" t="s">
        <v>6251</v>
      </c>
      <c r="B1438" s="8" t="s">
        <v>6252</v>
      </c>
      <c r="C1438" s="8" t="s">
        <v>6253</v>
      </c>
      <c r="D1438" s="9">
        <v>2022.0</v>
      </c>
      <c r="E1438" s="8" t="s">
        <v>4405</v>
      </c>
      <c r="F1438" s="10" t="s">
        <v>6254</v>
      </c>
      <c r="G1438" s="11" t="s">
        <v>50</v>
      </c>
      <c r="H1438" s="11" t="s">
        <v>50</v>
      </c>
      <c r="I1438" s="8"/>
      <c r="J1438" s="8"/>
    </row>
    <row r="1439" hidden="1">
      <c r="A1439" s="7" t="s">
        <v>6255</v>
      </c>
      <c r="B1439" s="8" t="s">
        <v>6256</v>
      </c>
      <c r="C1439" s="8" t="s">
        <v>6257</v>
      </c>
      <c r="D1439" s="9">
        <v>2019.0</v>
      </c>
      <c r="E1439" s="8" t="s">
        <v>6258</v>
      </c>
      <c r="F1439" s="10" t="s">
        <v>6259</v>
      </c>
      <c r="G1439" s="11" t="s">
        <v>50</v>
      </c>
      <c r="H1439" s="11" t="s">
        <v>50</v>
      </c>
      <c r="I1439" s="8"/>
      <c r="J1439" s="8"/>
    </row>
    <row r="1440" hidden="1">
      <c r="A1440" s="7" t="s">
        <v>6260</v>
      </c>
      <c r="B1440" s="8" t="s">
        <v>6261</v>
      </c>
      <c r="C1440" s="8" t="s">
        <v>6262</v>
      </c>
      <c r="D1440" s="9">
        <v>2017.0</v>
      </c>
      <c r="E1440" s="8" t="s">
        <v>6263</v>
      </c>
      <c r="F1440" s="10" t="s">
        <v>6264</v>
      </c>
      <c r="G1440" s="11" t="s">
        <v>50</v>
      </c>
      <c r="H1440" s="11" t="s">
        <v>50</v>
      </c>
      <c r="I1440" s="8"/>
      <c r="J1440" s="8"/>
    </row>
    <row r="1441" hidden="1">
      <c r="A1441" s="7" t="s">
        <v>6265</v>
      </c>
      <c r="B1441" s="8" t="s">
        <v>6266</v>
      </c>
      <c r="C1441" s="8" t="s">
        <v>6267</v>
      </c>
      <c r="D1441" s="9">
        <v>2020.0</v>
      </c>
      <c r="E1441" s="8" t="s">
        <v>117</v>
      </c>
      <c r="F1441" s="10" t="s">
        <v>6268</v>
      </c>
      <c r="G1441" s="11" t="s">
        <v>50</v>
      </c>
      <c r="H1441" s="11" t="s">
        <v>50</v>
      </c>
      <c r="I1441" s="8"/>
      <c r="J1441" s="8"/>
    </row>
    <row r="1442" hidden="1">
      <c r="A1442" s="7" t="s">
        <v>6269</v>
      </c>
      <c r="B1442" s="8" t="s">
        <v>6270</v>
      </c>
      <c r="C1442" s="8" t="s">
        <v>6267</v>
      </c>
      <c r="D1442" s="9">
        <v>2020.0</v>
      </c>
      <c r="E1442" s="8" t="s">
        <v>5213</v>
      </c>
      <c r="F1442" s="10" t="s">
        <v>6271</v>
      </c>
      <c r="G1442" s="11" t="s">
        <v>50</v>
      </c>
      <c r="H1442" s="11" t="s">
        <v>50</v>
      </c>
      <c r="I1442" s="8"/>
      <c r="J1442" s="8"/>
    </row>
    <row r="1443" hidden="1">
      <c r="A1443" s="7" t="s">
        <v>6272</v>
      </c>
      <c r="B1443" s="8" t="s">
        <v>6273</v>
      </c>
      <c r="C1443" s="8" t="s">
        <v>6274</v>
      </c>
      <c r="D1443" s="9">
        <v>2019.0</v>
      </c>
      <c r="E1443" s="8" t="s">
        <v>6258</v>
      </c>
      <c r="F1443" s="10" t="s">
        <v>6275</v>
      </c>
      <c r="G1443" s="11" t="s">
        <v>50</v>
      </c>
      <c r="H1443" s="11" t="s">
        <v>50</v>
      </c>
      <c r="I1443" s="8"/>
      <c r="J1443" s="8"/>
    </row>
    <row r="1444" hidden="1">
      <c r="A1444" s="7" t="s">
        <v>6276</v>
      </c>
      <c r="B1444" s="8" t="s">
        <v>6277</v>
      </c>
      <c r="C1444" s="8" t="s">
        <v>6278</v>
      </c>
      <c r="D1444" s="9">
        <v>2021.0</v>
      </c>
      <c r="E1444" s="8" t="s">
        <v>1193</v>
      </c>
      <c r="F1444" s="10" t="s">
        <v>6279</v>
      </c>
      <c r="G1444" s="11" t="s">
        <v>50</v>
      </c>
      <c r="H1444" s="11" t="s">
        <v>50</v>
      </c>
      <c r="I1444" s="8"/>
      <c r="J1444" s="8"/>
    </row>
    <row r="1445" hidden="1">
      <c r="A1445" s="7" t="s">
        <v>6280</v>
      </c>
      <c r="B1445" s="8" t="s">
        <v>6281</v>
      </c>
      <c r="C1445" s="8" t="s">
        <v>6282</v>
      </c>
      <c r="D1445" s="9">
        <v>2022.0</v>
      </c>
      <c r="E1445" s="8" t="s">
        <v>164</v>
      </c>
      <c r="F1445" s="10" t="s">
        <v>6283</v>
      </c>
      <c r="G1445" s="11" t="s">
        <v>50</v>
      </c>
      <c r="H1445" s="11" t="s">
        <v>56</v>
      </c>
      <c r="I1445" s="11" t="s">
        <v>50</v>
      </c>
      <c r="J1445" s="11" t="s">
        <v>50</v>
      </c>
    </row>
    <row r="1446" hidden="1">
      <c r="A1446" s="7" t="s">
        <v>6284</v>
      </c>
      <c r="B1446" s="8" t="s">
        <v>6285</v>
      </c>
      <c r="C1446" s="8" t="s">
        <v>6286</v>
      </c>
      <c r="D1446" s="9">
        <v>2019.0</v>
      </c>
      <c r="E1446" s="8" t="s">
        <v>6287</v>
      </c>
      <c r="F1446" s="10" t="s">
        <v>6288</v>
      </c>
      <c r="G1446" s="11" t="s">
        <v>50</v>
      </c>
      <c r="H1446" s="11" t="s">
        <v>50</v>
      </c>
      <c r="I1446" s="8"/>
      <c r="J1446" s="8"/>
    </row>
    <row r="1447" hidden="1">
      <c r="A1447" s="7" t="s">
        <v>6289</v>
      </c>
      <c r="B1447" s="8" t="s">
        <v>6290</v>
      </c>
      <c r="C1447" s="8" t="s">
        <v>6291</v>
      </c>
      <c r="D1447" s="9">
        <v>2021.0</v>
      </c>
      <c r="E1447" s="8" t="s">
        <v>724</v>
      </c>
      <c r="F1447" s="10" t="s">
        <v>6292</v>
      </c>
      <c r="G1447" s="11" t="s">
        <v>50</v>
      </c>
      <c r="H1447" s="11" t="s">
        <v>50</v>
      </c>
      <c r="I1447" s="8"/>
      <c r="J1447" s="8"/>
    </row>
    <row r="1448" hidden="1">
      <c r="A1448" s="7" t="s">
        <v>6293</v>
      </c>
      <c r="B1448" s="8" t="s">
        <v>6294</v>
      </c>
      <c r="C1448" s="8" t="s">
        <v>6295</v>
      </c>
      <c r="D1448" s="9">
        <v>2021.0</v>
      </c>
      <c r="E1448" s="8" t="s">
        <v>1193</v>
      </c>
      <c r="F1448" s="10" t="s">
        <v>6296</v>
      </c>
      <c r="G1448" s="11" t="s">
        <v>50</v>
      </c>
      <c r="H1448" s="11" t="s">
        <v>50</v>
      </c>
      <c r="I1448" s="8"/>
      <c r="J1448" s="8"/>
    </row>
    <row r="1449" hidden="1">
      <c r="A1449" s="7" t="s">
        <v>6297</v>
      </c>
      <c r="B1449" s="8" t="s">
        <v>6298</v>
      </c>
      <c r="C1449" s="8" t="s">
        <v>6299</v>
      </c>
      <c r="D1449" s="9">
        <v>2021.0</v>
      </c>
      <c r="E1449" s="8" t="s">
        <v>5609</v>
      </c>
      <c r="F1449" s="10" t="s">
        <v>6300</v>
      </c>
      <c r="G1449" s="11" t="s">
        <v>50</v>
      </c>
      <c r="H1449" s="11" t="s">
        <v>50</v>
      </c>
      <c r="I1449" s="8"/>
      <c r="J1449" s="8"/>
    </row>
    <row r="1450" hidden="1">
      <c r="A1450" s="7" t="s">
        <v>6301</v>
      </c>
      <c r="B1450" s="8" t="s">
        <v>6302</v>
      </c>
      <c r="C1450" s="8" t="s">
        <v>6303</v>
      </c>
      <c r="D1450" s="9">
        <v>2022.0</v>
      </c>
      <c r="E1450" s="8" t="s">
        <v>64</v>
      </c>
      <c r="F1450" s="10" t="s">
        <v>6304</v>
      </c>
      <c r="G1450" s="11" t="s">
        <v>50</v>
      </c>
      <c r="H1450" s="11" t="s">
        <v>50</v>
      </c>
      <c r="I1450" s="8"/>
      <c r="J1450" s="8"/>
    </row>
    <row r="1451" hidden="1">
      <c r="A1451" s="7" t="s">
        <v>6305</v>
      </c>
      <c r="B1451" s="8" t="s">
        <v>6306</v>
      </c>
      <c r="C1451" s="8" t="s">
        <v>6307</v>
      </c>
      <c r="D1451" s="9">
        <v>2020.0</v>
      </c>
      <c r="E1451" s="8" t="s">
        <v>144</v>
      </c>
      <c r="F1451" s="10" t="s">
        <v>6308</v>
      </c>
      <c r="G1451" s="11" t="s">
        <v>50</v>
      </c>
      <c r="H1451" s="11" t="s">
        <v>50</v>
      </c>
      <c r="I1451" s="8"/>
      <c r="J1451" s="8"/>
    </row>
    <row r="1452" hidden="1">
      <c r="A1452" s="7" t="s">
        <v>6309</v>
      </c>
      <c r="B1452" s="8" t="s">
        <v>6310</v>
      </c>
      <c r="C1452" s="8" t="s">
        <v>6311</v>
      </c>
      <c r="D1452" s="9">
        <v>2018.0</v>
      </c>
      <c r="E1452" s="8" t="s">
        <v>144</v>
      </c>
      <c r="F1452" s="10" t="s">
        <v>6312</v>
      </c>
      <c r="G1452" s="11" t="s">
        <v>50</v>
      </c>
      <c r="H1452" s="11" t="s">
        <v>50</v>
      </c>
      <c r="I1452" s="8"/>
      <c r="J1452" s="8"/>
    </row>
    <row r="1453" hidden="1">
      <c r="A1453" s="7" t="s">
        <v>6313</v>
      </c>
      <c r="B1453" s="8" t="s">
        <v>6314</v>
      </c>
      <c r="C1453" s="8" t="s">
        <v>6315</v>
      </c>
      <c r="D1453" s="9">
        <v>2021.0</v>
      </c>
      <c r="E1453" s="8" t="s">
        <v>724</v>
      </c>
      <c r="F1453" s="10" t="s">
        <v>6316</v>
      </c>
      <c r="G1453" s="11" t="s">
        <v>50</v>
      </c>
      <c r="H1453" s="11" t="s">
        <v>50</v>
      </c>
      <c r="I1453" s="8"/>
      <c r="J1453" s="8"/>
    </row>
    <row r="1454" hidden="1">
      <c r="A1454" s="7" t="s">
        <v>6317</v>
      </c>
      <c r="B1454" s="8" t="s">
        <v>6318</v>
      </c>
      <c r="C1454" s="8" t="s">
        <v>6319</v>
      </c>
      <c r="D1454" s="9">
        <v>2022.0</v>
      </c>
      <c r="E1454" s="8" t="s">
        <v>724</v>
      </c>
      <c r="F1454" s="10" t="s">
        <v>6320</v>
      </c>
      <c r="G1454" s="11" t="s">
        <v>50</v>
      </c>
      <c r="H1454" s="11" t="s">
        <v>50</v>
      </c>
      <c r="I1454" s="8"/>
      <c r="J1454" s="8"/>
    </row>
    <row r="1455" hidden="1">
      <c r="A1455" s="7" t="s">
        <v>6321</v>
      </c>
      <c r="B1455" s="8" t="s">
        <v>6322</v>
      </c>
      <c r="C1455" s="8" t="s">
        <v>6323</v>
      </c>
      <c r="D1455" s="9">
        <v>2019.0</v>
      </c>
      <c r="E1455" s="8" t="s">
        <v>6324</v>
      </c>
      <c r="F1455" s="10" t="s">
        <v>6325</v>
      </c>
      <c r="G1455" s="11" t="s">
        <v>50</v>
      </c>
      <c r="H1455" s="15" t="s">
        <v>56</v>
      </c>
      <c r="I1455" s="11" t="s">
        <v>56</v>
      </c>
      <c r="J1455" s="11" t="s">
        <v>50</v>
      </c>
    </row>
    <row r="1456" hidden="1">
      <c r="A1456" s="7" t="s">
        <v>6326</v>
      </c>
      <c r="B1456" s="8" t="s">
        <v>6327</v>
      </c>
      <c r="C1456" s="8" t="s">
        <v>6328</v>
      </c>
      <c r="D1456" s="9">
        <v>2018.0</v>
      </c>
      <c r="E1456" s="8" t="s">
        <v>5533</v>
      </c>
      <c r="F1456" s="10" t="s">
        <v>6329</v>
      </c>
      <c r="G1456" s="11" t="s">
        <v>50</v>
      </c>
      <c r="H1456" s="11" t="s">
        <v>50</v>
      </c>
      <c r="I1456" s="8"/>
      <c r="J1456" s="8"/>
    </row>
    <row r="1457" hidden="1">
      <c r="A1457" s="7" t="s">
        <v>6330</v>
      </c>
      <c r="B1457" s="8" t="s">
        <v>6331</v>
      </c>
      <c r="C1457" s="8" t="s">
        <v>6332</v>
      </c>
      <c r="D1457" s="9">
        <v>2022.0</v>
      </c>
      <c r="E1457" s="8" t="s">
        <v>3430</v>
      </c>
      <c r="F1457" s="10" t="s">
        <v>6333</v>
      </c>
      <c r="G1457" s="11" t="s">
        <v>50</v>
      </c>
      <c r="H1457" s="11" t="s">
        <v>50</v>
      </c>
      <c r="I1457" s="8"/>
      <c r="J1457" s="8"/>
    </row>
    <row r="1458" hidden="1">
      <c r="A1458" s="7" t="s">
        <v>6334</v>
      </c>
      <c r="B1458" s="8" t="s">
        <v>6335</v>
      </c>
      <c r="C1458" s="8" t="s">
        <v>6336</v>
      </c>
      <c r="D1458" s="9">
        <v>2018.0</v>
      </c>
      <c r="E1458" s="8" t="s">
        <v>724</v>
      </c>
      <c r="F1458" s="10" t="s">
        <v>6337</v>
      </c>
      <c r="G1458" s="11" t="s">
        <v>50</v>
      </c>
      <c r="H1458" s="11" t="s">
        <v>50</v>
      </c>
      <c r="I1458" s="8"/>
      <c r="J1458" s="8"/>
    </row>
    <row r="1459" hidden="1">
      <c r="A1459" s="7" t="s">
        <v>6338</v>
      </c>
      <c r="B1459" s="8" t="s">
        <v>6339</v>
      </c>
      <c r="C1459" s="8" t="s">
        <v>6340</v>
      </c>
      <c r="D1459" s="9">
        <v>2018.0</v>
      </c>
      <c r="E1459" s="8" t="s">
        <v>6341</v>
      </c>
      <c r="F1459" s="10" t="s">
        <v>6342</v>
      </c>
      <c r="G1459" s="11" t="s">
        <v>50</v>
      </c>
      <c r="H1459" s="15" t="s">
        <v>56</v>
      </c>
      <c r="I1459" s="11" t="s">
        <v>510</v>
      </c>
      <c r="J1459" s="11" t="s">
        <v>510</v>
      </c>
    </row>
    <row r="1460" hidden="1">
      <c r="A1460" s="7" t="s">
        <v>6343</v>
      </c>
      <c r="B1460" s="8" t="s">
        <v>6344</v>
      </c>
      <c r="C1460" s="8" t="s">
        <v>6345</v>
      </c>
      <c r="D1460" s="9">
        <v>2022.0</v>
      </c>
      <c r="E1460" s="8" t="s">
        <v>6346</v>
      </c>
      <c r="F1460" s="10" t="s">
        <v>6347</v>
      </c>
      <c r="G1460" s="11" t="s">
        <v>50</v>
      </c>
      <c r="H1460" s="11" t="s">
        <v>50</v>
      </c>
      <c r="I1460" s="8"/>
      <c r="J1460" s="8"/>
    </row>
    <row r="1461" hidden="1">
      <c r="A1461" s="7" t="s">
        <v>6348</v>
      </c>
      <c r="B1461" s="8" t="s">
        <v>6349</v>
      </c>
      <c r="C1461" s="8" t="s">
        <v>6350</v>
      </c>
      <c r="D1461" s="9">
        <v>2022.0</v>
      </c>
      <c r="E1461" s="8" t="s">
        <v>724</v>
      </c>
      <c r="F1461" s="10" t="s">
        <v>6351</v>
      </c>
      <c r="G1461" s="11" t="s">
        <v>50</v>
      </c>
      <c r="H1461" s="11" t="s">
        <v>50</v>
      </c>
      <c r="I1461" s="8"/>
      <c r="J1461" s="8"/>
    </row>
    <row r="1462" hidden="1">
      <c r="A1462" s="7" t="s">
        <v>6352</v>
      </c>
      <c r="B1462" s="8" t="s">
        <v>6353</v>
      </c>
      <c r="C1462" s="8" t="s">
        <v>6354</v>
      </c>
      <c r="D1462" s="9">
        <v>2018.0</v>
      </c>
      <c r="E1462" s="8" t="s">
        <v>6355</v>
      </c>
      <c r="F1462" s="10" t="s">
        <v>6356</v>
      </c>
      <c r="G1462" s="11" t="s">
        <v>50</v>
      </c>
      <c r="H1462" s="11" t="s">
        <v>56</v>
      </c>
      <c r="I1462" s="11" t="s">
        <v>56</v>
      </c>
      <c r="J1462" s="11" t="s">
        <v>50</v>
      </c>
    </row>
    <row r="1463" hidden="1">
      <c r="A1463" s="7" t="s">
        <v>6357</v>
      </c>
      <c r="B1463" s="8" t="s">
        <v>6358</v>
      </c>
      <c r="C1463" s="8" t="s">
        <v>6359</v>
      </c>
      <c r="D1463" s="9">
        <v>2021.0</v>
      </c>
      <c r="E1463" s="8" t="s">
        <v>6360</v>
      </c>
      <c r="F1463" s="10" t="s">
        <v>6361</v>
      </c>
      <c r="G1463" s="11" t="s">
        <v>50</v>
      </c>
      <c r="H1463" s="11" t="s">
        <v>50</v>
      </c>
      <c r="I1463" s="8"/>
      <c r="J1463" s="8"/>
    </row>
    <row r="1464" hidden="1">
      <c r="A1464" s="7" t="s">
        <v>6362</v>
      </c>
      <c r="B1464" s="8" t="s">
        <v>6363</v>
      </c>
      <c r="C1464" s="8" t="s">
        <v>6364</v>
      </c>
      <c r="D1464" s="9">
        <v>2020.0</v>
      </c>
      <c r="E1464" s="8" t="s">
        <v>3243</v>
      </c>
      <c r="F1464" s="10" t="s">
        <v>6365</v>
      </c>
      <c r="G1464" s="11" t="s">
        <v>50</v>
      </c>
      <c r="H1464" s="11" t="s">
        <v>50</v>
      </c>
      <c r="I1464" s="8"/>
      <c r="J1464" s="8"/>
    </row>
    <row r="1465" hidden="1">
      <c r="A1465" s="7" t="s">
        <v>6366</v>
      </c>
      <c r="B1465" s="8" t="s">
        <v>6367</v>
      </c>
      <c r="C1465" s="8" t="s">
        <v>6368</v>
      </c>
      <c r="D1465" s="9">
        <v>2022.0</v>
      </c>
      <c r="E1465" s="8" t="s">
        <v>6369</v>
      </c>
      <c r="F1465" s="10" t="s">
        <v>6370</v>
      </c>
      <c r="G1465" s="11" t="s">
        <v>50</v>
      </c>
      <c r="H1465" s="15" t="s">
        <v>56</v>
      </c>
      <c r="I1465" s="11" t="s">
        <v>56</v>
      </c>
      <c r="J1465" s="11" t="s">
        <v>140</v>
      </c>
    </row>
    <row r="1466" hidden="1">
      <c r="A1466" s="7" t="s">
        <v>6371</v>
      </c>
      <c r="B1466" s="8" t="s">
        <v>6372</v>
      </c>
      <c r="C1466" s="8" t="s">
        <v>6373</v>
      </c>
      <c r="D1466" s="9">
        <v>2021.0</v>
      </c>
      <c r="E1466" s="8" t="s">
        <v>5021</v>
      </c>
      <c r="F1466" s="10" t="s">
        <v>6374</v>
      </c>
      <c r="G1466" s="11" t="s">
        <v>50</v>
      </c>
      <c r="H1466" s="11" t="s">
        <v>50</v>
      </c>
      <c r="I1466" s="8"/>
      <c r="J1466" s="8"/>
    </row>
    <row r="1467" hidden="1">
      <c r="A1467" s="7" t="s">
        <v>6375</v>
      </c>
      <c r="B1467" s="8" t="s">
        <v>6376</v>
      </c>
      <c r="C1467" s="8" t="s">
        <v>6377</v>
      </c>
      <c r="D1467" s="9">
        <v>2022.0</v>
      </c>
      <c r="E1467" s="8" t="s">
        <v>6378</v>
      </c>
      <c r="F1467" s="10" t="s">
        <v>6379</v>
      </c>
      <c r="G1467" s="11" t="s">
        <v>50</v>
      </c>
      <c r="H1467" s="11" t="s">
        <v>50</v>
      </c>
      <c r="I1467" s="8"/>
      <c r="J1467" s="8"/>
    </row>
    <row r="1468" hidden="1">
      <c r="A1468" s="7" t="s">
        <v>6380</v>
      </c>
      <c r="B1468" s="8" t="s">
        <v>6381</v>
      </c>
      <c r="C1468" s="8" t="s">
        <v>6382</v>
      </c>
      <c r="D1468" s="9">
        <v>2021.0</v>
      </c>
      <c r="E1468" s="8" t="s">
        <v>6383</v>
      </c>
      <c r="F1468" s="10" t="s">
        <v>6384</v>
      </c>
      <c r="G1468" s="11" t="s">
        <v>50</v>
      </c>
      <c r="H1468" s="11" t="s">
        <v>50</v>
      </c>
      <c r="I1468" s="8"/>
      <c r="J1468" s="8"/>
    </row>
    <row r="1469" hidden="1">
      <c r="A1469" s="7" t="s">
        <v>6385</v>
      </c>
      <c r="B1469" s="12" t="s">
        <v>6386</v>
      </c>
      <c r="C1469" s="8" t="s">
        <v>6387</v>
      </c>
      <c r="D1469" s="9">
        <v>2020.0</v>
      </c>
      <c r="E1469" s="8" t="s">
        <v>6388</v>
      </c>
      <c r="F1469" s="10" t="s">
        <v>6389</v>
      </c>
      <c r="G1469" s="11" t="s">
        <v>50</v>
      </c>
      <c r="H1469" s="15" t="s">
        <v>56</v>
      </c>
      <c r="I1469" s="11" t="s">
        <v>50</v>
      </c>
      <c r="J1469" s="11" t="s">
        <v>50</v>
      </c>
    </row>
    <row r="1470" hidden="1">
      <c r="A1470" s="7" t="s">
        <v>6390</v>
      </c>
      <c r="B1470" s="8" t="s">
        <v>6391</v>
      </c>
      <c r="C1470" s="8" t="s">
        <v>6392</v>
      </c>
      <c r="D1470" s="9">
        <v>2022.0</v>
      </c>
      <c r="E1470" s="8" t="s">
        <v>6393</v>
      </c>
      <c r="F1470" s="10" t="s">
        <v>6394</v>
      </c>
      <c r="G1470" s="11" t="s">
        <v>50</v>
      </c>
      <c r="H1470" s="11" t="s">
        <v>50</v>
      </c>
      <c r="I1470" s="8"/>
      <c r="J1470" s="8"/>
    </row>
    <row r="1471" hidden="1">
      <c r="A1471" s="7" t="s">
        <v>6395</v>
      </c>
      <c r="B1471" s="8" t="s">
        <v>6396</v>
      </c>
      <c r="C1471" s="8" t="s">
        <v>6397</v>
      </c>
      <c r="D1471" s="9">
        <v>2019.0</v>
      </c>
      <c r="E1471" s="8" t="s">
        <v>6398</v>
      </c>
      <c r="F1471" s="10" t="s">
        <v>6399</v>
      </c>
      <c r="G1471" s="11" t="s">
        <v>50</v>
      </c>
      <c r="H1471" s="11" t="s">
        <v>56</v>
      </c>
      <c r="I1471" s="11" t="s">
        <v>56</v>
      </c>
      <c r="J1471" s="11" t="s">
        <v>50</v>
      </c>
    </row>
    <row r="1472" hidden="1">
      <c r="A1472" s="7" t="s">
        <v>6400</v>
      </c>
      <c r="B1472" s="8" t="s">
        <v>6401</v>
      </c>
      <c r="C1472" s="8" t="s">
        <v>6402</v>
      </c>
      <c r="D1472" s="9">
        <v>2022.0</v>
      </c>
      <c r="E1472" s="8" t="s">
        <v>6403</v>
      </c>
      <c r="F1472" s="10" t="s">
        <v>6404</v>
      </c>
      <c r="G1472" s="11" t="s">
        <v>50</v>
      </c>
      <c r="H1472" s="11" t="s">
        <v>56</v>
      </c>
      <c r="I1472" s="11" t="s">
        <v>50</v>
      </c>
      <c r="J1472" s="11" t="s">
        <v>50</v>
      </c>
    </row>
    <row r="1473" hidden="1">
      <c r="A1473" s="7" t="s">
        <v>6405</v>
      </c>
      <c r="B1473" s="8" t="s">
        <v>6406</v>
      </c>
      <c r="C1473" s="8" t="s">
        <v>6407</v>
      </c>
      <c r="D1473" s="9">
        <v>2022.0</v>
      </c>
      <c r="E1473" s="8" t="s">
        <v>6408</v>
      </c>
      <c r="F1473" s="10" t="s">
        <v>6409</v>
      </c>
      <c r="G1473" s="11" t="s">
        <v>50</v>
      </c>
      <c r="H1473" s="11" t="s">
        <v>50</v>
      </c>
      <c r="I1473" s="8"/>
      <c r="J1473" s="8"/>
    </row>
    <row r="1474" hidden="1">
      <c r="A1474" s="7" t="s">
        <v>6410</v>
      </c>
      <c r="B1474" s="8" t="s">
        <v>6411</v>
      </c>
      <c r="C1474" s="8" t="s">
        <v>6412</v>
      </c>
      <c r="D1474" s="9">
        <v>2020.0</v>
      </c>
      <c r="E1474" s="8" t="s">
        <v>5301</v>
      </c>
      <c r="F1474" s="10" t="s">
        <v>6413</v>
      </c>
      <c r="G1474" s="11" t="s">
        <v>50</v>
      </c>
      <c r="H1474" s="11" t="s">
        <v>50</v>
      </c>
      <c r="I1474" s="8"/>
      <c r="J1474" s="8"/>
    </row>
    <row r="1475" hidden="1">
      <c r="A1475" s="7" t="s">
        <v>6414</v>
      </c>
      <c r="B1475" s="8" t="s">
        <v>6415</v>
      </c>
      <c r="C1475" s="8" t="s">
        <v>6416</v>
      </c>
      <c r="D1475" s="9">
        <v>2020.0</v>
      </c>
      <c r="E1475" s="8" t="s">
        <v>6417</v>
      </c>
      <c r="F1475" s="10" t="s">
        <v>6418</v>
      </c>
      <c r="G1475" s="11" t="s">
        <v>50</v>
      </c>
      <c r="H1475" s="11" t="s">
        <v>50</v>
      </c>
      <c r="I1475" s="8"/>
      <c r="J1475" s="8"/>
    </row>
    <row r="1476" hidden="1">
      <c r="A1476" s="7" t="s">
        <v>6419</v>
      </c>
      <c r="B1476" s="8" t="s">
        <v>6420</v>
      </c>
      <c r="C1476" s="8" t="s">
        <v>6421</v>
      </c>
      <c r="D1476" s="9">
        <v>2021.0</v>
      </c>
      <c r="E1476" s="8" t="s">
        <v>164</v>
      </c>
      <c r="F1476" s="10" t="s">
        <v>6422</v>
      </c>
      <c r="G1476" s="11" t="s">
        <v>50</v>
      </c>
      <c r="H1476" s="11" t="s">
        <v>50</v>
      </c>
      <c r="I1476" s="8"/>
      <c r="J1476" s="8"/>
    </row>
    <row r="1477" hidden="1">
      <c r="A1477" s="7" t="s">
        <v>6423</v>
      </c>
      <c r="B1477" s="8" t="s">
        <v>6424</v>
      </c>
      <c r="C1477" s="8" t="s">
        <v>6421</v>
      </c>
      <c r="D1477" s="9">
        <v>2022.0</v>
      </c>
      <c r="E1477" s="8" t="s">
        <v>164</v>
      </c>
      <c r="F1477" s="10" t="s">
        <v>6425</v>
      </c>
      <c r="G1477" s="11" t="s">
        <v>50</v>
      </c>
      <c r="H1477" s="15" t="s">
        <v>56</v>
      </c>
      <c r="I1477" s="11" t="s">
        <v>56</v>
      </c>
      <c r="J1477" s="11" t="s">
        <v>50</v>
      </c>
    </row>
    <row r="1478" hidden="1">
      <c r="A1478" s="7" t="s">
        <v>6426</v>
      </c>
      <c r="B1478" s="8" t="s">
        <v>6427</v>
      </c>
      <c r="C1478" s="8" t="s">
        <v>6428</v>
      </c>
      <c r="D1478" s="9">
        <v>2022.0</v>
      </c>
      <c r="E1478" s="8" t="s">
        <v>6429</v>
      </c>
      <c r="F1478" s="10" t="s">
        <v>6430</v>
      </c>
      <c r="G1478" s="11" t="s">
        <v>50</v>
      </c>
      <c r="H1478" s="11" t="s">
        <v>50</v>
      </c>
      <c r="I1478" s="8"/>
      <c r="J1478" s="8"/>
    </row>
    <row r="1479" hidden="1">
      <c r="A1479" s="7" t="s">
        <v>6431</v>
      </c>
      <c r="B1479" s="8" t="s">
        <v>4164</v>
      </c>
      <c r="C1479" s="8" t="s">
        <v>4165</v>
      </c>
      <c r="D1479" s="9">
        <v>2017.0</v>
      </c>
      <c r="E1479" s="8" t="s">
        <v>1373</v>
      </c>
      <c r="F1479" s="10" t="s">
        <v>4166</v>
      </c>
      <c r="G1479" s="11" t="s">
        <v>56</v>
      </c>
      <c r="H1479" s="11" t="s">
        <v>50</v>
      </c>
      <c r="I1479" s="8"/>
      <c r="J1479" s="8"/>
    </row>
    <row r="1480" hidden="1">
      <c r="A1480" s="7" t="s">
        <v>6432</v>
      </c>
      <c r="B1480" s="8" t="s">
        <v>6433</v>
      </c>
      <c r="C1480" s="8" t="s">
        <v>6434</v>
      </c>
      <c r="D1480" s="9">
        <v>2019.0</v>
      </c>
      <c r="E1480" s="8" t="s">
        <v>6435</v>
      </c>
      <c r="F1480" s="10" t="s">
        <v>6436</v>
      </c>
      <c r="G1480" s="11" t="s">
        <v>50</v>
      </c>
      <c r="H1480" s="11" t="s">
        <v>50</v>
      </c>
      <c r="I1480" s="8"/>
      <c r="J1480" s="8"/>
    </row>
    <row r="1481" hidden="1">
      <c r="A1481" s="7" t="s">
        <v>6437</v>
      </c>
      <c r="B1481" s="8" t="s">
        <v>6438</v>
      </c>
      <c r="C1481" s="8" t="s">
        <v>6439</v>
      </c>
      <c r="D1481" s="9">
        <v>2019.0</v>
      </c>
      <c r="E1481" s="8" t="s">
        <v>6440</v>
      </c>
      <c r="F1481" s="10" t="s">
        <v>6441</v>
      </c>
      <c r="G1481" s="11" t="s">
        <v>50</v>
      </c>
      <c r="H1481" s="11" t="s">
        <v>56</v>
      </c>
      <c r="I1481" s="11" t="s">
        <v>510</v>
      </c>
      <c r="J1481" s="11" t="s">
        <v>510</v>
      </c>
    </row>
    <row r="1482" hidden="1">
      <c r="A1482" s="7" t="s">
        <v>6442</v>
      </c>
      <c r="B1482" s="8" t="s">
        <v>6443</v>
      </c>
      <c r="C1482" s="8" t="s">
        <v>6444</v>
      </c>
      <c r="D1482" s="9">
        <v>2021.0</v>
      </c>
      <c r="E1482" s="8" t="s">
        <v>6445</v>
      </c>
      <c r="F1482" s="10" t="s">
        <v>6446</v>
      </c>
      <c r="G1482" s="11" t="s">
        <v>50</v>
      </c>
      <c r="H1482" s="11" t="s">
        <v>56</v>
      </c>
      <c r="I1482" s="11" t="s">
        <v>56</v>
      </c>
      <c r="J1482" s="11" t="s">
        <v>492</v>
      </c>
    </row>
    <row r="1483" hidden="1">
      <c r="A1483" s="7" t="s">
        <v>6447</v>
      </c>
      <c r="B1483" s="8" t="s">
        <v>6448</v>
      </c>
      <c r="C1483" s="8" t="s">
        <v>6449</v>
      </c>
      <c r="D1483" s="9">
        <v>2022.0</v>
      </c>
      <c r="E1483" s="8" t="s">
        <v>6450</v>
      </c>
      <c r="F1483" s="10" t="s">
        <v>6451</v>
      </c>
      <c r="G1483" s="11" t="s">
        <v>50</v>
      </c>
      <c r="H1483" s="11" t="s">
        <v>56</v>
      </c>
      <c r="I1483" s="11" t="s">
        <v>56</v>
      </c>
      <c r="J1483" s="11" t="s">
        <v>50</v>
      </c>
    </row>
    <row r="1484" hidden="1">
      <c r="A1484" s="7" t="s">
        <v>6452</v>
      </c>
      <c r="B1484" s="8" t="s">
        <v>6453</v>
      </c>
      <c r="C1484" s="8" t="s">
        <v>6454</v>
      </c>
      <c r="D1484" s="9">
        <v>2019.0</v>
      </c>
      <c r="E1484" s="8" t="s">
        <v>724</v>
      </c>
      <c r="F1484" s="10" t="s">
        <v>6455</v>
      </c>
      <c r="G1484" s="11" t="s">
        <v>50</v>
      </c>
      <c r="H1484" s="11" t="s">
        <v>50</v>
      </c>
      <c r="I1484" s="8"/>
      <c r="J1484" s="8"/>
    </row>
    <row r="1485" hidden="1">
      <c r="A1485" s="7" t="s">
        <v>6456</v>
      </c>
      <c r="B1485" s="8" t="s">
        <v>6457</v>
      </c>
      <c r="C1485" s="8" t="s">
        <v>6458</v>
      </c>
      <c r="D1485" s="9">
        <v>2019.0</v>
      </c>
      <c r="E1485" s="8" t="s">
        <v>724</v>
      </c>
      <c r="F1485" s="10" t="s">
        <v>6459</v>
      </c>
      <c r="G1485" s="11" t="s">
        <v>50</v>
      </c>
      <c r="H1485" s="11" t="s">
        <v>50</v>
      </c>
      <c r="I1485" s="8"/>
      <c r="J1485" s="8"/>
    </row>
    <row r="1486" hidden="1">
      <c r="A1486" s="7" t="s">
        <v>6460</v>
      </c>
      <c r="B1486" s="8" t="s">
        <v>6461</v>
      </c>
      <c r="C1486" s="8" t="s">
        <v>6462</v>
      </c>
      <c r="D1486" s="9">
        <v>2022.0</v>
      </c>
      <c r="E1486" s="8" t="s">
        <v>6463</v>
      </c>
      <c r="F1486" s="10" t="s">
        <v>6464</v>
      </c>
      <c r="G1486" s="11" t="s">
        <v>50</v>
      </c>
      <c r="H1486" s="11" t="s">
        <v>56</v>
      </c>
      <c r="I1486" s="11" t="s">
        <v>50</v>
      </c>
      <c r="J1486" s="11" t="s">
        <v>50</v>
      </c>
    </row>
    <row r="1487" hidden="1">
      <c r="A1487" s="7" t="s">
        <v>6465</v>
      </c>
      <c r="B1487" s="8" t="s">
        <v>6466</v>
      </c>
      <c r="C1487" s="8" t="s">
        <v>6467</v>
      </c>
      <c r="D1487" s="9">
        <v>2019.0</v>
      </c>
      <c r="E1487" s="8" t="s">
        <v>907</v>
      </c>
      <c r="F1487" s="10" t="s">
        <v>6468</v>
      </c>
      <c r="G1487" s="11" t="s">
        <v>50</v>
      </c>
      <c r="H1487" s="11" t="s">
        <v>56</v>
      </c>
      <c r="I1487" s="11" t="s">
        <v>50</v>
      </c>
      <c r="J1487" s="11" t="s">
        <v>50</v>
      </c>
    </row>
    <row r="1488" hidden="1">
      <c r="A1488" s="7" t="s">
        <v>6469</v>
      </c>
      <c r="B1488" s="8" t="s">
        <v>6470</v>
      </c>
      <c r="C1488" s="8" t="s">
        <v>6471</v>
      </c>
      <c r="D1488" s="9">
        <v>2022.0</v>
      </c>
      <c r="E1488" s="8" t="s">
        <v>6472</v>
      </c>
      <c r="F1488" s="10" t="s">
        <v>6473</v>
      </c>
      <c r="G1488" s="11" t="s">
        <v>50</v>
      </c>
      <c r="H1488" s="11" t="s">
        <v>50</v>
      </c>
      <c r="I1488" s="8"/>
      <c r="J1488" s="8"/>
    </row>
    <row r="1489" hidden="1">
      <c r="A1489" s="7" t="s">
        <v>6474</v>
      </c>
      <c r="B1489" s="8" t="s">
        <v>6475</v>
      </c>
      <c r="C1489" s="8" t="s">
        <v>6476</v>
      </c>
      <c r="D1489" s="9">
        <v>2022.0</v>
      </c>
      <c r="E1489" s="8" t="s">
        <v>6477</v>
      </c>
      <c r="F1489" s="10" t="s">
        <v>6478</v>
      </c>
      <c r="G1489" s="11" t="s">
        <v>50</v>
      </c>
      <c r="H1489" s="11" t="s">
        <v>56</v>
      </c>
      <c r="I1489" s="11" t="s">
        <v>56</v>
      </c>
      <c r="J1489" s="11" t="s">
        <v>140</v>
      </c>
    </row>
    <row r="1490" hidden="1">
      <c r="A1490" s="7" t="s">
        <v>6479</v>
      </c>
      <c r="B1490" s="8" t="s">
        <v>6480</v>
      </c>
      <c r="C1490" s="8" t="s">
        <v>6481</v>
      </c>
      <c r="D1490" s="9">
        <v>2017.0</v>
      </c>
      <c r="E1490" s="8" t="s">
        <v>4453</v>
      </c>
      <c r="F1490" s="10" t="s">
        <v>6482</v>
      </c>
      <c r="G1490" s="11" t="s">
        <v>50</v>
      </c>
      <c r="H1490" s="11" t="s">
        <v>50</v>
      </c>
      <c r="I1490" s="8"/>
      <c r="J1490" s="8"/>
    </row>
    <row r="1491" hidden="1">
      <c r="A1491" s="7" t="s">
        <v>6483</v>
      </c>
      <c r="B1491" s="8" t="s">
        <v>6484</v>
      </c>
      <c r="C1491" s="8" t="s">
        <v>6481</v>
      </c>
      <c r="D1491" s="9">
        <v>2018.0</v>
      </c>
      <c r="E1491" s="8" t="s">
        <v>164</v>
      </c>
      <c r="F1491" s="10" t="s">
        <v>6485</v>
      </c>
      <c r="G1491" s="11" t="s">
        <v>50</v>
      </c>
      <c r="H1491" s="11" t="s">
        <v>50</v>
      </c>
      <c r="I1491" s="8"/>
      <c r="J1491" s="8"/>
    </row>
    <row r="1492" hidden="1">
      <c r="A1492" s="7" t="s">
        <v>6486</v>
      </c>
      <c r="B1492" s="8" t="s">
        <v>6487</v>
      </c>
      <c r="C1492" s="8" t="s">
        <v>6481</v>
      </c>
      <c r="D1492" s="9">
        <v>2020.0</v>
      </c>
      <c r="E1492" s="8" t="s">
        <v>164</v>
      </c>
      <c r="F1492" s="10" t="s">
        <v>6488</v>
      </c>
      <c r="G1492" s="11" t="s">
        <v>50</v>
      </c>
      <c r="H1492" s="11" t="s">
        <v>50</v>
      </c>
      <c r="I1492" s="8"/>
      <c r="J1492" s="8"/>
    </row>
    <row r="1493" hidden="1">
      <c r="A1493" s="7" t="s">
        <v>6489</v>
      </c>
      <c r="B1493" s="8" t="s">
        <v>6490</v>
      </c>
      <c r="C1493" s="8" t="s">
        <v>6481</v>
      </c>
      <c r="D1493" s="9">
        <v>2020.0</v>
      </c>
      <c r="E1493" s="8" t="s">
        <v>6218</v>
      </c>
      <c r="F1493" s="10" t="s">
        <v>6491</v>
      </c>
      <c r="G1493" s="11" t="s">
        <v>50</v>
      </c>
      <c r="H1493" s="11" t="s">
        <v>56</v>
      </c>
      <c r="I1493" s="11" t="s">
        <v>50</v>
      </c>
      <c r="J1493" s="11" t="s">
        <v>50</v>
      </c>
    </row>
    <row r="1494" hidden="1">
      <c r="A1494" s="7" t="s">
        <v>6492</v>
      </c>
      <c r="B1494" s="8" t="s">
        <v>6493</v>
      </c>
      <c r="C1494" s="8" t="s">
        <v>6481</v>
      </c>
      <c r="D1494" s="9">
        <v>2020.0</v>
      </c>
      <c r="E1494" s="8" t="s">
        <v>4453</v>
      </c>
      <c r="F1494" s="10" t="s">
        <v>6494</v>
      </c>
      <c r="G1494" s="11" t="s">
        <v>50</v>
      </c>
      <c r="H1494" s="11" t="s">
        <v>56</v>
      </c>
      <c r="I1494" s="11" t="s">
        <v>140</v>
      </c>
      <c r="J1494" s="11" t="s">
        <v>140</v>
      </c>
    </row>
    <row r="1495" hidden="1">
      <c r="A1495" s="7" t="s">
        <v>6495</v>
      </c>
      <c r="B1495" s="8" t="s">
        <v>6496</v>
      </c>
      <c r="C1495" s="8" t="s">
        <v>6497</v>
      </c>
      <c r="D1495" s="9">
        <v>2021.0</v>
      </c>
      <c r="E1495" s="8" t="s">
        <v>6498</v>
      </c>
      <c r="F1495" s="10" t="s">
        <v>6499</v>
      </c>
      <c r="G1495" s="11" t="s">
        <v>50</v>
      </c>
      <c r="H1495" s="11" t="s">
        <v>50</v>
      </c>
      <c r="I1495" s="8"/>
      <c r="J1495" s="8"/>
    </row>
    <row r="1496" hidden="1">
      <c r="A1496" s="7" t="s">
        <v>6500</v>
      </c>
      <c r="B1496" s="8" t="s">
        <v>6501</v>
      </c>
      <c r="C1496" s="8" t="s">
        <v>6502</v>
      </c>
      <c r="D1496" s="9">
        <v>2021.0</v>
      </c>
      <c r="E1496" s="8" t="s">
        <v>164</v>
      </c>
      <c r="F1496" s="10" t="s">
        <v>6503</v>
      </c>
      <c r="G1496" s="11" t="s">
        <v>50</v>
      </c>
      <c r="H1496" s="11" t="s">
        <v>50</v>
      </c>
      <c r="I1496" s="8"/>
      <c r="J1496" s="8"/>
    </row>
    <row r="1497" hidden="1">
      <c r="A1497" s="7" t="s">
        <v>6504</v>
      </c>
      <c r="B1497" s="8" t="s">
        <v>6505</v>
      </c>
      <c r="C1497" s="8" t="s">
        <v>6506</v>
      </c>
      <c r="D1497" s="9">
        <v>2022.0</v>
      </c>
      <c r="E1497" s="8" t="s">
        <v>6507</v>
      </c>
      <c r="F1497" s="10" t="s">
        <v>6508</v>
      </c>
      <c r="G1497" s="11" t="s">
        <v>50</v>
      </c>
      <c r="H1497" s="11" t="s">
        <v>50</v>
      </c>
      <c r="I1497" s="8"/>
      <c r="J1497" s="8"/>
    </row>
    <row r="1498" hidden="1">
      <c r="A1498" s="7" t="s">
        <v>6509</v>
      </c>
      <c r="B1498" s="8" t="s">
        <v>6510</v>
      </c>
      <c r="C1498" s="8" t="s">
        <v>6511</v>
      </c>
      <c r="D1498" s="9">
        <v>2019.0</v>
      </c>
      <c r="E1498" s="8" t="s">
        <v>6512</v>
      </c>
      <c r="F1498" s="10" t="s">
        <v>6513</v>
      </c>
      <c r="G1498" s="11" t="s">
        <v>50</v>
      </c>
      <c r="H1498" s="11" t="s">
        <v>50</v>
      </c>
      <c r="I1498" s="8"/>
      <c r="J1498" s="8"/>
    </row>
    <row r="1499" hidden="1">
      <c r="A1499" s="7" t="s">
        <v>6514</v>
      </c>
      <c r="B1499" s="8" t="s">
        <v>6515</v>
      </c>
      <c r="C1499" s="8" t="s">
        <v>6516</v>
      </c>
      <c r="D1499" s="9">
        <v>2022.0</v>
      </c>
      <c r="E1499" s="8" t="s">
        <v>774</v>
      </c>
      <c r="F1499" s="10" t="s">
        <v>6517</v>
      </c>
      <c r="G1499" s="11" t="s">
        <v>50</v>
      </c>
      <c r="H1499" s="11" t="s">
        <v>50</v>
      </c>
      <c r="I1499" s="8"/>
      <c r="J1499" s="8"/>
    </row>
    <row r="1500" hidden="1">
      <c r="A1500" s="7" t="s">
        <v>6518</v>
      </c>
      <c r="B1500" s="8" t="s">
        <v>6519</v>
      </c>
      <c r="C1500" s="8" t="s">
        <v>6520</v>
      </c>
      <c r="D1500" s="9">
        <v>2019.0</v>
      </c>
      <c r="E1500" s="8" t="s">
        <v>883</v>
      </c>
      <c r="F1500" s="10" t="s">
        <v>6521</v>
      </c>
      <c r="G1500" s="11" t="s">
        <v>50</v>
      </c>
      <c r="H1500" s="11" t="s">
        <v>50</v>
      </c>
      <c r="I1500" s="8"/>
      <c r="J1500" s="8"/>
    </row>
    <row r="1501" hidden="1">
      <c r="A1501" s="7" t="s">
        <v>6522</v>
      </c>
      <c r="B1501" s="8" t="s">
        <v>6523</v>
      </c>
      <c r="C1501" s="8" t="s">
        <v>6524</v>
      </c>
      <c r="D1501" s="9">
        <v>2021.0</v>
      </c>
      <c r="E1501" s="8" t="s">
        <v>6523</v>
      </c>
      <c r="F1501" s="10" t="s">
        <v>6525</v>
      </c>
      <c r="G1501" s="11" t="s">
        <v>50</v>
      </c>
      <c r="H1501" s="11" t="s">
        <v>50</v>
      </c>
      <c r="I1501" s="8"/>
      <c r="J1501" s="8"/>
    </row>
    <row r="1502" hidden="1">
      <c r="A1502" s="7" t="s">
        <v>6526</v>
      </c>
      <c r="B1502" s="8" t="s">
        <v>6527</v>
      </c>
      <c r="C1502" s="8" t="s">
        <v>6528</v>
      </c>
      <c r="D1502" s="9">
        <v>2019.0</v>
      </c>
      <c r="E1502" s="8" t="s">
        <v>724</v>
      </c>
      <c r="F1502" s="10" t="s">
        <v>6529</v>
      </c>
      <c r="G1502" s="11" t="s">
        <v>50</v>
      </c>
      <c r="H1502" s="11" t="s">
        <v>50</v>
      </c>
      <c r="I1502" s="8"/>
      <c r="J1502" s="8"/>
    </row>
    <row r="1503" hidden="1">
      <c r="A1503" s="7" t="s">
        <v>6530</v>
      </c>
      <c r="B1503" s="8" t="s">
        <v>6531</v>
      </c>
      <c r="C1503" s="8" t="s">
        <v>6532</v>
      </c>
      <c r="D1503" s="9">
        <v>2019.0</v>
      </c>
      <c r="E1503" s="8" t="s">
        <v>724</v>
      </c>
      <c r="F1503" s="10" t="s">
        <v>6533</v>
      </c>
      <c r="G1503" s="11" t="s">
        <v>50</v>
      </c>
      <c r="H1503" s="11" t="s">
        <v>50</v>
      </c>
      <c r="I1503" s="8"/>
      <c r="J1503" s="8"/>
    </row>
    <row r="1504" hidden="1">
      <c r="A1504" s="7" t="s">
        <v>6534</v>
      </c>
      <c r="B1504" s="8" t="s">
        <v>6535</v>
      </c>
      <c r="C1504" s="8" t="s">
        <v>6536</v>
      </c>
      <c r="D1504" s="9">
        <v>2021.0</v>
      </c>
      <c r="E1504" s="8" t="s">
        <v>724</v>
      </c>
      <c r="F1504" s="10" t="s">
        <v>6537</v>
      </c>
      <c r="G1504" s="11" t="s">
        <v>50</v>
      </c>
      <c r="H1504" s="11" t="s">
        <v>50</v>
      </c>
      <c r="I1504" s="8"/>
      <c r="J1504" s="8"/>
    </row>
    <row r="1505" hidden="1">
      <c r="A1505" s="7" t="s">
        <v>6538</v>
      </c>
      <c r="B1505" s="8" t="s">
        <v>6539</v>
      </c>
      <c r="C1505" s="8" t="s">
        <v>6540</v>
      </c>
      <c r="D1505" s="9">
        <v>2022.0</v>
      </c>
      <c r="E1505" s="8" t="s">
        <v>3430</v>
      </c>
      <c r="F1505" s="10" t="s">
        <v>6541</v>
      </c>
      <c r="G1505" s="11" t="s">
        <v>50</v>
      </c>
      <c r="H1505" s="11" t="s">
        <v>50</v>
      </c>
      <c r="I1505" s="8"/>
      <c r="J1505" s="8"/>
    </row>
    <row r="1506" hidden="1">
      <c r="A1506" s="7" t="s">
        <v>6542</v>
      </c>
      <c r="B1506" s="8" t="s">
        <v>6543</v>
      </c>
      <c r="C1506" s="8" t="s">
        <v>6544</v>
      </c>
      <c r="D1506" s="9">
        <v>2020.0</v>
      </c>
      <c r="E1506" s="8" t="s">
        <v>4901</v>
      </c>
      <c r="F1506" s="10" t="s">
        <v>6545</v>
      </c>
      <c r="G1506" s="11" t="s">
        <v>50</v>
      </c>
      <c r="H1506" s="11" t="s">
        <v>50</v>
      </c>
      <c r="I1506" s="8"/>
      <c r="J1506" s="8"/>
    </row>
    <row r="1507" hidden="1">
      <c r="A1507" s="7" t="s">
        <v>6546</v>
      </c>
      <c r="B1507" s="8" t="s">
        <v>6547</v>
      </c>
      <c r="C1507" s="8" t="s">
        <v>6548</v>
      </c>
      <c r="D1507" s="9">
        <v>2021.0</v>
      </c>
      <c r="E1507" s="8" t="s">
        <v>117</v>
      </c>
      <c r="F1507" s="10" t="s">
        <v>6549</v>
      </c>
      <c r="G1507" s="11" t="s">
        <v>50</v>
      </c>
      <c r="H1507" s="11" t="s">
        <v>50</v>
      </c>
      <c r="I1507" s="8"/>
      <c r="J1507" s="8"/>
    </row>
    <row r="1508" hidden="1">
      <c r="A1508" s="7" t="s">
        <v>6550</v>
      </c>
      <c r="B1508" s="8" t="s">
        <v>6551</v>
      </c>
      <c r="C1508" s="8" t="s">
        <v>6552</v>
      </c>
      <c r="D1508" s="9">
        <v>2022.0</v>
      </c>
      <c r="E1508" s="8" t="s">
        <v>6553</v>
      </c>
      <c r="F1508" s="10" t="s">
        <v>6554</v>
      </c>
      <c r="G1508" s="11" t="s">
        <v>50</v>
      </c>
      <c r="H1508" s="11" t="s">
        <v>50</v>
      </c>
      <c r="I1508" s="8"/>
      <c r="J1508" s="8"/>
    </row>
    <row r="1509" hidden="1">
      <c r="A1509" s="7" t="s">
        <v>6555</v>
      </c>
      <c r="B1509" s="8" t="s">
        <v>6556</v>
      </c>
      <c r="C1509" s="8" t="s">
        <v>6557</v>
      </c>
      <c r="D1509" s="9">
        <v>2022.0</v>
      </c>
      <c r="E1509" s="8" t="s">
        <v>724</v>
      </c>
      <c r="F1509" s="10" t="s">
        <v>6558</v>
      </c>
      <c r="G1509" s="11" t="s">
        <v>50</v>
      </c>
      <c r="H1509" s="11" t="s">
        <v>50</v>
      </c>
      <c r="I1509" s="8"/>
      <c r="J1509" s="8"/>
    </row>
    <row r="1510" hidden="1">
      <c r="A1510" s="7" t="s">
        <v>6559</v>
      </c>
      <c r="B1510" s="8" t="s">
        <v>6560</v>
      </c>
      <c r="C1510" s="8" t="s">
        <v>6561</v>
      </c>
      <c r="D1510" s="9">
        <v>2020.0</v>
      </c>
      <c r="E1510" s="8" t="s">
        <v>164</v>
      </c>
      <c r="F1510" s="10" t="s">
        <v>6562</v>
      </c>
      <c r="G1510" s="11" t="s">
        <v>50</v>
      </c>
      <c r="H1510" s="11" t="s">
        <v>56</v>
      </c>
      <c r="I1510" s="11" t="s">
        <v>50</v>
      </c>
      <c r="J1510" s="11" t="s">
        <v>50</v>
      </c>
    </row>
    <row r="1511" hidden="1">
      <c r="A1511" s="7" t="s">
        <v>6563</v>
      </c>
      <c r="B1511" s="8" t="s">
        <v>6564</v>
      </c>
      <c r="C1511" s="8" t="s">
        <v>6565</v>
      </c>
      <c r="D1511" s="9">
        <v>2021.0</v>
      </c>
      <c r="E1511" s="8" t="s">
        <v>159</v>
      </c>
      <c r="F1511" s="10" t="s">
        <v>6566</v>
      </c>
      <c r="G1511" s="11" t="s">
        <v>50</v>
      </c>
      <c r="H1511" s="11" t="s">
        <v>50</v>
      </c>
      <c r="I1511" s="8"/>
      <c r="J1511" s="8"/>
    </row>
    <row r="1512" hidden="1">
      <c r="A1512" s="7" t="s">
        <v>6567</v>
      </c>
      <c r="B1512" s="8" t="s">
        <v>6568</v>
      </c>
      <c r="C1512" s="8" t="s">
        <v>6569</v>
      </c>
      <c r="D1512" s="9">
        <v>2019.0</v>
      </c>
      <c r="E1512" s="8" t="s">
        <v>6245</v>
      </c>
      <c r="F1512" s="10" t="s">
        <v>6570</v>
      </c>
      <c r="G1512" s="11" t="s">
        <v>50</v>
      </c>
      <c r="H1512" s="11" t="s">
        <v>50</v>
      </c>
      <c r="I1512" s="8"/>
      <c r="J1512" s="8"/>
    </row>
    <row r="1513" hidden="1">
      <c r="A1513" s="7" t="s">
        <v>6571</v>
      </c>
      <c r="B1513" s="8" t="s">
        <v>6572</v>
      </c>
      <c r="C1513" s="8" t="s">
        <v>6573</v>
      </c>
      <c r="D1513" s="9">
        <v>2020.0</v>
      </c>
      <c r="E1513" s="8" t="s">
        <v>164</v>
      </c>
      <c r="F1513" s="10" t="s">
        <v>6574</v>
      </c>
      <c r="G1513" s="11" t="s">
        <v>50</v>
      </c>
      <c r="H1513" s="11" t="s">
        <v>50</v>
      </c>
      <c r="I1513" s="8"/>
      <c r="J1513" s="8"/>
    </row>
    <row r="1514" hidden="1">
      <c r="A1514" s="7" t="s">
        <v>6575</v>
      </c>
      <c r="B1514" s="8" t="s">
        <v>6576</v>
      </c>
      <c r="C1514" s="8" t="s">
        <v>6577</v>
      </c>
      <c r="D1514" s="9">
        <v>2022.0</v>
      </c>
      <c r="E1514" s="8" t="s">
        <v>6578</v>
      </c>
      <c r="F1514" s="10" t="s">
        <v>6579</v>
      </c>
      <c r="G1514" s="11" t="s">
        <v>50</v>
      </c>
      <c r="H1514" s="11" t="s">
        <v>50</v>
      </c>
      <c r="I1514" s="8"/>
      <c r="J1514" s="8"/>
    </row>
    <row r="1515" hidden="1">
      <c r="A1515" s="7" t="s">
        <v>6580</v>
      </c>
      <c r="B1515" s="8" t="s">
        <v>6581</v>
      </c>
      <c r="C1515" s="8" t="s">
        <v>6582</v>
      </c>
      <c r="D1515" s="9">
        <v>2018.0</v>
      </c>
      <c r="E1515" s="8" t="s">
        <v>2376</v>
      </c>
      <c r="F1515" s="10" t="s">
        <v>6583</v>
      </c>
      <c r="G1515" s="11" t="s">
        <v>50</v>
      </c>
      <c r="H1515" s="11" t="s">
        <v>50</v>
      </c>
      <c r="I1515" s="8"/>
      <c r="J1515" s="8"/>
    </row>
    <row r="1516" hidden="1">
      <c r="A1516" s="7" t="s">
        <v>6584</v>
      </c>
      <c r="B1516" s="8" t="s">
        <v>6585</v>
      </c>
      <c r="C1516" s="8" t="s">
        <v>6582</v>
      </c>
      <c r="D1516" s="9">
        <v>2020.0</v>
      </c>
      <c r="E1516" s="8" t="s">
        <v>5914</v>
      </c>
      <c r="F1516" s="10" t="s">
        <v>6586</v>
      </c>
      <c r="G1516" s="11" t="s">
        <v>50</v>
      </c>
      <c r="H1516" s="11" t="s">
        <v>56</v>
      </c>
      <c r="I1516" s="11" t="s">
        <v>50</v>
      </c>
      <c r="J1516" s="11" t="s">
        <v>50</v>
      </c>
    </row>
    <row r="1517" hidden="1">
      <c r="A1517" s="7" t="s">
        <v>6587</v>
      </c>
      <c r="B1517" s="8" t="s">
        <v>6588</v>
      </c>
      <c r="C1517" s="8" t="s">
        <v>6589</v>
      </c>
      <c r="D1517" s="9">
        <v>2019.0</v>
      </c>
      <c r="E1517" s="8" t="s">
        <v>6590</v>
      </c>
      <c r="F1517" s="10" t="s">
        <v>6591</v>
      </c>
      <c r="G1517" s="11" t="s">
        <v>50</v>
      </c>
      <c r="H1517" s="11" t="s">
        <v>56</v>
      </c>
      <c r="I1517" s="11" t="s">
        <v>50</v>
      </c>
      <c r="J1517" s="11" t="s">
        <v>50</v>
      </c>
    </row>
    <row r="1518" hidden="1">
      <c r="A1518" s="7" t="s">
        <v>6592</v>
      </c>
      <c r="B1518" s="8" t="s">
        <v>6593</v>
      </c>
      <c r="C1518" s="8" t="s">
        <v>6594</v>
      </c>
      <c r="D1518" s="9">
        <v>2022.0</v>
      </c>
      <c r="E1518" s="8" t="s">
        <v>5538</v>
      </c>
      <c r="F1518" s="10" t="s">
        <v>6595</v>
      </c>
      <c r="G1518" s="11" t="s">
        <v>50</v>
      </c>
      <c r="H1518" s="11" t="s">
        <v>50</v>
      </c>
      <c r="I1518" s="8"/>
      <c r="J1518" s="8"/>
    </row>
    <row r="1519" hidden="1">
      <c r="A1519" s="7" t="s">
        <v>6596</v>
      </c>
      <c r="B1519" s="8" t="s">
        <v>6597</v>
      </c>
      <c r="C1519" s="8" t="s">
        <v>6598</v>
      </c>
      <c r="D1519" s="9">
        <v>2018.0</v>
      </c>
      <c r="E1519" s="8" t="s">
        <v>1316</v>
      </c>
      <c r="F1519" s="10" t="s">
        <v>6599</v>
      </c>
      <c r="G1519" s="11" t="s">
        <v>50</v>
      </c>
      <c r="H1519" s="11" t="s">
        <v>50</v>
      </c>
      <c r="I1519" s="8"/>
      <c r="J1519" s="8"/>
    </row>
    <row r="1520" hidden="1">
      <c r="A1520" s="7" t="s">
        <v>6600</v>
      </c>
      <c r="B1520" s="8" t="s">
        <v>6601</v>
      </c>
      <c r="C1520" s="8" t="s">
        <v>6602</v>
      </c>
      <c r="D1520" s="9">
        <v>2022.0</v>
      </c>
      <c r="E1520" s="8" t="s">
        <v>205</v>
      </c>
      <c r="F1520" s="10" t="s">
        <v>6603</v>
      </c>
      <c r="G1520" s="11" t="s">
        <v>50</v>
      </c>
      <c r="H1520" s="11" t="s">
        <v>56</v>
      </c>
      <c r="I1520" s="11" t="s">
        <v>56</v>
      </c>
      <c r="J1520" s="11" t="s">
        <v>50</v>
      </c>
    </row>
    <row r="1521" hidden="1">
      <c r="A1521" s="7" t="s">
        <v>6604</v>
      </c>
      <c r="B1521" s="8" t="s">
        <v>6605</v>
      </c>
      <c r="C1521" s="8" t="s">
        <v>6606</v>
      </c>
      <c r="D1521" s="9">
        <v>2022.0</v>
      </c>
      <c r="E1521" s="8" t="s">
        <v>3430</v>
      </c>
      <c r="F1521" s="10" t="s">
        <v>6607</v>
      </c>
      <c r="G1521" s="11" t="s">
        <v>50</v>
      </c>
      <c r="H1521" s="11" t="s">
        <v>50</v>
      </c>
      <c r="I1521" s="8"/>
      <c r="J1521" s="8"/>
    </row>
    <row r="1522" hidden="1">
      <c r="A1522" s="7" t="s">
        <v>6608</v>
      </c>
      <c r="B1522" s="8" t="s">
        <v>6609</v>
      </c>
      <c r="C1522" s="8" t="s">
        <v>6610</v>
      </c>
      <c r="D1522" s="9">
        <v>2019.0</v>
      </c>
      <c r="E1522" s="8" t="s">
        <v>6611</v>
      </c>
      <c r="F1522" s="10" t="s">
        <v>6612</v>
      </c>
      <c r="G1522" s="11" t="s">
        <v>50</v>
      </c>
      <c r="H1522" s="11" t="s">
        <v>56</v>
      </c>
      <c r="I1522" s="11" t="s">
        <v>50</v>
      </c>
      <c r="J1522" s="11" t="s">
        <v>50</v>
      </c>
    </row>
    <row r="1523" hidden="1">
      <c r="A1523" s="7" t="s">
        <v>6613</v>
      </c>
      <c r="B1523" s="8" t="s">
        <v>6614</v>
      </c>
      <c r="C1523" s="8" t="s">
        <v>6615</v>
      </c>
      <c r="D1523" s="9">
        <v>2017.0</v>
      </c>
      <c r="E1523" s="8" t="s">
        <v>3558</v>
      </c>
      <c r="F1523" s="10" t="s">
        <v>6616</v>
      </c>
      <c r="G1523" s="11" t="s">
        <v>50</v>
      </c>
      <c r="H1523" s="11" t="s">
        <v>50</v>
      </c>
      <c r="I1523" s="8"/>
      <c r="J1523" s="8"/>
    </row>
    <row r="1524" hidden="1">
      <c r="A1524" s="7" t="s">
        <v>6617</v>
      </c>
      <c r="B1524" s="8" t="s">
        <v>6618</v>
      </c>
      <c r="C1524" s="8" t="s">
        <v>6619</v>
      </c>
      <c r="D1524" s="9">
        <v>2020.0</v>
      </c>
      <c r="E1524" s="8" t="s">
        <v>724</v>
      </c>
      <c r="F1524" s="10" t="s">
        <v>6620</v>
      </c>
      <c r="G1524" s="11" t="s">
        <v>50</v>
      </c>
      <c r="H1524" s="11" t="s">
        <v>50</v>
      </c>
      <c r="I1524" s="8"/>
      <c r="J1524" s="8"/>
    </row>
    <row r="1525" hidden="1">
      <c r="A1525" s="7" t="s">
        <v>6621</v>
      </c>
      <c r="B1525" s="8" t="s">
        <v>6622</v>
      </c>
      <c r="C1525" s="8" t="s">
        <v>6623</v>
      </c>
      <c r="D1525" s="9">
        <v>2019.0</v>
      </c>
      <c r="E1525" s="8" t="s">
        <v>6624</v>
      </c>
      <c r="F1525" s="10" t="s">
        <v>6625</v>
      </c>
      <c r="G1525" s="11" t="s">
        <v>50</v>
      </c>
      <c r="H1525" s="11" t="s">
        <v>50</v>
      </c>
      <c r="I1525" s="8"/>
      <c r="J1525" s="8"/>
    </row>
    <row r="1526" hidden="1">
      <c r="A1526" s="7" t="s">
        <v>6626</v>
      </c>
      <c r="B1526" s="8" t="s">
        <v>6627</v>
      </c>
      <c r="C1526" s="8" t="s">
        <v>6628</v>
      </c>
      <c r="D1526" s="9">
        <v>2021.0</v>
      </c>
      <c r="E1526" s="8" t="s">
        <v>6629</v>
      </c>
      <c r="F1526" s="10" t="s">
        <v>6630</v>
      </c>
      <c r="G1526" s="11" t="s">
        <v>50</v>
      </c>
      <c r="H1526" s="11" t="s">
        <v>50</v>
      </c>
      <c r="I1526" s="8"/>
      <c r="J1526" s="8"/>
    </row>
    <row r="1527" hidden="1">
      <c r="A1527" s="7" t="s">
        <v>6631</v>
      </c>
      <c r="B1527" s="8" t="s">
        <v>6632</v>
      </c>
      <c r="C1527" s="8" t="s">
        <v>6633</v>
      </c>
      <c r="D1527" s="9">
        <v>2018.0</v>
      </c>
      <c r="E1527" s="8" t="s">
        <v>724</v>
      </c>
      <c r="F1527" s="10" t="s">
        <v>6634</v>
      </c>
      <c r="G1527" s="11" t="s">
        <v>50</v>
      </c>
      <c r="H1527" s="11" t="s">
        <v>50</v>
      </c>
      <c r="I1527" s="8"/>
      <c r="J1527" s="8"/>
    </row>
    <row r="1528" hidden="1">
      <c r="A1528" s="7" t="s">
        <v>6635</v>
      </c>
      <c r="B1528" s="8" t="s">
        <v>2877</v>
      </c>
      <c r="C1528" s="8" t="s">
        <v>2878</v>
      </c>
      <c r="D1528" s="9">
        <v>2020.0</v>
      </c>
      <c r="E1528" s="8" t="s">
        <v>539</v>
      </c>
      <c r="F1528" s="10" t="s">
        <v>2879</v>
      </c>
      <c r="G1528" s="11" t="s">
        <v>56</v>
      </c>
      <c r="H1528" s="11" t="s">
        <v>50</v>
      </c>
      <c r="I1528" s="8"/>
      <c r="J1528" s="8"/>
    </row>
    <row r="1529" hidden="1">
      <c r="A1529" s="7" t="s">
        <v>6636</v>
      </c>
      <c r="B1529" s="8" t="s">
        <v>6637</v>
      </c>
      <c r="C1529" s="8" t="s">
        <v>6638</v>
      </c>
      <c r="D1529" s="9">
        <v>2020.0</v>
      </c>
      <c r="E1529" s="8" t="s">
        <v>5088</v>
      </c>
      <c r="F1529" s="10" t="s">
        <v>6639</v>
      </c>
      <c r="G1529" s="11" t="s">
        <v>50</v>
      </c>
      <c r="H1529" s="11" t="s">
        <v>50</v>
      </c>
      <c r="I1529" s="8"/>
      <c r="J1529" s="8"/>
    </row>
    <row r="1530" hidden="1">
      <c r="A1530" s="7" t="s">
        <v>6640</v>
      </c>
      <c r="B1530" s="8" t="s">
        <v>6641</v>
      </c>
      <c r="C1530" s="8" t="s">
        <v>6642</v>
      </c>
      <c r="D1530" s="9">
        <v>2019.0</v>
      </c>
      <c r="E1530" s="8" t="s">
        <v>1128</v>
      </c>
      <c r="F1530" s="10" t="s">
        <v>6643</v>
      </c>
      <c r="G1530" s="11" t="s">
        <v>50</v>
      </c>
      <c r="H1530" s="11" t="s">
        <v>50</v>
      </c>
      <c r="I1530" s="8"/>
      <c r="J1530" s="8"/>
    </row>
    <row r="1531" hidden="1">
      <c r="A1531" s="7" t="s">
        <v>6644</v>
      </c>
      <c r="B1531" s="8" t="s">
        <v>6645</v>
      </c>
      <c r="C1531" s="8" t="s">
        <v>6646</v>
      </c>
      <c r="D1531" s="9">
        <v>2022.0</v>
      </c>
      <c r="E1531" s="8" t="s">
        <v>2899</v>
      </c>
      <c r="F1531" s="10" t="s">
        <v>6647</v>
      </c>
      <c r="G1531" s="11" t="s">
        <v>50</v>
      </c>
      <c r="H1531" s="11" t="s">
        <v>50</v>
      </c>
      <c r="I1531" s="8"/>
      <c r="J1531" s="8"/>
    </row>
    <row r="1532" hidden="1">
      <c r="A1532" s="7" t="s">
        <v>6648</v>
      </c>
      <c r="B1532" s="8" t="s">
        <v>6649</v>
      </c>
      <c r="C1532" s="8" t="s">
        <v>6650</v>
      </c>
      <c r="D1532" s="9">
        <v>2018.0</v>
      </c>
      <c r="E1532" s="8" t="s">
        <v>4090</v>
      </c>
      <c r="F1532" s="10" t="s">
        <v>6651</v>
      </c>
      <c r="G1532" s="11" t="s">
        <v>50</v>
      </c>
      <c r="H1532" s="11" t="s">
        <v>50</v>
      </c>
      <c r="I1532" s="8"/>
      <c r="J1532" s="8"/>
    </row>
    <row r="1533" hidden="1">
      <c r="A1533" s="7" t="s">
        <v>6652</v>
      </c>
      <c r="B1533" s="8" t="s">
        <v>6653</v>
      </c>
      <c r="C1533" s="8" t="s">
        <v>6654</v>
      </c>
      <c r="D1533" s="9">
        <v>2021.0</v>
      </c>
      <c r="E1533" s="8" t="s">
        <v>5021</v>
      </c>
      <c r="F1533" s="10" t="s">
        <v>6655</v>
      </c>
      <c r="G1533" s="11" t="s">
        <v>50</v>
      </c>
      <c r="H1533" s="11" t="s">
        <v>50</v>
      </c>
      <c r="I1533" s="8"/>
      <c r="J1533" s="8"/>
    </row>
    <row r="1534" hidden="1">
      <c r="A1534" s="7" t="s">
        <v>6656</v>
      </c>
      <c r="B1534" s="8" t="s">
        <v>6657</v>
      </c>
      <c r="C1534" s="8" t="s">
        <v>6658</v>
      </c>
      <c r="D1534" s="9">
        <v>2021.0</v>
      </c>
      <c r="E1534" s="8" t="s">
        <v>4517</v>
      </c>
      <c r="F1534" s="10" t="s">
        <v>6659</v>
      </c>
      <c r="G1534" s="11" t="s">
        <v>50</v>
      </c>
      <c r="H1534" s="11" t="s">
        <v>50</v>
      </c>
      <c r="I1534" s="8"/>
      <c r="J1534" s="8"/>
    </row>
    <row r="1535" hidden="1">
      <c r="A1535" s="7" t="s">
        <v>6660</v>
      </c>
      <c r="B1535" s="8" t="s">
        <v>6661</v>
      </c>
      <c r="C1535" s="8" t="s">
        <v>6662</v>
      </c>
      <c r="D1535" s="9">
        <v>2020.0</v>
      </c>
      <c r="E1535" s="8" t="s">
        <v>6663</v>
      </c>
      <c r="F1535" s="10" t="s">
        <v>6664</v>
      </c>
      <c r="G1535" s="11" t="s">
        <v>50</v>
      </c>
      <c r="H1535" s="11" t="s">
        <v>50</v>
      </c>
      <c r="I1535" s="8"/>
      <c r="J1535" s="8"/>
    </row>
    <row r="1536" hidden="1">
      <c r="A1536" s="7" t="s">
        <v>6665</v>
      </c>
      <c r="B1536" s="8" t="s">
        <v>6666</v>
      </c>
      <c r="C1536" s="8" t="s">
        <v>6667</v>
      </c>
      <c r="D1536" s="9">
        <v>2022.0</v>
      </c>
      <c r="E1536" s="8" t="s">
        <v>912</v>
      </c>
      <c r="F1536" s="10" t="s">
        <v>6668</v>
      </c>
      <c r="G1536" s="11" t="s">
        <v>50</v>
      </c>
      <c r="H1536" s="11" t="s">
        <v>56</v>
      </c>
      <c r="I1536" s="11" t="s">
        <v>50</v>
      </c>
      <c r="J1536" s="11" t="s">
        <v>50</v>
      </c>
    </row>
    <row r="1537" hidden="1">
      <c r="A1537" s="7" t="s">
        <v>6669</v>
      </c>
      <c r="B1537" s="8" t="s">
        <v>6670</v>
      </c>
      <c r="C1537" s="8" t="s">
        <v>6671</v>
      </c>
      <c r="D1537" s="9">
        <v>2021.0</v>
      </c>
      <c r="E1537" s="8" t="s">
        <v>724</v>
      </c>
      <c r="F1537" s="10" t="s">
        <v>6672</v>
      </c>
      <c r="G1537" s="11" t="s">
        <v>50</v>
      </c>
      <c r="H1537" s="11" t="s">
        <v>56</v>
      </c>
      <c r="I1537" s="11" t="s">
        <v>50</v>
      </c>
      <c r="J1537" s="11" t="s">
        <v>50</v>
      </c>
    </row>
    <row r="1538" hidden="1">
      <c r="A1538" s="7" t="s">
        <v>6673</v>
      </c>
      <c r="B1538" s="8" t="s">
        <v>6674</v>
      </c>
      <c r="C1538" s="8" t="s">
        <v>6675</v>
      </c>
      <c r="D1538" s="9">
        <v>2017.0</v>
      </c>
      <c r="E1538" s="8" t="s">
        <v>6676</v>
      </c>
      <c r="F1538" s="10" t="s">
        <v>6677</v>
      </c>
      <c r="G1538" s="11" t="s">
        <v>50</v>
      </c>
      <c r="H1538" s="11" t="s">
        <v>50</v>
      </c>
      <c r="I1538" s="8"/>
      <c r="J1538" s="8"/>
    </row>
    <row r="1539" hidden="1">
      <c r="A1539" s="7" t="s">
        <v>6678</v>
      </c>
      <c r="B1539" s="8" t="s">
        <v>6679</v>
      </c>
      <c r="C1539" s="8" t="s">
        <v>6680</v>
      </c>
      <c r="D1539" s="9">
        <v>2022.0</v>
      </c>
      <c r="E1539" s="8" t="s">
        <v>724</v>
      </c>
      <c r="F1539" s="10" t="s">
        <v>6681</v>
      </c>
      <c r="G1539" s="11" t="s">
        <v>50</v>
      </c>
      <c r="H1539" s="11" t="s">
        <v>50</v>
      </c>
      <c r="I1539" s="8"/>
      <c r="J1539" s="8"/>
    </row>
    <row r="1540" hidden="1">
      <c r="A1540" s="7" t="s">
        <v>6682</v>
      </c>
      <c r="B1540" s="8" t="s">
        <v>6683</v>
      </c>
      <c r="C1540" s="8" t="s">
        <v>6684</v>
      </c>
      <c r="D1540" s="9">
        <v>2021.0</v>
      </c>
      <c r="E1540" s="8" t="s">
        <v>6685</v>
      </c>
      <c r="F1540" s="10" t="s">
        <v>6686</v>
      </c>
      <c r="G1540" s="11" t="s">
        <v>50</v>
      </c>
      <c r="H1540" s="11" t="s">
        <v>50</v>
      </c>
      <c r="I1540" s="8"/>
      <c r="J1540" s="8"/>
    </row>
    <row r="1541" hidden="1">
      <c r="A1541" s="7" t="s">
        <v>6687</v>
      </c>
      <c r="B1541" s="8" t="s">
        <v>1545</v>
      </c>
      <c r="C1541" s="8" t="s">
        <v>1546</v>
      </c>
      <c r="D1541" s="9">
        <v>2021.0</v>
      </c>
      <c r="E1541" s="8" t="s">
        <v>684</v>
      </c>
      <c r="F1541" s="10" t="s">
        <v>1547</v>
      </c>
      <c r="G1541" s="11" t="s">
        <v>56</v>
      </c>
      <c r="H1541" s="11" t="s">
        <v>56</v>
      </c>
      <c r="I1541" s="11" t="s">
        <v>50</v>
      </c>
      <c r="J1541" s="11" t="s">
        <v>50</v>
      </c>
    </row>
    <row r="1542" hidden="1">
      <c r="A1542" s="7" t="s">
        <v>6688</v>
      </c>
      <c r="B1542" s="8" t="s">
        <v>6689</v>
      </c>
      <c r="C1542" s="8" t="s">
        <v>6690</v>
      </c>
      <c r="D1542" s="9">
        <v>2021.0</v>
      </c>
      <c r="E1542" s="8" t="s">
        <v>6691</v>
      </c>
      <c r="F1542" s="10" t="s">
        <v>6692</v>
      </c>
      <c r="G1542" s="11" t="s">
        <v>50</v>
      </c>
      <c r="H1542" s="11" t="s">
        <v>56</v>
      </c>
      <c r="I1542" s="11" t="s">
        <v>56</v>
      </c>
      <c r="J1542" s="11" t="s">
        <v>50</v>
      </c>
    </row>
    <row r="1543" hidden="1">
      <c r="A1543" s="7" t="s">
        <v>6693</v>
      </c>
      <c r="B1543" s="8" t="s">
        <v>6694</v>
      </c>
      <c r="C1543" s="8" t="s">
        <v>6695</v>
      </c>
      <c r="D1543" s="9">
        <v>2018.0</v>
      </c>
      <c r="E1543" s="8" t="s">
        <v>1538</v>
      </c>
      <c r="F1543" s="10" t="s">
        <v>6696</v>
      </c>
      <c r="G1543" s="11" t="s">
        <v>50</v>
      </c>
      <c r="H1543" s="11" t="s">
        <v>50</v>
      </c>
      <c r="I1543" s="8"/>
      <c r="J1543" s="8"/>
    </row>
    <row r="1544" hidden="1">
      <c r="A1544" s="7" t="s">
        <v>6697</v>
      </c>
      <c r="B1544" s="8" t="s">
        <v>6698</v>
      </c>
      <c r="C1544" s="8" t="s">
        <v>6699</v>
      </c>
      <c r="D1544" s="9">
        <v>2020.0</v>
      </c>
      <c r="E1544" s="8" t="s">
        <v>248</v>
      </c>
      <c r="F1544" s="10" t="s">
        <v>6700</v>
      </c>
      <c r="G1544" s="11" t="s">
        <v>50</v>
      </c>
      <c r="H1544" s="11" t="s">
        <v>50</v>
      </c>
      <c r="I1544" s="8"/>
      <c r="J1544" s="8"/>
    </row>
    <row r="1545" hidden="1">
      <c r="A1545" s="7" t="s">
        <v>6701</v>
      </c>
      <c r="B1545" s="8" t="s">
        <v>6702</v>
      </c>
      <c r="C1545" s="8" t="s">
        <v>6703</v>
      </c>
      <c r="D1545" s="9">
        <v>2022.0</v>
      </c>
      <c r="E1545" s="8" t="s">
        <v>539</v>
      </c>
      <c r="F1545" s="10" t="s">
        <v>6704</v>
      </c>
      <c r="G1545" s="11" t="s">
        <v>50</v>
      </c>
      <c r="H1545" s="11" t="s">
        <v>50</v>
      </c>
      <c r="I1545" s="8"/>
      <c r="J1545" s="8"/>
    </row>
    <row r="1546" hidden="1">
      <c r="A1546" s="7" t="s">
        <v>6705</v>
      </c>
      <c r="B1546" s="8" t="s">
        <v>6706</v>
      </c>
      <c r="C1546" s="8" t="s">
        <v>6707</v>
      </c>
      <c r="D1546" s="9">
        <v>2021.0</v>
      </c>
      <c r="E1546" s="8" t="s">
        <v>6708</v>
      </c>
      <c r="F1546" s="10" t="s">
        <v>6709</v>
      </c>
      <c r="G1546" s="11" t="s">
        <v>50</v>
      </c>
      <c r="H1546" s="11" t="s">
        <v>50</v>
      </c>
      <c r="I1546" s="8"/>
      <c r="J1546" s="8"/>
    </row>
    <row r="1547" hidden="1">
      <c r="A1547" s="7" t="s">
        <v>6710</v>
      </c>
      <c r="B1547" s="8" t="s">
        <v>6711</v>
      </c>
      <c r="C1547" s="8" t="s">
        <v>6712</v>
      </c>
      <c r="D1547" s="9">
        <v>2022.0</v>
      </c>
      <c r="E1547" s="8" t="s">
        <v>2729</v>
      </c>
      <c r="F1547" s="10" t="s">
        <v>6713</v>
      </c>
      <c r="G1547" s="11" t="s">
        <v>50</v>
      </c>
      <c r="H1547" s="11" t="s">
        <v>50</v>
      </c>
      <c r="I1547" s="8"/>
      <c r="J1547" s="8"/>
    </row>
    <row r="1548" hidden="1">
      <c r="A1548" s="7" t="s">
        <v>6714</v>
      </c>
      <c r="B1548" s="8" t="s">
        <v>6715</v>
      </c>
      <c r="C1548" s="8" t="s">
        <v>6716</v>
      </c>
      <c r="D1548" s="9">
        <v>2019.0</v>
      </c>
      <c r="E1548" s="8" t="s">
        <v>440</v>
      </c>
      <c r="F1548" s="10" t="s">
        <v>6717</v>
      </c>
      <c r="G1548" s="11" t="s">
        <v>50</v>
      </c>
      <c r="H1548" s="11" t="s">
        <v>50</v>
      </c>
      <c r="I1548" s="8"/>
      <c r="J1548" s="8"/>
    </row>
    <row r="1549" hidden="1">
      <c r="A1549" s="7" t="s">
        <v>6718</v>
      </c>
      <c r="B1549" s="8" t="s">
        <v>6719</v>
      </c>
      <c r="C1549" s="8" t="s">
        <v>6720</v>
      </c>
      <c r="D1549" s="9">
        <v>2020.0</v>
      </c>
      <c r="E1549" s="8" t="s">
        <v>6721</v>
      </c>
      <c r="F1549" s="10" t="s">
        <v>6722</v>
      </c>
      <c r="G1549" s="11" t="s">
        <v>50</v>
      </c>
      <c r="H1549" s="11" t="s">
        <v>50</v>
      </c>
      <c r="I1549" s="8"/>
      <c r="J1549" s="8"/>
    </row>
    <row r="1550" hidden="1">
      <c r="A1550" s="7" t="s">
        <v>6723</v>
      </c>
      <c r="B1550" s="8" t="s">
        <v>6724</v>
      </c>
      <c r="C1550" s="8" t="s">
        <v>6725</v>
      </c>
      <c r="D1550" s="9">
        <v>2019.0</v>
      </c>
      <c r="E1550" s="8" t="s">
        <v>6726</v>
      </c>
      <c r="F1550" s="10" t="s">
        <v>6727</v>
      </c>
      <c r="G1550" s="11" t="s">
        <v>50</v>
      </c>
      <c r="H1550" s="11" t="s">
        <v>50</v>
      </c>
      <c r="I1550" s="8"/>
      <c r="J1550" s="8"/>
    </row>
    <row r="1551" hidden="1">
      <c r="A1551" s="7" t="s">
        <v>6728</v>
      </c>
      <c r="B1551" s="8" t="s">
        <v>6729</v>
      </c>
      <c r="C1551" s="8" t="s">
        <v>6730</v>
      </c>
      <c r="D1551" s="9">
        <v>2020.0</v>
      </c>
      <c r="E1551" s="8" t="s">
        <v>539</v>
      </c>
      <c r="F1551" s="10" t="s">
        <v>6731</v>
      </c>
      <c r="G1551" s="11" t="s">
        <v>50</v>
      </c>
      <c r="H1551" s="11" t="s">
        <v>56</v>
      </c>
      <c r="I1551" s="11" t="s">
        <v>56</v>
      </c>
      <c r="J1551" s="11" t="s">
        <v>50</v>
      </c>
    </row>
    <row r="1552" hidden="1">
      <c r="A1552" s="7" t="s">
        <v>6732</v>
      </c>
      <c r="B1552" s="8" t="s">
        <v>6733</v>
      </c>
      <c r="C1552" s="8" t="s">
        <v>6734</v>
      </c>
      <c r="D1552" s="9">
        <v>2020.0</v>
      </c>
      <c r="E1552" s="8" t="s">
        <v>570</v>
      </c>
      <c r="F1552" s="10" t="s">
        <v>6735</v>
      </c>
      <c r="G1552" s="11" t="s">
        <v>50</v>
      </c>
      <c r="H1552" s="11" t="s">
        <v>50</v>
      </c>
      <c r="I1552" s="8"/>
      <c r="J1552" s="8"/>
    </row>
    <row r="1553" hidden="1">
      <c r="A1553" s="7" t="s">
        <v>6736</v>
      </c>
      <c r="B1553" s="8" t="s">
        <v>6737</v>
      </c>
      <c r="C1553" s="8" t="s">
        <v>6738</v>
      </c>
      <c r="D1553" s="9">
        <v>2018.0</v>
      </c>
      <c r="E1553" s="8" t="s">
        <v>925</v>
      </c>
      <c r="F1553" s="10" t="s">
        <v>6739</v>
      </c>
      <c r="G1553" s="11" t="s">
        <v>50</v>
      </c>
      <c r="H1553" s="11" t="s">
        <v>50</v>
      </c>
      <c r="I1553" s="8"/>
      <c r="J1553" s="8"/>
    </row>
    <row r="1554" hidden="1">
      <c r="A1554" s="7" t="s">
        <v>6740</v>
      </c>
      <c r="B1554" s="8" t="s">
        <v>6741</v>
      </c>
      <c r="C1554" s="8" t="s">
        <v>6742</v>
      </c>
      <c r="D1554" s="9">
        <v>2020.0</v>
      </c>
      <c r="E1554" s="8" t="s">
        <v>6743</v>
      </c>
      <c r="F1554" s="10" t="s">
        <v>6744</v>
      </c>
      <c r="G1554" s="11" t="s">
        <v>50</v>
      </c>
      <c r="H1554" s="11" t="s">
        <v>50</v>
      </c>
      <c r="I1554" s="8"/>
      <c r="J1554" s="8"/>
    </row>
    <row r="1555" hidden="1">
      <c r="A1555" s="7" t="s">
        <v>6745</v>
      </c>
      <c r="B1555" s="8" t="s">
        <v>6746</v>
      </c>
      <c r="C1555" s="8" t="s">
        <v>6747</v>
      </c>
      <c r="D1555" s="9">
        <v>2020.0</v>
      </c>
      <c r="E1555" s="8" t="s">
        <v>6748</v>
      </c>
      <c r="F1555" s="10" t="s">
        <v>6749</v>
      </c>
      <c r="G1555" s="11" t="s">
        <v>50</v>
      </c>
      <c r="H1555" s="11" t="s">
        <v>50</v>
      </c>
      <c r="I1555" s="8"/>
      <c r="J1555" s="8"/>
    </row>
    <row r="1556" hidden="1">
      <c r="A1556" s="7" t="s">
        <v>6750</v>
      </c>
      <c r="B1556" s="8" t="s">
        <v>6751</v>
      </c>
      <c r="C1556" s="8" t="s">
        <v>6752</v>
      </c>
      <c r="D1556" s="9">
        <v>2022.0</v>
      </c>
      <c r="E1556" s="8" t="s">
        <v>6753</v>
      </c>
      <c r="F1556" s="10" t="s">
        <v>6754</v>
      </c>
      <c r="G1556" s="11" t="s">
        <v>50</v>
      </c>
      <c r="H1556" s="11" t="s">
        <v>50</v>
      </c>
      <c r="I1556" s="8"/>
      <c r="J1556" s="8"/>
    </row>
    <row r="1557" hidden="1">
      <c r="A1557" s="7" t="s">
        <v>6755</v>
      </c>
      <c r="B1557" s="8" t="s">
        <v>6756</v>
      </c>
      <c r="C1557" s="8" t="s">
        <v>6757</v>
      </c>
      <c r="D1557" s="9">
        <v>2021.0</v>
      </c>
      <c r="E1557" s="8" t="s">
        <v>6758</v>
      </c>
      <c r="F1557" s="10" t="s">
        <v>6759</v>
      </c>
      <c r="G1557" s="11" t="s">
        <v>50</v>
      </c>
      <c r="H1557" s="11" t="s">
        <v>50</v>
      </c>
      <c r="I1557" s="8"/>
      <c r="J1557" s="8"/>
    </row>
    <row r="1558" hidden="1">
      <c r="A1558" s="7" t="s">
        <v>6760</v>
      </c>
      <c r="B1558" s="8" t="s">
        <v>6761</v>
      </c>
      <c r="C1558" s="8" t="s">
        <v>6762</v>
      </c>
      <c r="D1558" s="9">
        <v>2020.0</v>
      </c>
      <c r="E1558" s="8" t="s">
        <v>1103</v>
      </c>
      <c r="F1558" s="10" t="s">
        <v>6763</v>
      </c>
      <c r="G1558" s="11" t="s">
        <v>50</v>
      </c>
      <c r="H1558" s="11" t="s">
        <v>50</v>
      </c>
      <c r="I1558" s="8"/>
      <c r="J1558" s="8"/>
    </row>
    <row r="1559" hidden="1">
      <c r="A1559" s="7" t="s">
        <v>6764</v>
      </c>
      <c r="B1559" s="8" t="s">
        <v>6765</v>
      </c>
      <c r="C1559" s="8" t="s">
        <v>6766</v>
      </c>
      <c r="D1559" s="9">
        <v>2019.0</v>
      </c>
      <c r="E1559" s="8" t="s">
        <v>159</v>
      </c>
      <c r="F1559" s="10" t="s">
        <v>6767</v>
      </c>
      <c r="G1559" s="11" t="s">
        <v>50</v>
      </c>
      <c r="H1559" s="11" t="s">
        <v>50</v>
      </c>
      <c r="I1559" s="8"/>
      <c r="J1559" s="8"/>
    </row>
    <row r="1560" hidden="1">
      <c r="A1560" s="7" t="s">
        <v>6768</v>
      </c>
      <c r="B1560" s="8" t="s">
        <v>6769</v>
      </c>
      <c r="C1560" s="8" t="s">
        <v>6770</v>
      </c>
      <c r="D1560" s="9">
        <v>2021.0</v>
      </c>
      <c r="E1560" s="8" t="s">
        <v>6771</v>
      </c>
      <c r="F1560" s="10" t="s">
        <v>6772</v>
      </c>
      <c r="G1560" s="11" t="s">
        <v>50</v>
      </c>
      <c r="H1560" s="15" t="s">
        <v>56</v>
      </c>
      <c r="I1560" s="11" t="s">
        <v>50</v>
      </c>
      <c r="J1560" s="11" t="s">
        <v>50</v>
      </c>
    </row>
    <row r="1561" hidden="1">
      <c r="A1561" s="7" t="s">
        <v>6773</v>
      </c>
      <c r="B1561" s="8" t="s">
        <v>6774</v>
      </c>
      <c r="C1561" s="8" t="s">
        <v>6775</v>
      </c>
      <c r="D1561" s="9">
        <v>2018.0</v>
      </c>
      <c r="E1561" s="8" t="s">
        <v>6776</v>
      </c>
      <c r="F1561" s="10" t="s">
        <v>6777</v>
      </c>
      <c r="G1561" s="11" t="s">
        <v>50</v>
      </c>
      <c r="H1561" s="11" t="s">
        <v>50</v>
      </c>
      <c r="I1561" s="8"/>
      <c r="J1561" s="8"/>
    </row>
    <row r="1562" hidden="1">
      <c r="A1562" s="7" t="s">
        <v>6778</v>
      </c>
      <c r="B1562" s="8" t="s">
        <v>6779</v>
      </c>
      <c r="C1562" s="8" t="s">
        <v>6780</v>
      </c>
      <c r="D1562" s="9">
        <v>2022.0</v>
      </c>
      <c r="E1562" s="8" t="s">
        <v>539</v>
      </c>
      <c r="F1562" s="10" t="s">
        <v>6781</v>
      </c>
      <c r="G1562" s="11" t="s">
        <v>50</v>
      </c>
      <c r="H1562" s="15" t="s">
        <v>56</v>
      </c>
      <c r="I1562" s="11" t="s">
        <v>56</v>
      </c>
      <c r="J1562" s="11" t="s">
        <v>50</v>
      </c>
    </row>
    <row r="1563" hidden="1">
      <c r="A1563" s="7" t="s">
        <v>6782</v>
      </c>
      <c r="B1563" s="8" t="s">
        <v>6783</v>
      </c>
      <c r="C1563" s="8" t="s">
        <v>6784</v>
      </c>
      <c r="D1563" s="9">
        <v>2020.0</v>
      </c>
      <c r="E1563" s="8" t="s">
        <v>863</v>
      </c>
      <c r="F1563" s="10" t="s">
        <v>6785</v>
      </c>
      <c r="G1563" s="11" t="s">
        <v>50</v>
      </c>
      <c r="H1563" s="11" t="s">
        <v>50</v>
      </c>
      <c r="I1563" s="8"/>
      <c r="J1563" s="8"/>
    </row>
    <row r="1564" hidden="1">
      <c r="A1564" s="7" t="s">
        <v>6786</v>
      </c>
      <c r="B1564" s="8" t="s">
        <v>6787</v>
      </c>
      <c r="C1564" s="8" t="s">
        <v>6788</v>
      </c>
      <c r="D1564" s="9">
        <v>2019.0</v>
      </c>
      <c r="E1564" s="8" t="s">
        <v>6789</v>
      </c>
      <c r="F1564" s="10" t="s">
        <v>6790</v>
      </c>
      <c r="G1564" s="11" t="s">
        <v>50</v>
      </c>
      <c r="H1564" s="11" t="s">
        <v>50</v>
      </c>
      <c r="I1564" s="8"/>
      <c r="J1564" s="8"/>
    </row>
    <row r="1565" hidden="1">
      <c r="A1565" s="7" t="s">
        <v>6791</v>
      </c>
      <c r="B1565" s="8" t="s">
        <v>6792</v>
      </c>
      <c r="C1565" s="8" t="s">
        <v>6793</v>
      </c>
      <c r="D1565" s="9">
        <v>2018.0</v>
      </c>
      <c r="E1565" s="8" t="s">
        <v>248</v>
      </c>
      <c r="F1565" s="10" t="s">
        <v>6794</v>
      </c>
      <c r="G1565" s="11" t="s">
        <v>50</v>
      </c>
      <c r="H1565" s="11" t="s">
        <v>50</v>
      </c>
      <c r="I1565" s="8"/>
      <c r="J1565" s="8"/>
    </row>
    <row r="1566" hidden="1">
      <c r="A1566" s="7" t="s">
        <v>6795</v>
      </c>
      <c r="B1566" s="8" t="s">
        <v>6796</v>
      </c>
      <c r="C1566" s="8" t="s">
        <v>6797</v>
      </c>
      <c r="D1566" s="9">
        <v>2022.0</v>
      </c>
      <c r="E1566" s="8" t="s">
        <v>164</v>
      </c>
      <c r="F1566" s="10" t="s">
        <v>6798</v>
      </c>
      <c r="G1566" s="11" t="s">
        <v>50</v>
      </c>
      <c r="H1566" s="11" t="s">
        <v>50</v>
      </c>
      <c r="I1566" s="8"/>
      <c r="J1566" s="8"/>
    </row>
    <row r="1567" hidden="1">
      <c r="A1567" s="7" t="s">
        <v>6799</v>
      </c>
      <c r="B1567" s="8" t="s">
        <v>6800</v>
      </c>
      <c r="C1567" s="8" t="s">
        <v>6801</v>
      </c>
      <c r="D1567" s="9">
        <v>2022.0</v>
      </c>
      <c r="E1567" s="8" t="s">
        <v>248</v>
      </c>
      <c r="F1567" s="10" t="s">
        <v>6802</v>
      </c>
      <c r="G1567" s="11" t="s">
        <v>50</v>
      </c>
      <c r="H1567" s="11" t="s">
        <v>50</v>
      </c>
      <c r="I1567" s="8"/>
      <c r="J1567" s="8"/>
    </row>
    <row r="1568" hidden="1">
      <c r="A1568" s="7" t="s">
        <v>6803</v>
      </c>
      <c r="B1568" s="8" t="s">
        <v>6804</v>
      </c>
      <c r="C1568" s="8" t="s">
        <v>6805</v>
      </c>
      <c r="D1568" s="9">
        <v>2022.0</v>
      </c>
      <c r="E1568" s="8" t="s">
        <v>248</v>
      </c>
      <c r="F1568" s="10" t="s">
        <v>6806</v>
      </c>
      <c r="G1568" s="11" t="s">
        <v>50</v>
      </c>
      <c r="H1568" s="11" t="s">
        <v>50</v>
      </c>
      <c r="I1568" s="8"/>
      <c r="J1568" s="8"/>
    </row>
    <row r="1569" hidden="1">
      <c r="A1569" s="7" t="s">
        <v>6807</v>
      </c>
      <c r="B1569" s="8" t="s">
        <v>6808</v>
      </c>
      <c r="C1569" s="8" t="s">
        <v>6809</v>
      </c>
      <c r="D1569" s="9">
        <v>2022.0</v>
      </c>
      <c r="E1569" s="8" t="s">
        <v>651</v>
      </c>
      <c r="F1569" s="10" t="s">
        <v>6810</v>
      </c>
      <c r="G1569" s="11" t="s">
        <v>50</v>
      </c>
      <c r="H1569" s="15" t="s">
        <v>56</v>
      </c>
      <c r="I1569" s="11" t="s">
        <v>56</v>
      </c>
      <c r="J1569" s="11" t="s">
        <v>50</v>
      </c>
    </row>
    <row r="1570" hidden="1">
      <c r="A1570" s="7" t="s">
        <v>6811</v>
      </c>
      <c r="B1570" s="8" t="s">
        <v>6812</v>
      </c>
      <c r="C1570" s="8" t="s">
        <v>6813</v>
      </c>
      <c r="D1570" s="9">
        <v>2020.0</v>
      </c>
      <c r="E1570" s="8" t="s">
        <v>6814</v>
      </c>
      <c r="F1570" s="10" t="s">
        <v>6815</v>
      </c>
      <c r="G1570" s="11" t="s">
        <v>50</v>
      </c>
      <c r="H1570" s="11" t="s">
        <v>50</v>
      </c>
      <c r="I1570" s="8"/>
      <c r="J1570" s="8"/>
    </row>
    <row r="1571" hidden="1">
      <c r="A1571" s="7" t="s">
        <v>6816</v>
      </c>
      <c r="B1571" s="8" t="s">
        <v>6817</v>
      </c>
      <c r="C1571" s="8" t="s">
        <v>6818</v>
      </c>
      <c r="D1571" s="9">
        <v>2018.0</v>
      </c>
      <c r="E1571" s="8" t="s">
        <v>2155</v>
      </c>
      <c r="F1571" s="10" t="s">
        <v>6819</v>
      </c>
      <c r="G1571" s="11" t="s">
        <v>50</v>
      </c>
      <c r="H1571" s="11" t="s">
        <v>50</v>
      </c>
      <c r="I1571" s="8"/>
      <c r="J1571" s="8"/>
    </row>
    <row r="1572" hidden="1">
      <c r="A1572" s="7" t="s">
        <v>6820</v>
      </c>
      <c r="B1572" s="8" t="s">
        <v>6821</v>
      </c>
      <c r="C1572" s="8" t="s">
        <v>6822</v>
      </c>
      <c r="D1572" s="9">
        <v>2021.0</v>
      </c>
      <c r="E1572" s="8" t="s">
        <v>6823</v>
      </c>
      <c r="F1572" s="10" t="s">
        <v>6824</v>
      </c>
      <c r="G1572" s="11" t="s">
        <v>50</v>
      </c>
      <c r="H1572" s="11" t="s">
        <v>50</v>
      </c>
      <c r="I1572" s="8"/>
      <c r="J1572" s="8"/>
    </row>
    <row r="1573" hidden="1">
      <c r="A1573" s="7" t="s">
        <v>6825</v>
      </c>
      <c r="B1573" s="8" t="s">
        <v>6826</v>
      </c>
      <c r="C1573" s="8" t="s">
        <v>6827</v>
      </c>
      <c r="D1573" s="9">
        <v>2020.0</v>
      </c>
      <c r="E1573" s="8" t="s">
        <v>6828</v>
      </c>
      <c r="F1573" s="10" t="s">
        <v>6829</v>
      </c>
      <c r="G1573" s="11" t="s">
        <v>50</v>
      </c>
      <c r="H1573" s="11" t="s">
        <v>50</v>
      </c>
      <c r="I1573" s="8"/>
      <c r="J1573" s="8"/>
    </row>
    <row r="1574" hidden="1">
      <c r="A1574" s="7" t="s">
        <v>6830</v>
      </c>
      <c r="B1574" s="8" t="s">
        <v>6831</v>
      </c>
      <c r="C1574" s="8" t="s">
        <v>6832</v>
      </c>
      <c r="D1574" s="9">
        <v>2021.0</v>
      </c>
      <c r="E1574" s="8" t="s">
        <v>5385</v>
      </c>
      <c r="F1574" s="10" t="s">
        <v>6833</v>
      </c>
      <c r="G1574" s="11" t="s">
        <v>50</v>
      </c>
      <c r="H1574" s="15" t="s">
        <v>56</v>
      </c>
      <c r="I1574" s="11" t="s">
        <v>56</v>
      </c>
      <c r="J1574" s="11" t="s">
        <v>50</v>
      </c>
    </row>
    <row r="1575" hidden="1">
      <c r="A1575" s="7" t="s">
        <v>6834</v>
      </c>
      <c r="B1575" s="8" t="s">
        <v>6835</v>
      </c>
      <c r="C1575" s="8" t="s">
        <v>6836</v>
      </c>
      <c r="D1575" s="9">
        <v>2019.0</v>
      </c>
      <c r="E1575" s="8" t="s">
        <v>159</v>
      </c>
      <c r="F1575" s="10" t="s">
        <v>6837</v>
      </c>
      <c r="G1575" s="11" t="s">
        <v>50</v>
      </c>
      <c r="H1575" s="11" t="s">
        <v>50</v>
      </c>
      <c r="I1575" s="8"/>
      <c r="J1575" s="8"/>
    </row>
    <row r="1576" hidden="1">
      <c r="A1576" s="7" t="s">
        <v>6838</v>
      </c>
      <c r="B1576" s="8" t="s">
        <v>6839</v>
      </c>
      <c r="C1576" s="8" t="s">
        <v>6840</v>
      </c>
      <c r="D1576" s="9">
        <v>2021.0</v>
      </c>
      <c r="E1576" s="8" t="s">
        <v>144</v>
      </c>
      <c r="F1576" s="10" t="s">
        <v>6841</v>
      </c>
      <c r="G1576" s="11" t="s">
        <v>50</v>
      </c>
      <c r="H1576" s="15" t="s">
        <v>56</v>
      </c>
      <c r="I1576" s="11" t="s">
        <v>56</v>
      </c>
      <c r="J1576" s="11" t="s">
        <v>50</v>
      </c>
    </row>
    <row r="1577" hidden="1">
      <c r="A1577" s="7" t="s">
        <v>6842</v>
      </c>
      <c r="B1577" s="8" t="s">
        <v>6843</v>
      </c>
      <c r="C1577" s="8" t="s">
        <v>6844</v>
      </c>
      <c r="D1577" s="9">
        <v>2018.0</v>
      </c>
      <c r="E1577" s="8" t="s">
        <v>6845</v>
      </c>
      <c r="F1577" s="10" t="s">
        <v>6846</v>
      </c>
      <c r="G1577" s="11" t="s">
        <v>50</v>
      </c>
      <c r="H1577" s="11" t="s">
        <v>50</v>
      </c>
      <c r="I1577" s="8"/>
      <c r="J1577" s="8"/>
    </row>
    <row r="1578" hidden="1">
      <c r="A1578" s="7" t="s">
        <v>6847</v>
      </c>
      <c r="B1578" s="8" t="s">
        <v>6848</v>
      </c>
      <c r="C1578" s="8" t="s">
        <v>6840</v>
      </c>
      <c r="D1578" s="9">
        <v>2021.0</v>
      </c>
      <c r="E1578" s="8" t="s">
        <v>1525</v>
      </c>
      <c r="F1578" s="10" t="s">
        <v>6849</v>
      </c>
      <c r="G1578" s="11" t="s">
        <v>50</v>
      </c>
      <c r="H1578" s="11" t="s">
        <v>50</v>
      </c>
      <c r="I1578" s="8"/>
      <c r="J1578" s="8"/>
    </row>
    <row r="1579" hidden="1">
      <c r="A1579" s="7" t="s">
        <v>6850</v>
      </c>
      <c r="B1579" s="8" t="s">
        <v>6851</v>
      </c>
      <c r="C1579" s="8" t="s">
        <v>6852</v>
      </c>
      <c r="D1579" s="9">
        <v>2020.0</v>
      </c>
      <c r="E1579" s="8" t="s">
        <v>6853</v>
      </c>
      <c r="F1579" s="10" t="s">
        <v>6854</v>
      </c>
      <c r="G1579" s="11" t="s">
        <v>50</v>
      </c>
      <c r="H1579" s="11" t="s">
        <v>50</v>
      </c>
      <c r="I1579" s="8"/>
      <c r="J1579" s="8"/>
    </row>
    <row r="1580" hidden="1">
      <c r="A1580" s="7" t="s">
        <v>6855</v>
      </c>
      <c r="B1580" s="8" t="s">
        <v>6856</v>
      </c>
      <c r="C1580" s="8" t="s">
        <v>6857</v>
      </c>
      <c r="D1580" s="9">
        <v>2021.0</v>
      </c>
      <c r="E1580" s="8" t="s">
        <v>6858</v>
      </c>
      <c r="F1580" s="10" t="s">
        <v>6859</v>
      </c>
      <c r="G1580" s="11" t="s">
        <v>50</v>
      </c>
      <c r="H1580" s="11" t="s">
        <v>50</v>
      </c>
      <c r="I1580" s="8"/>
      <c r="J1580" s="8"/>
    </row>
    <row r="1581" hidden="1">
      <c r="A1581" s="7" t="s">
        <v>6860</v>
      </c>
      <c r="B1581" s="8" t="s">
        <v>901</v>
      </c>
      <c r="C1581" s="8" t="s">
        <v>902</v>
      </c>
      <c r="D1581" s="9">
        <v>2020.0</v>
      </c>
      <c r="E1581" s="8" t="s">
        <v>539</v>
      </c>
      <c r="F1581" s="10" t="s">
        <v>903</v>
      </c>
      <c r="G1581" s="11" t="s">
        <v>50</v>
      </c>
      <c r="H1581" s="15" t="s">
        <v>56</v>
      </c>
      <c r="I1581" s="11" t="s">
        <v>56</v>
      </c>
      <c r="J1581" s="11" t="s">
        <v>50</v>
      </c>
    </row>
    <row r="1582" hidden="1">
      <c r="A1582" s="7" t="s">
        <v>6861</v>
      </c>
      <c r="B1582" s="8" t="s">
        <v>6862</v>
      </c>
      <c r="C1582" s="8" t="s">
        <v>6863</v>
      </c>
      <c r="D1582" s="9">
        <v>2021.0</v>
      </c>
      <c r="E1582" s="8" t="s">
        <v>6864</v>
      </c>
      <c r="F1582" s="10" t="s">
        <v>6865</v>
      </c>
      <c r="G1582" s="11" t="s">
        <v>50</v>
      </c>
      <c r="H1582" s="11" t="s">
        <v>50</v>
      </c>
      <c r="I1582" s="8"/>
      <c r="J1582" s="8"/>
    </row>
    <row r="1583" hidden="1">
      <c r="A1583" s="7" t="s">
        <v>6866</v>
      </c>
      <c r="B1583" s="8" t="s">
        <v>6867</v>
      </c>
      <c r="C1583" s="8" t="s">
        <v>6868</v>
      </c>
      <c r="D1583" s="9">
        <v>2021.0</v>
      </c>
      <c r="E1583" s="8" t="s">
        <v>1649</v>
      </c>
      <c r="F1583" s="10" t="s">
        <v>6869</v>
      </c>
      <c r="G1583" s="11" t="s">
        <v>50</v>
      </c>
      <c r="H1583" s="11" t="s">
        <v>50</v>
      </c>
      <c r="I1583" s="8"/>
      <c r="J1583" s="8"/>
    </row>
    <row r="1584" hidden="1">
      <c r="A1584" s="7" t="s">
        <v>6870</v>
      </c>
      <c r="B1584" s="8" t="s">
        <v>6871</v>
      </c>
      <c r="C1584" s="8" t="s">
        <v>6872</v>
      </c>
      <c r="D1584" s="9">
        <v>2021.0</v>
      </c>
      <c r="E1584" s="8" t="s">
        <v>917</v>
      </c>
      <c r="F1584" s="10" t="s">
        <v>6873</v>
      </c>
      <c r="G1584" s="11" t="s">
        <v>50</v>
      </c>
      <c r="H1584" s="11" t="s">
        <v>50</v>
      </c>
      <c r="I1584" s="8"/>
      <c r="J1584" s="8"/>
    </row>
    <row r="1585" hidden="1">
      <c r="A1585" s="7" t="s">
        <v>6874</v>
      </c>
      <c r="B1585" s="8" t="s">
        <v>6875</v>
      </c>
      <c r="C1585" s="8" t="s">
        <v>6876</v>
      </c>
      <c r="D1585" s="9">
        <v>2023.0</v>
      </c>
      <c r="E1585" s="8" t="s">
        <v>6877</v>
      </c>
      <c r="F1585" s="10" t="s">
        <v>6878</v>
      </c>
      <c r="G1585" s="11" t="s">
        <v>50</v>
      </c>
      <c r="H1585" s="15" t="s">
        <v>56</v>
      </c>
      <c r="I1585" s="11" t="s">
        <v>56</v>
      </c>
      <c r="J1585" s="11" t="s">
        <v>50</v>
      </c>
    </row>
    <row r="1586" hidden="1">
      <c r="A1586" s="7" t="s">
        <v>6879</v>
      </c>
      <c r="B1586" s="8" t="s">
        <v>6880</v>
      </c>
      <c r="C1586" s="8" t="s">
        <v>6881</v>
      </c>
      <c r="D1586" s="9">
        <v>2021.0</v>
      </c>
      <c r="E1586" s="8" t="s">
        <v>2307</v>
      </c>
      <c r="F1586" s="10" t="s">
        <v>6882</v>
      </c>
      <c r="G1586" s="11" t="s">
        <v>50</v>
      </c>
      <c r="H1586" s="11" t="s">
        <v>50</v>
      </c>
      <c r="I1586" s="8"/>
      <c r="J1586" s="8"/>
    </row>
    <row r="1587" hidden="1">
      <c r="A1587" s="7" t="s">
        <v>6883</v>
      </c>
      <c r="B1587" s="8" t="s">
        <v>6884</v>
      </c>
      <c r="C1587" s="8" t="s">
        <v>6885</v>
      </c>
      <c r="D1587" s="9">
        <v>2019.0</v>
      </c>
      <c r="E1587" s="8" t="s">
        <v>1892</v>
      </c>
      <c r="F1587" s="10" t="s">
        <v>6886</v>
      </c>
      <c r="G1587" s="11" t="s">
        <v>50</v>
      </c>
      <c r="H1587" s="11" t="s">
        <v>50</v>
      </c>
      <c r="I1587" s="8"/>
      <c r="J1587" s="8"/>
    </row>
    <row r="1588" hidden="1">
      <c r="A1588" s="7" t="s">
        <v>6887</v>
      </c>
      <c r="B1588" s="8" t="s">
        <v>6888</v>
      </c>
      <c r="C1588" s="8" t="s">
        <v>6889</v>
      </c>
      <c r="D1588" s="9">
        <v>2017.0</v>
      </c>
      <c r="E1588" s="8" t="s">
        <v>6890</v>
      </c>
      <c r="F1588" s="10" t="s">
        <v>6891</v>
      </c>
      <c r="G1588" s="11" t="s">
        <v>50</v>
      </c>
      <c r="H1588" s="11" t="s">
        <v>50</v>
      </c>
      <c r="I1588" s="8"/>
      <c r="J1588" s="8"/>
    </row>
    <row r="1589" hidden="1">
      <c r="A1589" s="7" t="s">
        <v>6892</v>
      </c>
      <c r="B1589" s="8" t="s">
        <v>6893</v>
      </c>
      <c r="C1589" s="8" t="s">
        <v>6894</v>
      </c>
      <c r="D1589" s="9">
        <v>2022.0</v>
      </c>
      <c r="E1589" s="8" t="s">
        <v>117</v>
      </c>
      <c r="F1589" s="10" t="s">
        <v>6895</v>
      </c>
      <c r="G1589" s="11" t="s">
        <v>50</v>
      </c>
      <c r="H1589" s="11" t="s">
        <v>50</v>
      </c>
      <c r="I1589" s="8"/>
      <c r="J1589" s="8"/>
    </row>
    <row r="1590" hidden="1">
      <c r="A1590" s="7" t="s">
        <v>6896</v>
      </c>
      <c r="B1590" s="8" t="s">
        <v>6897</v>
      </c>
      <c r="C1590" s="8" t="s">
        <v>6898</v>
      </c>
      <c r="D1590" s="9">
        <v>2022.0</v>
      </c>
      <c r="E1590" s="8" t="s">
        <v>6899</v>
      </c>
      <c r="F1590" s="10" t="s">
        <v>6900</v>
      </c>
      <c r="G1590" s="11" t="s">
        <v>50</v>
      </c>
      <c r="H1590" s="11" t="s">
        <v>50</v>
      </c>
      <c r="I1590" s="8"/>
      <c r="J1590" s="8"/>
    </row>
    <row r="1591" hidden="1">
      <c r="A1591" s="7" t="s">
        <v>6901</v>
      </c>
      <c r="B1591" s="8" t="s">
        <v>6902</v>
      </c>
      <c r="C1591" s="8" t="s">
        <v>6903</v>
      </c>
      <c r="D1591" s="9">
        <v>2018.0</v>
      </c>
      <c r="E1591" s="8" t="s">
        <v>6904</v>
      </c>
      <c r="F1591" s="10" t="s">
        <v>6905</v>
      </c>
      <c r="G1591" s="11" t="s">
        <v>50</v>
      </c>
      <c r="H1591" s="11" t="s">
        <v>50</v>
      </c>
      <c r="I1591" s="8"/>
      <c r="J1591" s="8"/>
    </row>
    <row r="1592" hidden="1">
      <c r="A1592" s="7" t="s">
        <v>6906</v>
      </c>
      <c r="B1592" s="8" t="s">
        <v>6907</v>
      </c>
      <c r="C1592" s="8" t="s">
        <v>6908</v>
      </c>
      <c r="D1592" s="9">
        <v>2018.0</v>
      </c>
      <c r="E1592" s="8" t="s">
        <v>248</v>
      </c>
      <c r="F1592" s="10" t="s">
        <v>6909</v>
      </c>
      <c r="G1592" s="11" t="s">
        <v>50</v>
      </c>
      <c r="H1592" s="11" t="s">
        <v>50</v>
      </c>
      <c r="I1592" s="8"/>
      <c r="J1592" s="8"/>
    </row>
    <row r="1593" hidden="1">
      <c r="A1593" s="7" t="s">
        <v>6910</v>
      </c>
      <c r="B1593" s="16" t="s">
        <v>6911</v>
      </c>
      <c r="C1593" s="8" t="s">
        <v>6912</v>
      </c>
      <c r="D1593" s="9">
        <v>2019.0</v>
      </c>
      <c r="E1593" s="8" t="s">
        <v>6913</v>
      </c>
      <c r="F1593" s="10" t="s">
        <v>6914</v>
      </c>
      <c r="G1593" s="11" t="s">
        <v>50</v>
      </c>
      <c r="H1593" s="11" t="s">
        <v>50</v>
      </c>
      <c r="I1593" s="8"/>
      <c r="J1593" s="8"/>
    </row>
    <row r="1594" hidden="1">
      <c r="A1594" s="7" t="s">
        <v>6915</v>
      </c>
      <c r="B1594" s="16" t="s">
        <v>6916</v>
      </c>
      <c r="C1594" s="8" t="s">
        <v>6917</v>
      </c>
      <c r="D1594" s="9">
        <v>2019.0</v>
      </c>
      <c r="E1594" s="8" t="s">
        <v>1861</v>
      </c>
      <c r="F1594" s="10" t="s">
        <v>6918</v>
      </c>
      <c r="G1594" s="11" t="s">
        <v>50</v>
      </c>
      <c r="H1594" s="11" t="s">
        <v>50</v>
      </c>
      <c r="I1594" s="8"/>
      <c r="J1594" s="8"/>
    </row>
    <row r="1595" hidden="1">
      <c r="A1595" s="7" t="s">
        <v>6919</v>
      </c>
      <c r="B1595" s="8" t="s">
        <v>6920</v>
      </c>
      <c r="C1595" s="8" t="s">
        <v>6921</v>
      </c>
      <c r="D1595" s="9">
        <v>2019.0</v>
      </c>
      <c r="E1595" s="8" t="s">
        <v>539</v>
      </c>
      <c r="F1595" s="10" t="s">
        <v>6922</v>
      </c>
      <c r="G1595" s="11" t="s">
        <v>50</v>
      </c>
      <c r="H1595" s="15" t="s">
        <v>56</v>
      </c>
      <c r="I1595" s="11" t="s">
        <v>56</v>
      </c>
      <c r="J1595" s="11" t="s">
        <v>50</v>
      </c>
    </row>
    <row r="1596" hidden="1">
      <c r="A1596" s="7" t="s">
        <v>6923</v>
      </c>
      <c r="B1596" s="8" t="s">
        <v>6924</v>
      </c>
      <c r="C1596" s="8" t="s">
        <v>6925</v>
      </c>
      <c r="D1596" s="9">
        <v>2020.0</v>
      </c>
      <c r="E1596" s="8" t="s">
        <v>6926</v>
      </c>
      <c r="F1596" s="10" t="s">
        <v>6927</v>
      </c>
      <c r="G1596" s="11" t="s">
        <v>50</v>
      </c>
      <c r="H1596" s="11" t="s">
        <v>50</v>
      </c>
      <c r="I1596" s="8"/>
      <c r="J1596" s="8"/>
    </row>
    <row r="1597" hidden="1">
      <c r="A1597" s="7" t="s">
        <v>6928</v>
      </c>
      <c r="B1597" s="8" t="s">
        <v>6929</v>
      </c>
      <c r="C1597" s="8" t="s">
        <v>6930</v>
      </c>
      <c r="D1597" s="9">
        <v>2020.0</v>
      </c>
      <c r="E1597" s="8" t="s">
        <v>6931</v>
      </c>
      <c r="F1597" s="10" t="s">
        <v>6932</v>
      </c>
      <c r="G1597" s="11" t="s">
        <v>50</v>
      </c>
      <c r="H1597" s="11" t="s">
        <v>50</v>
      </c>
      <c r="I1597" s="8"/>
      <c r="J1597" s="8"/>
    </row>
    <row r="1598" hidden="1">
      <c r="A1598" s="7" t="s">
        <v>6933</v>
      </c>
      <c r="B1598" s="8" t="s">
        <v>6934</v>
      </c>
      <c r="C1598" s="8" t="s">
        <v>6935</v>
      </c>
      <c r="D1598" s="9">
        <v>2018.0</v>
      </c>
      <c r="E1598" s="8" t="s">
        <v>248</v>
      </c>
      <c r="F1598" s="10" t="s">
        <v>6936</v>
      </c>
      <c r="G1598" s="11" t="s">
        <v>50</v>
      </c>
      <c r="H1598" s="11" t="s">
        <v>50</v>
      </c>
      <c r="I1598" s="8"/>
      <c r="J1598" s="8"/>
    </row>
    <row r="1599" hidden="1">
      <c r="A1599" s="7" t="s">
        <v>6937</v>
      </c>
      <c r="B1599" s="8" t="s">
        <v>6938</v>
      </c>
      <c r="C1599" s="8" t="s">
        <v>6939</v>
      </c>
      <c r="D1599" s="9">
        <v>2020.0</v>
      </c>
      <c r="E1599" s="8" t="s">
        <v>159</v>
      </c>
      <c r="F1599" s="10" t="s">
        <v>6940</v>
      </c>
      <c r="G1599" s="11" t="s">
        <v>50</v>
      </c>
      <c r="H1599" s="11" t="s">
        <v>50</v>
      </c>
      <c r="I1599" s="8"/>
      <c r="J1599" s="8"/>
    </row>
    <row r="1600" hidden="1">
      <c r="A1600" s="7" t="s">
        <v>6941</v>
      </c>
      <c r="B1600" s="8" t="s">
        <v>6942</v>
      </c>
      <c r="C1600" s="8" t="s">
        <v>6943</v>
      </c>
      <c r="D1600" s="9">
        <v>2020.0</v>
      </c>
      <c r="E1600" s="8" t="s">
        <v>395</v>
      </c>
      <c r="F1600" s="10" t="s">
        <v>6944</v>
      </c>
      <c r="G1600" s="11" t="s">
        <v>50</v>
      </c>
      <c r="H1600" s="11" t="s">
        <v>50</v>
      </c>
      <c r="I1600" s="8"/>
      <c r="J1600" s="8"/>
    </row>
    <row r="1601" hidden="1">
      <c r="A1601" s="7" t="s">
        <v>6945</v>
      </c>
      <c r="B1601" s="8" t="s">
        <v>6946</v>
      </c>
      <c r="C1601" s="8" t="s">
        <v>6947</v>
      </c>
      <c r="D1601" s="9">
        <v>2019.0</v>
      </c>
      <c r="E1601" s="8" t="s">
        <v>6877</v>
      </c>
      <c r="F1601" s="10" t="s">
        <v>6948</v>
      </c>
      <c r="G1601" s="11" t="s">
        <v>50</v>
      </c>
      <c r="H1601" s="15" t="s">
        <v>56</v>
      </c>
      <c r="I1601" s="11" t="s">
        <v>50</v>
      </c>
      <c r="J1601" s="11" t="s">
        <v>50</v>
      </c>
    </row>
    <row r="1602" hidden="1">
      <c r="A1602" s="7" t="s">
        <v>6949</v>
      </c>
      <c r="B1602" s="8" t="s">
        <v>6950</v>
      </c>
      <c r="C1602" s="8" t="s">
        <v>6951</v>
      </c>
      <c r="D1602" s="9">
        <v>2019.0</v>
      </c>
      <c r="E1602" s="8" t="s">
        <v>2729</v>
      </c>
      <c r="F1602" s="10" t="s">
        <v>6952</v>
      </c>
      <c r="G1602" s="11" t="s">
        <v>50</v>
      </c>
      <c r="H1602" s="11" t="s">
        <v>50</v>
      </c>
      <c r="I1602" s="8"/>
      <c r="J1602" s="8"/>
    </row>
    <row r="1603" hidden="1">
      <c r="A1603" s="7" t="s">
        <v>6953</v>
      </c>
      <c r="B1603" s="8" t="s">
        <v>6954</v>
      </c>
      <c r="C1603" s="8" t="s">
        <v>6955</v>
      </c>
      <c r="D1603" s="9">
        <v>2021.0</v>
      </c>
      <c r="E1603" s="8" t="s">
        <v>1511</v>
      </c>
      <c r="F1603" s="10" t="s">
        <v>6956</v>
      </c>
      <c r="G1603" s="11" t="s">
        <v>50</v>
      </c>
      <c r="H1603" s="11" t="s">
        <v>50</v>
      </c>
      <c r="I1603" s="8"/>
      <c r="J1603" s="8"/>
    </row>
    <row r="1604" hidden="1">
      <c r="A1604" s="7" t="s">
        <v>6957</v>
      </c>
      <c r="B1604" s="8" t="s">
        <v>6958</v>
      </c>
      <c r="C1604" s="8" t="s">
        <v>6959</v>
      </c>
      <c r="D1604" s="9">
        <v>2018.0</v>
      </c>
      <c r="E1604" s="8" t="s">
        <v>529</v>
      </c>
      <c r="F1604" s="10" t="s">
        <v>6960</v>
      </c>
      <c r="G1604" s="11" t="s">
        <v>50</v>
      </c>
      <c r="H1604" s="11" t="s">
        <v>50</v>
      </c>
      <c r="I1604" s="8"/>
      <c r="J1604" s="8"/>
    </row>
    <row r="1605" hidden="1">
      <c r="A1605" s="7" t="s">
        <v>6961</v>
      </c>
      <c r="B1605" s="8" t="s">
        <v>6962</v>
      </c>
      <c r="C1605" s="8" t="s">
        <v>6963</v>
      </c>
      <c r="D1605" s="9">
        <v>2019.0</v>
      </c>
      <c r="E1605" s="8" t="s">
        <v>6964</v>
      </c>
      <c r="F1605" s="10" t="s">
        <v>6965</v>
      </c>
      <c r="G1605" s="11" t="s">
        <v>50</v>
      </c>
      <c r="H1605" s="11" t="s">
        <v>50</v>
      </c>
      <c r="I1605" s="8"/>
      <c r="J1605" s="8"/>
    </row>
    <row r="1606" hidden="1">
      <c r="A1606" s="7" t="s">
        <v>6966</v>
      </c>
      <c r="B1606" s="8" t="s">
        <v>6967</v>
      </c>
      <c r="C1606" s="8" t="s">
        <v>6968</v>
      </c>
      <c r="D1606" s="9">
        <v>2020.0</v>
      </c>
      <c r="E1606" s="8" t="s">
        <v>1753</v>
      </c>
      <c r="F1606" s="10" t="s">
        <v>6969</v>
      </c>
      <c r="G1606" s="11" t="s">
        <v>50</v>
      </c>
      <c r="H1606" s="11" t="s">
        <v>50</v>
      </c>
      <c r="I1606" s="8"/>
      <c r="J1606" s="8"/>
    </row>
    <row r="1607" hidden="1">
      <c r="A1607" s="7" t="s">
        <v>6970</v>
      </c>
      <c r="B1607" s="8" t="s">
        <v>6971</v>
      </c>
      <c r="C1607" s="8" t="s">
        <v>6972</v>
      </c>
      <c r="D1607" s="9">
        <v>2020.0</v>
      </c>
      <c r="E1607" s="8" t="s">
        <v>1041</v>
      </c>
      <c r="F1607" s="10" t="s">
        <v>6973</v>
      </c>
      <c r="G1607" s="11" t="s">
        <v>50</v>
      </c>
      <c r="H1607" s="11" t="s">
        <v>50</v>
      </c>
      <c r="I1607" s="8"/>
      <c r="J1607" s="8"/>
    </row>
    <row r="1608" hidden="1">
      <c r="A1608" s="7" t="s">
        <v>6974</v>
      </c>
      <c r="B1608" s="8" t="s">
        <v>6975</v>
      </c>
      <c r="C1608" s="8" t="s">
        <v>6976</v>
      </c>
      <c r="D1608" s="9">
        <v>2022.0</v>
      </c>
      <c r="E1608" s="8" t="s">
        <v>332</v>
      </c>
      <c r="F1608" s="10" t="s">
        <v>6977</v>
      </c>
      <c r="G1608" s="11" t="s">
        <v>50</v>
      </c>
      <c r="H1608" s="15" t="s">
        <v>56</v>
      </c>
      <c r="I1608" s="11" t="s">
        <v>56</v>
      </c>
      <c r="J1608" s="11" t="s">
        <v>50</v>
      </c>
    </row>
    <row r="1609" hidden="1">
      <c r="A1609" s="7" t="s">
        <v>6978</v>
      </c>
      <c r="B1609" s="8" t="s">
        <v>6979</v>
      </c>
      <c r="C1609" s="8" t="s">
        <v>6980</v>
      </c>
      <c r="D1609" s="9">
        <v>2018.0</v>
      </c>
      <c r="E1609" s="8" t="s">
        <v>925</v>
      </c>
      <c r="F1609" s="10" t="s">
        <v>6981</v>
      </c>
      <c r="G1609" s="11" t="s">
        <v>50</v>
      </c>
      <c r="H1609" s="11" t="s">
        <v>50</v>
      </c>
      <c r="I1609" s="8"/>
      <c r="J1609" s="8"/>
    </row>
    <row r="1610" hidden="1">
      <c r="A1610" s="7" t="s">
        <v>6982</v>
      </c>
      <c r="B1610" s="8" t="s">
        <v>6983</v>
      </c>
      <c r="C1610" s="8" t="s">
        <v>6984</v>
      </c>
      <c r="D1610" s="9">
        <v>2020.0</v>
      </c>
      <c r="E1610" s="8" t="s">
        <v>395</v>
      </c>
      <c r="F1610" s="10" t="s">
        <v>6985</v>
      </c>
      <c r="G1610" s="11" t="s">
        <v>50</v>
      </c>
      <c r="H1610" s="11" t="s">
        <v>50</v>
      </c>
      <c r="I1610" s="8"/>
      <c r="J1610" s="8"/>
    </row>
    <row r="1611" hidden="1">
      <c r="A1611" s="7" t="s">
        <v>6986</v>
      </c>
      <c r="B1611" s="8" t="s">
        <v>6987</v>
      </c>
      <c r="C1611" s="8" t="s">
        <v>6988</v>
      </c>
      <c r="D1611" s="9">
        <v>2021.0</v>
      </c>
      <c r="E1611" s="8" t="s">
        <v>2438</v>
      </c>
      <c r="F1611" s="10" t="s">
        <v>6989</v>
      </c>
      <c r="G1611" s="11" t="s">
        <v>50</v>
      </c>
      <c r="H1611" s="11" t="s">
        <v>50</v>
      </c>
      <c r="I1611" s="8"/>
      <c r="J1611" s="8"/>
    </row>
    <row r="1612" hidden="1">
      <c r="A1612" s="7" t="s">
        <v>6990</v>
      </c>
      <c r="B1612" s="16" t="s">
        <v>6991</v>
      </c>
      <c r="C1612" s="8" t="s">
        <v>6992</v>
      </c>
      <c r="D1612" s="9">
        <v>2021.0</v>
      </c>
      <c r="E1612" s="8" t="s">
        <v>1861</v>
      </c>
      <c r="F1612" s="10" t="s">
        <v>6993</v>
      </c>
      <c r="G1612" s="11" t="s">
        <v>50</v>
      </c>
      <c r="H1612" s="11" t="s">
        <v>50</v>
      </c>
      <c r="I1612" s="8"/>
      <c r="J1612" s="8"/>
    </row>
    <row r="1613" hidden="1">
      <c r="A1613" s="7" t="s">
        <v>6994</v>
      </c>
      <c r="B1613" s="8" t="s">
        <v>6995</v>
      </c>
      <c r="C1613" s="8" t="s">
        <v>6996</v>
      </c>
      <c r="D1613" s="9">
        <v>2022.0</v>
      </c>
      <c r="E1613" s="8" t="s">
        <v>332</v>
      </c>
      <c r="F1613" s="10" t="s">
        <v>6997</v>
      </c>
      <c r="G1613" s="11" t="s">
        <v>50</v>
      </c>
      <c r="H1613" s="11" t="s">
        <v>50</v>
      </c>
      <c r="I1613" s="8"/>
      <c r="J1613" s="8"/>
    </row>
    <row r="1614" hidden="1">
      <c r="A1614" s="7" t="s">
        <v>6998</v>
      </c>
      <c r="B1614" s="8" t="s">
        <v>6999</v>
      </c>
      <c r="C1614" s="8" t="s">
        <v>7000</v>
      </c>
      <c r="D1614" s="9">
        <v>2022.0</v>
      </c>
      <c r="E1614" s="8" t="s">
        <v>248</v>
      </c>
      <c r="F1614" s="10" t="s">
        <v>7001</v>
      </c>
      <c r="G1614" s="11" t="s">
        <v>50</v>
      </c>
      <c r="H1614" s="11" t="s">
        <v>50</v>
      </c>
      <c r="I1614" s="8"/>
      <c r="J1614" s="8"/>
    </row>
    <row r="1615" hidden="1">
      <c r="A1615" s="7" t="s">
        <v>7002</v>
      </c>
      <c r="B1615" s="8" t="s">
        <v>7003</v>
      </c>
      <c r="C1615" s="8" t="s">
        <v>7004</v>
      </c>
      <c r="D1615" s="9">
        <v>2021.0</v>
      </c>
      <c r="E1615" s="8" t="s">
        <v>144</v>
      </c>
      <c r="F1615" s="10" t="s">
        <v>7005</v>
      </c>
      <c r="G1615" s="11" t="s">
        <v>50</v>
      </c>
      <c r="H1615" s="11" t="s">
        <v>50</v>
      </c>
      <c r="I1615" s="8"/>
      <c r="J1615" s="8"/>
    </row>
    <row r="1616" hidden="1">
      <c r="A1616" s="7" t="s">
        <v>7006</v>
      </c>
      <c r="B1616" s="8" t="s">
        <v>7007</v>
      </c>
      <c r="C1616" s="8" t="s">
        <v>7004</v>
      </c>
      <c r="D1616" s="9">
        <v>2022.0</v>
      </c>
      <c r="E1616" s="8" t="s">
        <v>248</v>
      </c>
      <c r="F1616" s="10" t="s">
        <v>7008</v>
      </c>
      <c r="G1616" s="11" t="s">
        <v>50</v>
      </c>
      <c r="H1616" s="11" t="s">
        <v>50</v>
      </c>
      <c r="I1616" s="8"/>
      <c r="J1616" s="8"/>
    </row>
    <row r="1617" hidden="1">
      <c r="A1617" s="7" t="s">
        <v>7009</v>
      </c>
      <c r="B1617" s="8" t="s">
        <v>7010</v>
      </c>
      <c r="C1617" s="8" t="s">
        <v>7011</v>
      </c>
      <c r="D1617" s="9">
        <v>2021.0</v>
      </c>
      <c r="E1617" s="8" t="s">
        <v>917</v>
      </c>
      <c r="F1617" s="10" t="s">
        <v>7012</v>
      </c>
      <c r="G1617" s="11" t="s">
        <v>50</v>
      </c>
      <c r="H1617" s="11" t="s">
        <v>50</v>
      </c>
      <c r="I1617" s="8"/>
      <c r="J1617" s="8"/>
    </row>
    <row r="1618" hidden="1">
      <c r="A1618" s="7" t="s">
        <v>7013</v>
      </c>
      <c r="B1618" s="8" t="s">
        <v>7014</v>
      </c>
      <c r="C1618" s="8" t="s">
        <v>7015</v>
      </c>
      <c r="D1618" s="9">
        <v>2021.0</v>
      </c>
      <c r="E1618" s="8" t="s">
        <v>332</v>
      </c>
      <c r="F1618" s="10" t="s">
        <v>7016</v>
      </c>
      <c r="G1618" s="11" t="s">
        <v>50</v>
      </c>
      <c r="H1618" s="11" t="s">
        <v>50</v>
      </c>
      <c r="I1618" s="8"/>
      <c r="J1618" s="8"/>
    </row>
    <row r="1619" hidden="1">
      <c r="A1619" s="7" t="s">
        <v>7017</v>
      </c>
      <c r="B1619" s="8" t="s">
        <v>7018</v>
      </c>
      <c r="C1619" s="8" t="s">
        <v>7019</v>
      </c>
      <c r="D1619" s="9">
        <v>2019.0</v>
      </c>
      <c r="E1619" s="8" t="s">
        <v>159</v>
      </c>
      <c r="F1619" s="10" t="s">
        <v>7020</v>
      </c>
      <c r="G1619" s="11" t="s">
        <v>50</v>
      </c>
      <c r="H1619" s="11" t="s">
        <v>50</v>
      </c>
      <c r="I1619" s="8"/>
      <c r="J1619" s="8"/>
    </row>
    <row r="1620" hidden="1">
      <c r="A1620" s="7" t="s">
        <v>7021</v>
      </c>
      <c r="B1620" s="8" t="s">
        <v>7022</v>
      </c>
      <c r="C1620" s="8" t="s">
        <v>7023</v>
      </c>
      <c r="D1620" s="9">
        <v>2022.0</v>
      </c>
      <c r="E1620" s="8" t="s">
        <v>1721</v>
      </c>
      <c r="F1620" s="10" t="s">
        <v>7024</v>
      </c>
      <c r="G1620" s="11" t="s">
        <v>50</v>
      </c>
      <c r="H1620" s="11" t="s">
        <v>50</v>
      </c>
      <c r="I1620" s="8"/>
      <c r="J1620" s="8"/>
    </row>
    <row r="1621" hidden="1">
      <c r="A1621" s="7" t="s">
        <v>7025</v>
      </c>
      <c r="B1621" s="8" t="s">
        <v>7026</v>
      </c>
      <c r="C1621" s="8" t="s">
        <v>7027</v>
      </c>
      <c r="D1621" s="9">
        <v>2020.0</v>
      </c>
      <c r="E1621" s="8" t="s">
        <v>7028</v>
      </c>
      <c r="F1621" s="10" t="s">
        <v>7029</v>
      </c>
      <c r="G1621" s="11" t="s">
        <v>50</v>
      </c>
      <c r="H1621" s="11" t="s">
        <v>50</v>
      </c>
      <c r="I1621" s="8"/>
      <c r="J1621" s="8"/>
    </row>
    <row r="1622" hidden="1">
      <c r="A1622" s="7" t="s">
        <v>7030</v>
      </c>
      <c r="B1622" s="8" t="s">
        <v>7031</v>
      </c>
      <c r="C1622" s="8" t="s">
        <v>7032</v>
      </c>
      <c r="D1622" s="9">
        <v>2021.0</v>
      </c>
      <c r="E1622" s="8" t="s">
        <v>103</v>
      </c>
      <c r="F1622" s="10" t="s">
        <v>7033</v>
      </c>
      <c r="G1622" s="11" t="s">
        <v>50</v>
      </c>
      <c r="H1622" s="11" t="s">
        <v>50</v>
      </c>
      <c r="I1622" s="8"/>
      <c r="J1622" s="8"/>
    </row>
    <row r="1623" hidden="1">
      <c r="A1623" s="7" t="s">
        <v>7034</v>
      </c>
      <c r="B1623" s="8" t="s">
        <v>7035</v>
      </c>
      <c r="C1623" s="8" t="s">
        <v>7036</v>
      </c>
      <c r="D1623" s="9">
        <v>2022.0</v>
      </c>
      <c r="E1623" s="8" t="s">
        <v>2438</v>
      </c>
      <c r="F1623" s="10" t="s">
        <v>7037</v>
      </c>
      <c r="G1623" s="11" t="s">
        <v>50</v>
      </c>
      <c r="H1623" s="15" t="s">
        <v>56</v>
      </c>
      <c r="I1623" s="11" t="s">
        <v>50</v>
      </c>
      <c r="J1623" s="11" t="s">
        <v>50</v>
      </c>
    </row>
    <row r="1624" hidden="1">
      <c r="A1624" s="7" t="s">
        <v>7038</v>
      </c>
      <c r="B1624" s="8" t="s">
        <v>7039</v>
      </c>
      <c r="C1624" s="8" t="s">
        <v>7040</v>
      </c>
      <c r="D1624" s="9">
        <v>2019.0</v>
      </c>
      <c r="E1624" s="8" t="s">
        <v>7041</v>
      </c>
      <c r="F1624" s="10" t="s">
        <v>7042</v>
      </c>
      <c r="G1624" s="11" t="s">
        <v>50</v>
      </c>
      <c r="H1624" s="11" t="s">
        <v>50</v>
      </c>
      <c r="I1624" s="8"/>
      <c r="J1624" s="8"/>
    </row>
    <row r="1625" hidden="1">
      <c r="A1625" s="7" t="s">
        <v>7043</v>
      </c>
      <c r="B1625" s="8" t="s">
        <v>7044</v>
      </c>
      <c r="C1625" s="8" t="s">
        <v>7045</v>
      </c>
      <c r="D1625" s="9">
        <v>2020.0</v>
      </c>
      <c r="E1625" s="8" t="s">
        <v>7046</v>
      </c>
      <c r="F1625" s="10" t="s">
        <v>7047</v>
      </c>
      <c r="G1625" s="11" t="s">
        <v>50</v>
      </c>
      <c r="H1625" s="11" t="s">
        <v>50</v>
      </c>
      <c r="I1625" s="8"/>
      <c r="J1625" s="8"/>
    </row>
    <row r="1626" hidden="1">
      <c r="A1626" s="7" t="s">
        <v>7048</v>
      </c>
      <c r="B1626" s="8" t="s">
        <v>7049</v>
      </c>
      <c r="C1626" s="8" t="s">
        <v>7050</v>
      </c>
      <c r="D1626" s="9">
        <v>2020.0</v>
      </c>
      <c r="E1626" s="8" t="s">
        <v>445</v>
      </c>
      <c r="F1626" s="10" t="s">
        <v>7051</v>
      </c>
      <c r="G1626" s="11" t="s">
        <v>50</v>
      </c>
      <c r="H1626" s="11" t="s">
        <v>50</v>
      </c>
      <c r="I1626" s="8"/>
      <c r="J1626" s="8"/>
    </row>
    <row r="1627" hidden="1">
      <c r="A1627" s="7" t="s">
        <v>7052</v>
      </c>
      <c r="B1627" s="8" t="s">
        <v>7053</v>
      </c>
      <c r="C1627" s="8" t="s">
        <v>7054</v>
      </c>
      <c r="D1627" s="9">
        <v>2020.0</v>
      </c>
      <c r="E1627" s="8" t="s">
        <v>440</v>
      </c>
      <c r="F1627" s="10" t="s">
        <v>7055</v>
      </c>
      <c r="G1627" s="11" t="s">
        <v>50</v>
      </c>
      <c r="H1627" s="11" t="s">
        <v>50</v>
      </c>
      <c r="I1627" s="8"/>
      <c r="J1627" s="8"/>
    </row>
    <row r="1628" hidden="1">
      <c r="A1628" s="7" t="s">
        <v>7056</v>
      </c>
      <c r="B1628" s="8" t="s">
        <v>7057</v>
      </c>
      <c r="C1628" s="8" t="s">
        <v>7058</v>
      </c>
      <c r="D1628" s="9">
        <v>2021.0</v>
      </c>
      <c r="E1628" s="8" t="s">
        <v>5385</v>
      </c>
      <c r="F1628" s="10" t="s">
        <v>7059</v>
      </c>
      <c r="G1628" s="11" t="s">
        <v>50</v>
      </c>
      <c r="H1628" s="15" t="s">
        <v>56</v>
      </c>
      <c r="I1628" s="11" t="s">
        <v>50</v>
      </c>
      <c r="J1628" s="11" t="s">
        <v>50</v>
      </c>
    </row>
    <row r="1629" hidden="1">
      <c r="A1629" s="7" t="s">
        <v>7060</v>
      </c>
      <c r="B1629" s="8" t="s">
        <v>7061</v>
      </c>
      <c r="C1629" s="8" t="s">
        <v>7062</v>
      </c>
      <c r="D1629" s="9">
        <v>2022.0</v>
      </c>
      <c r="E1629" s="8" t="s">
        <v>7063</v>
      </c>
      <c r="F1629" s="10" t="s">
        <v>7064</v>
      </c>
      <c r="G1629" s="11" t="s">
        <v>50</v>
      </c>
      <c r="H1629" s="11" t="s">
        <v>50</v>
      </c>
      <c r="I1629" s="8"/>
      <c r="J1629" s="8"/>
    </row>
    <row r="1630" hidden="1">
      <c r="A1630" s="7" t="s">
        <v>7065</v>
      </c>
      <c r="B1630" s="8" t="s">
        <v>7066</v>
      </c>
      <c r="C1630" s="8" t="s">
        <v>7067</v>
      </c>
      <c r="D1630" s="9">
        <v>2021.0</v>
      </c>
      <c r="E1630" s="8" t="s">
        <v>4081</v>
      </c>
      <c r="F1630" s="10" t="s">
        <v>7068</v>
      </c>
      <c r="G1630" s="11" t="s">
        <v>50</v>
      </c>
      <c r="H1630" s="15" t="s">
        <v>56</v>
      </c>
      <c r="I1630" s="11" t="s">
        <v>50</v>
      </c>
      <c r="J1630" s="11" t="s">
        <v>50</v>
      </c>
    </row>
    <row r="1631" hidden="1">
      <c r="A1631" s="7" t="s">
        <v>7069</v>
      </c>
      <c r="B1631" s="8" t="s">
        <v>7070</v>
      </c>
      <c r="C1631" s="8" t="s">
        <v>7071</v>
      </c>
      <c r="D1631" s="9">
        <v>2021.0</v>
      </c>
      <c r="E1631" s="8" t="s">
        <v>7072</v>
      </c>
      <c r="F1631" s="10" t="s">
        <v>7073</v>
      </c>
      <c r="G1631" s="11" t="s">
        <v>50</v>
      </c>
      <c r="H1631" s="11" t="s">
        <v>50</v>
      </c>
      <c r="I1631" s="8"/>
      <c r="J1631" s="8"/>
    </row>
    <row r="1632" hidden="1">
      <c r="A1632" s="7" t="s">
        <v>7074</v>
      </c>
      <c r="B1632" s="8" t="s">
        <v>7075</v>
      </c>
      <c r="C1632" s="8" t="s">
        <v>7076</v>
      </c>
      <c r="D1632" s="9">
        <v>2021.0</v>
      </c>
      <c r="E1632" s="8" t="s">
        <v>7077</v>
      </c>
      <c r="F1632" s="10" t="s">
        <v>7078</v>
      </c>
      <c r="G1632" s="11" t="s">
        <v>50</v>
      </c>
      <c r="H1632" s="15" t="s">
        <v>56</v>
      </c>
      <c r="I1632" s="11" t="s">
        <v>56</v>
      </c>
      <c r="J1632" s="11" t="s">
        <v>50</v>
      </c>
    </row>
    <row r="1633" hidden="1">
      <c r="A1633" s="7" t="s">
        <v>7079</v>
      </c>
      <c r="B1633" s="8" t="s">
        <v>7080</v>
      </c>
      <c r="C1633" s="8" t="s">
        <v>7081</v>
      </c>
      <c r="D1633" s="9">
        <v>2021.0</v>
      </c>
      <c r="E1633" s="8" t="s">
        <v>144</v>
      </c>
      <c r="F1633" s="10" t="s">
        <v>7082</v>
      </c>
      <c r="G1633" s="11" t="s">
        <v>50</v>
      </c>
      <c r="H1633" s="15" t="s">
        <v>56</v>
      </c>
      <c r="I1633" s="11" t="s">
        <v>50</v>
      </c>
      <c r="J1633" s="11" t="s">
        <v>50</v>
      </c>
    </row>
    <row r="1634" hidden="1">
      <c r="A1634" s="7" t="s">
        <v>7083</v>
      </c>
      <c r="B1634" s="8" t="s">
        <v>7084</v>
      </c>
      <c r="C1634" s="8" t="s">
        <v>7085</v>
      </c>
      <c r="D1634" s="9">
        <v>2021.0</v>
      </c>
      <c r="E1634" s="8" t="s">
        <v>1041</v>
      </c>
      <c r="F1634" s="10" t="s">
        <v>7086</v>
      </c>
      <c r="G1634" s="11" t="s">
        <v>50</v>
      </c>
      <c r="H1634" s="11" t="s">
        <v>50</v>
      </c>
      <c r="I1634" s="8"/>
      <c r="J1634" s="8"/>
    </row>
    <row r="1635" hidden="1">
      <c r="A1635" s="7" t="s">
        <v>7087</v>
      </c>
      <c r="B1635" s="8" t="s">
        <v>7088</v>
      </c>
      <c r="C1635" s="8" t="s">
        <v>7089</v>
      </c>
      <c r="D1635" s="9">
        <v>2020.0</v>
      </c>
      <c r="E1635" s="8" t="s">
        <v>6931</v>
      </c>
      <c r="F1635" s="10" t="s">
        <v>7090</v>
      </c>
      <c r="G1635" s="11" t="s">
        <v>50</v>
      </c>
      <c r="H1635" s="11" t="s">
        <v>50</v>
      </c>
      <c r="I1635" s="8"/>
      <c r="J1635" s="8"/>
    </row>
    <row r="1636" hidden="1">
      <c r="A1636" s="7" t="s">
        <v>7091</v>
      </c>
      <c r="B1636" s="8" t="s">
        <v>7092</v>
      </c>
      <c r="C1636" s="8" t="s">
        <v>7093</v>
      </c>
      <c r="D1636" s="9">
        <v>2020.0</v>
      </c>
      <c r="E1636" s="8" t="s">
        <v>2028</v>
      </c>
      <c r="F1636" s="10" t="s">
        <v>7094</v>
      </c>
      <c r="G1636" s="11" t="s">
        <v>50</v>
      </c>
      <c r="H1636" s="11" t="s">
        <v>50</v>
      </c>
      <c r="I1636" s="8"/>
      <c r="J1636" s="8"/>
    </row>
    <row r="1637" hidden="1">
      <c r="A1637" s="7" t="s">
        <v>7095</v>
      </c>
      <c r="B1637" s="8" t="s">
        <v>7096</v>
      </c>
      <c r="C1637" s="8" t="s">
        <v>7097</v>
      </c>
      <c r="D1637" s="9">
        <v>2022.0</v>
      </c>
      <c r="E1637" s="8" t="s">
        <v>332</v>
      </c>
      <c r="F1637" s="10" t="s">
        <v>7098</v>
      </c>
      <c r="G1637" s="11" t="s">
        <v>50</v>
      </c>
      <c r="H1637" s="11" t="s">
        <v>50</v>
      </c>
      <c r="I1637" s="8"/>
      <c r="J1637" s="8"/>
    </row>
    <row r="1638" hidden="1">
      <c r="A1638" s="7" t="s">
        <v>7099</v>
      </c>
      <c r="B1638" s="8" t="s">
        <v>7100</v>
      </c>
      <c r="C1638" s="8" t="s">
        <v>7101</v>
      </c>
      <c r="D1638" s="9">
        <v>2022.0</v>
      </c>
      <c r="E1638" s="8" t="s">
        <v>445</v>
      </c>
      <c r="F1638" s="10" t="s">
        <v>7102</v>
      </c>
      <c r="G1638" s="11" t="s">
        <v>50</v>
      </c>
      <c r="H1638" s="11" t="s">
        <v>50</v>
      </c>
      <c r="I1638" s="8"/>
      <c r="J1638" s="8"/>
    </row>
    <row r="1639" hidden="1">
      <c r="A1639" s="7" t="s">
        <v>7103</v>
      </c>
      <c r="B1639" s="8" t="s">
        <v>7104</v>
      </c>
      <c r="C1639" s="8" t="s">
        <v>7105</v>
      </c>
      <c r="D1639" s="9">
        <v>2020.0</v>
      </c>
      <c r="E1639" s="8" t="s">
        <v>5179</v>
      </c>
      <c r="F1639" s="10" t="s">
        <v>7106</v>
      </c>
      <c r="G1639" s="11" t="s">
        <v>50</v>
      </c>
      <c r="H1639" s="15" t="s">
        <v>56</v>
      </c>
      <c r="I1639" s="11" t="s">
        <v>50</v>
      </c>
      <c r="J1639" s="11" t="s">
        <v>50</v>
      </c>
    </row>
    <row r="1640" hidden="1">
      <c r="A1640" s="7" t="s">
        <v>7107</v>
      </c>
      <c r="B1640" s="8" t="s">
        <v>7108</v>
      </c>
      <c r="C1640" s="8" t="s">
        <v>7109</v>
      </c>
      <c r="D1640" s="9">
        <v>2021.0</v>
      </c>
      <c r="E1640" s="8" t="s">
        <v>7110</v>
      </c>
      <c r="F1640" s="10" t="s">
        <v>7111</v>
      </c>
      <c r="G1640" s="11" t="s">
        <v>50</v>
      </c>
      <c r="H1640" s="11" t="s">
        <v>50</v>
      </c>
      <c r="I1640" s="8"/>
      <c r="J1640" s="8"/>
    </row>
    <row r="1641" hidden="1">
      <c r="A1641" s="7" t="s">
        <v>7112</v>
      </c>
      <c r="B1641" s="8" t="s">
        <v>7113</v>
      </c>
      <c r="C1641" s="8" t="s">
        <v>7114</v>
      </c>
      <c r="D1641" s="9">
        <v>2022.0</v>
      </c>
      <c r="E1641" s="8" t="s">
        <v>6120</v>
      </c>
      <c r="F1641" s="10" t="s">
        <v>7115</v>
      </c>
      <c r="G1641" s="11" t="s">
        <v>50</v>
      </c>
      <c r="H1641" s="11" t="s">
        <v>50</v>
      </c>
      <c r="I1641" s="8"/>
      <c r="J1641" s="8"/>
    </row>
    <row r="1642" hidden="1">
      <c r="A1642" s="7" t="s">
        <v>7116</v>
      </c>
      <c r="B1642" s="8" t="s">
        <v>7117</v>
      </c>
      <c r="C1642" s="8" t="s">
        <v>7118</v>
      </c>
      <c r="D1642" s="9">
        <v>2019.0</v>
      </c>
      <c r="E1642" s="8" t="s">
        <v>445</v>
      </c>
      <c r="F1642" s="10" t="s">
        <v>7119</v>
      </c>
      <c r="G1642" s="11" t="s">
        <v>50</v>
      </c>
      <c r="H1642" s="11" t="s">
        <v>50</v>
      </c>
      <c r="I1642" s="8"/>
      <c r="J1642" s="8"/>
    </row>
    <row r="1643" hidden="1">
      <c r="A1643" s="7" t="s">
        <v>7120</v>
      </c>
      <c r="B1643" s="8" t="s">
        <v>7121</v>
      </c>
      <c r="C1643" s="8" t="s">
        <v>7122</v>
      </c>
      <c r="D1643" s="9">
        <v>2021.0</v>
      </c>
      <c r="E1643" s="8" t="s">
        <v>7123</v>
      </c>
      <c r="F1643" s="10" t="s">
        <v>7124</v>
      </c>
      <c r="G1643" s="11" t="s">
        <v>50</v>
      </c>
      <c r="H1643" s="11" t="s">
        <v>50</v>
      </c>
      <c r="I1643" s="8"/>
      <c r="J1643" s="8"/>
    </row>
    <row r="1644" hidden="1">
      <c r="A1644" s="7" t="s">
        <v>7125</v>
      </c>
      <c r="B1644" s="8" t="s">
        <v>7126</v>
      </c>
      <c r="C1644" s="8" t="s">
        <v>7127</v>
      </c>
      <c r="D1644" s="9">
        <v>2019.0</v>
      </c>
      <c r="E1644" s="8" t="s">
        <v>7128</v>
      </c>
      <c r="F1644" s="10" t="s">
        <v>7129</v>
      </c>
      <c r="G1644" s="11" t="s">
        <v>50</v>
      </c>
      <c r="H1644" s="11" t="s">
        <v>50</v>
      </c>
      <c r="I1644" s="8"/>
      <c r="J1644" s="8"/>
    </row>
    <row r="1645" hidden="1">
      <c r="A1645" s="7" t="s">
        <v>7130</v>
      </c>
      <c r="B1645" s="8" t="s">
        <v>7131</v>
      </c>
      <c r="C1645" s="8" t="s">
        <v>7132</v>
      </c>
      <c r="D1645" s="9">
        <v>2018.0</v>
      </c>
      <c r="E1645" s="8" t="s">
        <v>248</v>
      </c>
      <c r="F1645" s="10" t="s">
        <v>7133</v>
      </c>
      <c r="G1645" s="11" t="s">
        <v>50</v>
      </c>
      <c r="H1645" s="11" t="s">
        <v>50</v>
      </c>
      <c r="I1645" s="8"/>
      <c r="J1645" s="8"/>
    </row>
    <row r="1646" hidden="1">
      <c r="A1646" s="7" t="s">
        <v>7134</v>
      </c>
      <c r="B1646" s="8" t="s">
        <v>7135</v>
      </c>
      <c r="C1646" s="8" t="s">
        <v>7132</v>
      </c>
      <c r="D1646" s="9">
        <v>2020.0</v>
      </c>
      <c r="E1646" s="8" t="s">
        <v>6721</v>
      </c>
      <c r="F1646" s="10" t="s">
        <v>7136</v>
      </c>
      <c r="G1646" s="11" t="s">
        <v>50</v>
      </c>
      <c r="H1646" s="11" t="s">
        <v>50</v>
      </c>
      <c r="I1646" s="8"/>
      <c r="J1646" s="8"/>
    </row>
    <row r="1647" hidden="1">
      <c r="A1647" s="7" t="s">
        <v>7137</v>
      </c>
      <c r="B1647" s="8" t="s">
        <v>7138</v>
      </c>
      <c r="C1647" s="8" t="s">
        <v>7139</v>
      </c>
      <c r="D1647" s="9">
        <v>2017.0</v>
      </c>
      <c r="E1647" s="8" t="s">
        <v>7140</v>
      </c>
      <c r="F1647" s="10" t="s">
        <v>7141</v>
      </c>
      <c r="G1647" s="11" t="s">
        <v>50</v>
      </c>
      <c r="H1647" s="11" t="s">
        <v>50</v>
      </c>
      <c r="I1647" s="8"/>
      <c r="J1647" s="8"/>
    </row>
    <row r="1648" hidden="1">
      <c r="A1648" s="7" t="s">
        <v>7142</v>
      </c>
      <c r="B1648" s="8" t="s">
        <v>7143</v>
      </c>
      <c r="C1648" s="8" t="s">
        <v>7144</v>
      </c>
      <c r="D1648" s="9">
        <v>2019.0</v>
      </c>
      <c r="E1648" s="8" t="s">
        <v>445</v>
      </c>
      <c r="F1648" s="10" t="s">
        <v>7145</v>
      </c>
      <c r="G1648" s="11" t="s">
        <v>50</v>
      </c>
      <c r="H1648" s="11" t="s">
        <v>50</v>
      </c>
      <c r="I1648" s="8"/>
      <c r="J1648" s="8"/>
    </row>
    <row r="1649" hidden="1">
      <c r="A1649" s="7" t="s">
        <v>7146</v>
      </c>
      <c r="B1649" s="8" t="s">
        <v>7147</v>
      </c>
      <c r="C1649" s="8" t="s">
        <v>7148</v>
      </c>
      <c r="D1649" s="9">
        <v>2020.0</v>
      </c>
      <c r="E1649" s="8" t="s">
        <v>539</v>
      </c>
      <c r="F1649" s="10" t="s">
        <v>7149</v>
      </c>
      <c r="G1649" s="11" t="s">
        <v>50</v>
      </c>
      <c r="H1649" s="15" t="s">
        <v>56</v>
      </c>
      <c r="I1649" s="11" t="s">
        <v>50</v>
      </c>
      <c r="J1649" s="11" t="s">
        <v>50</v>
      </c>
    </row>
    <row r="1650" hidden="1">
      <c r="A1650" s="7" t="s">
        <v>7150</v>
      </c>
      <c r="B1650" s="8" t="s">
        <v>7151</v>
      </c>
      <c r="C1650" s="8" t="s">
        <v>7152</v>
      </c>
      <c r="D1650" s="9">
        <v>2019.0</v>
      </c>
      <c r="E1650" s="8" t="s">
        <v>159</v>
      </c>
      <c r="F1650" s="10" t="s">
        <v>7153</v>
      </c>
      <c r="G1650" s="11" t="s">
        <v>50</v>
      </c>
      <c r="H1650" s="11" t="s">
        <v>50</v>
      </c>
      <c r="I1650" s="8"/>
      <c r="J1650" s="8"/>
    </row>
    <row r="1651" hidden="1">
      <c r="A1651" s="7" t="s">
        <v>7154</v>
      </c>
      <c r="B1651" s="8" t="s">
        <v>7155</v>
      </c>
      <c r="C1651" s="8" t="s">
        <v>7156</v>
      </c>
      <c r="D1651" s="9">
        <v>2022.0</v>
      </c>
      <c r="E1651" s="8" t="s">
        <v>1721</v>
      </c>
      <c r="F1651" s="10" t="s">
        <v>7157</v>
      </c>
      <c r="G1651" s="11" t="s">
        <v>50</v>
      </c>
      <c r="H1651" s="11" t="s">
        <v>50</v>
      </c>
      <c r="I1651" s="8"/>
      <c r="J1651" s="8"/>
    </row>
    <row r="1652" hidden="1">
      <c r="A1652" s="7" t="s">
        <v>7158</v>
      </c>
      <c r="B1652" s="8" t="s">
        <v>7159</v>
      </c>
      <c r="C1652" s="8" t="s">
        <v>7160</v>
      </c>
      <c r="D1652" s="9">
        <v>2019.0</v>
      </c>
      <c r="E1652" s="8" t="s">
        <v>159</v>
      </c>
      <c r="F1652" s="10" t="s">
        <v>7161</v>
      </c>
      <c r="G1652" s="11" t="s">
        <v>50</v>
      </c>
      <c r="H1652" s="11" t="s">
        <v>50</v>
      </c>
      <c r="I1652" s="8"/>
      <c r="J1652" s="8"/>
    </row>
    <row r="1653" hidden="1">
      <c r="A1653" s="7" t="s">
        <v>7162</v>
      </c>
      <c r="B1653" s="8" t="s">
        <v>7163</v>
      </c>
      <c r="C1653" s="8" t="s">
        <v>7164</v>
      </c>
      <c r="D1653" s="9">
        <v>2022.0</v>
      </c>
      <c r="E1653" s="8" t="s">
        <v>332</v>
      </c>
      <c r="F1653" s="10" t="s">
        <v>7165</v>
      </c>
      <c r="G1653" s="11" t="s">
        <v>50</v>
      </c>
      <c r="H1653" s="15" t="s">
        <v>56</v>
      </c>
      <c r="I1653" s="11" t="s">
        <v>50</v>
      </c>
      <c r="J1653" s="11" t="s">
        <v>50</v>
      </c>
    </row>
    <row r="1654" hidden="1">
      <c r="A1654" s="7" t="s">
        <v>7166</v>
      </c>
      <c r="B1654" s="8" t="s">
        <v>7167</v>
      </c>
      <c r="C1654" s="8" t="s">
        <v>7168</v>
      </c>
      <c r="D1654" s="9">
        <v>2019.0</v>
      </c>
      <c r="E1654" s="8" t="s">
        <v>5919</v>
      </c>
      <c r="F1654" s="10" t="s">
        <v>7169</v>
      </c>
      <c r="G1654" s="11" t="s">
        <v>50</v>
      </c>
      <c r="H1654" s="11" t="s">
        <v>50</v>
      </c>
      <c r="I1654" s="8"/>
      <c r="J1654" s="8"/>
    </row>
    <row r="1655" hidden="1">
      <c r="A1655" s="7" t="s">
        <v>7170</v>
      </c>
      <c r="B1655" s="8" t="s">
        <v>7171</v>
      </c>
      <c r="C1655" s="8" t="s">
        <v>7172</v>
      </c>
      <c r="D1655" s="9">
        <v>2019.0</v>
      </c>
      <c r="E1655" s="8" t="s">
        <v>7128</v>
      </c>
      <c r="F1655" s="10" t="s">
        <v>7173</v>
      </c>
      <c r="G1655" s="11" t="s">
        <v>50</v>
      </c>
      <c r="H1655" s="11" t="s">
        <v>50</v>
      </c>
      <c r="I1655" s="8"/>
      <c r="J1655" s="8"/>
    </row>
    <row r="1656" hidden="1">
      <c r="A1656" s="7" t="s">
        <v>7174</v>
      </c>
      <c r="B1656" s="8" t="s">
        <v>7175</v>
      </c>
      <c r="C1656" s="8" t="s">
        <v>7176</v>
      </c>
      <c r="D1656" s="9">
        <v>2021.0</v>
      </c>
      <c r="E1656" s="8" t="s">
        <v>7177</v>
      </c>
      <c r="F1656" s="10" t="s">
        <v>7178</v>
      </c>
      <c r="G1656" s="11" t="s">
        <v>50</v>
      </c>
      <c r="H1656" s="11" t="s">
        <v>56</v>
      </c>
      <c r="I1656" s="11" t="s">
        <v>50</v>
      </c>
      <c r="J1656" s="11" t="s">
        <v>50</v>
      </c>
    </row>
    <row r="1657" hidden="1">
      <c r="A1657" s="7" t="s">
        <v>7179</v>
      </c>
      <c r="B1657" s="8" t="s">
        <v>7180</v>
      </c>
      <c r="C1657" s="8" t="s">
        <v>7181</v>
      </c>
      <c r="D1657" s="9">
        <v>2017.0</v>
      </c>
      <c r="E1657" s="8" t="s">
        <v>7182</v>
      </c>
      <c r="F1657" s="10" t="s">
        <v>7183</v>
      </c>
      <c r="G1657" s="11" t="s">
        <v>50</v>
      </c>
      <c r="H1657" s="11" t="s">
        <v>50</v>
      </c>
      <c r="I1657" s="8"/>
      <c r="J1657" s="8"/>
    </row>
    <row r="1658" hidden="1">
      <c r="A1658" s="7" t="s">
        <v>7184</v>
      </c>
      <c r="B1658" s="8" t="s">
        <v>7185</v>
      </c>
      <c r="C1658" s="8" t="s">
        <v>7186</v>
      </c>
      <c r="D1658" s="9">
        <v>2021.0</v>
      </c>
      <c r="E1658" s="8" t="s">
        <v>7063</v>
      </c>
      <c r="F1658" s="10" t="s">
        <v>7187</v>
      </c>
      <c r="G1658" s="11" t="s">
        <v>50</v>
      </c>
      <c r="H1658" s="11" t="s">
        <v>50</v>
      </c>
      <c r="I1658" s="8"/>
      <c r="J1658" s="8"/>
    </row>
    <row r="1659" hidden="1">
      <c r="A1659" s="7" t="s">
        <v>7188</v>
      </c>
      <c r="B1659" s="8" t="s">
        <v>7189</v>
      </c>
      <c r="C1659" s="8" t="s">
        <v>7190</v>
      </c>
      <c r="D1659" s="9">
        <v>2022.0</v>
      </c>
      <c r="E1659" s="8" t="s">
        <v>7191</v>
      </c>
      <c r="F1659" s="10" t="s">
        <v>7192</v>
      </c>
      <c r="G1659" s="11" t="s">
        <v>50</v>
      </c>
      <c r="H1659" s="11" t="s">
        <v>50</v>
      </c>
      <c r="I1659" s="8"/>
      <c r="J1659" s="8"/>
    </row>
    <row r="1660" hidden="1">
      <c r="A1660" s="7" t="s">
        <v>7193</v>
      </c>
      <c r="B1660" s="8" t="s">
        <v>7194</v>
      </c>
      <c r="C1660" s="8" t="s">
        <v>7195</v>
      </c>
      <c r="D1660" s="9">
        <v>2021.0</v>
      </c>
      <c r="E1660" s="8" t="s">
        <v>303</v>
      </c>
      <c r="F1660" s="10" t="s">
        <v>7196</v>
      </c>
      <c r="G1660" s="11" t="s">
        <v>50</v>
      </c>
      <c r="H1660" s="11" t="s">
        <v>50</v>
      </c>
      <c r="I1660" s="8"/>
      <c r="J1660" s="8"/>
    </row>
    <row r="1661" hidden="1">
      <c r="A1661" s="7" t="s">
        <v>7197</v>
      </c>
      <c r="B1661" s="8" t="s">
        <v>7198</v>
      </c>
      <c r="C1661" s="8" t="s">
        <v>7199</v>
      </c>
      <c r="D1661" s="9">
        <v>2019.0</v>
      </c>
      <c r="E1661" s="8" t="s">
        <v>7200</v>
      </c>
      <c r="F1661" s="10" t="s">
        <v>7201</v>
      </c>
      <c r="G1661" s="11" t="s">
        <v>50</v>
      </c>
      <c r="H1661" s="11" t="s">
        <v>50</v>
      </c>
      <c r="I1661" s="8"/>
      <c r="J1661" s="8"/>
    </row>
    <row r="1662" hidden="1">
      <c r="A1662" s="7" t="s">
        <v>7202</v>
      </c>
      <c r="B1662" s="8" t="s">
        <v>7203</v>
      </c>
      <c r="C1662" s="8" t="s">
        <v>7204</v>
      </c>
      <c r="D1662" s="9">
        <v>2021.0</v>
      </c>
      <c r="E1662" s="8" t="s">
        <v>2438</v>
      </c>
      <c r="F1662" s="10" t="s">
        <v>7205</v>
      </c>
      <c r="G1662" s="11" t="s">
        <v>50</v>
      </c>
      <c r="H1662" s="11" t="s">
        <v>50</v>
      </c>
      <c r="I1662" s="8"/>
      <c r="J1662" s="8"/>
    </row>
    <row r="1663" hidden="1">
      <c r="A1663" s="7" t="s">
        <v>7206</v>
      </c>
      <c r="B1663" s="8" t="s">
        <v>7207</v>
      </c>
      <c r="C1663" s="8" t="s">
        <v>7208</v>
      </c>
      <c r="D1663" s="9">
        <v>2020.0</v>
      </c>
      <c r="E1663" s="8" t="s">
        <v>485</v>
      </c>
      <c r="F1663" s="10" t="s">
        <v>7209</v>
      </c>
      <c r="G1663" s="11" t="s">
        <v>50</v>
      </c>
      <c r="H1663" s="11" t="s">
        <v>50</v>
      </c>
      <c r="I1663" s="8"/>
      <c r="J1663" s="8"/>
    </row>
    <row r="1664" hidden="1">
      <c r="A1664" s="7" t="s">
        <v>7210</v>
      </c>
      <c r="B1664" s="8" t="s">
        <v>7211</v>
      </c>
      <c r="C1664" s="8" t="s">
        <v>7208</v>
      </c>
      <c r="D1664" s="9">
        <v>2021.0</v>
      </c>
      <c r="E1664" s="8" t="s">
        <v>7212</v>
      </c>
      <c r="F1664" s="10" t="s">
        <v>7213</v>
      </c>
      <c r="G1664" s="11" t="s">
        <v>50</v>
      </c>
      <c r="H1664" s="11" t="s">
        <v>50</v>
      </c>
      <c r="I1664" s="8"/>
      <c r="J1664" s="8"/>
    </row>
    <row r="1665" hidden="1">
      <c r="A1665" s="7" t="s">
        <v>7214</v>
      </c>
      <c r="B1665" s="8" t="s">
        <v>7215</v>
      </c>
      <c r="C1665" s="8" t="s">
        <v>7216</v>
      </c>
      <c r="D1665" s="9">
        <v>2021.0</v>
      </c>
      <c r="E1665" s="8" t="s">
        <v>7217</v>
      </c>
      <c r="F1665" s="10" t="s">
        <v>7218</v>
      </c>
      <c r="G1665" s="11" t="s">
        <v>50</v>
      </c>
      <c r="H1665" s="11" t="s">
        <v>56</v>
      </c>
      <c r="I1665" s="11" t="s">
        <v>56</v>
      </c>
      <c r="J1665" s="11" t="s">
        <v>50</v>
      </c>
    </row>
    <row r="1666" hidden="1">
      <c r="A1666" s="7" t="s">
        <v>7219</v>
      </c>
      <c r="B1666" s="8" t="s">
        <v>7220</v>
      </c>
      <c r="C1666" s="8" t="s">
        <v>7221</v>
      </c>
      <c r="D1666" s="9">
        <v>2021.0</v>
      </c>
      <c r="E1666" s="8" t="s">
        <v>539</v>
      </c>
      <c r="F1666" s="10" t="s">
        <v>7222</v>
      </c>
      <c r="G1666" s="11" t="s">
        <v>50</v>
      </c>
      <c r="H1666" s="11" t="s">
        <v>50</v>
      </c>
      <c r="I1666" s="8"/>
      <c r="J1666" s="8"/>
    </row>
    <row r="1667" hidden="1">
      <c r="A1667" s="7" t="s">
        <v>7223</v>
      </c>
      <c r="B1667" s="8" t="s">
        <v>7224</v>
      </c>
      <c r="C1667" s="8" t="s">
        <v>7225</v>
      </c>
      <c r="D1667" s="9">
        <v>2021.0</v>
      </c>
      <c r="E1667" s="8" t="s">
        <v>5385</v>
      </c>
      <c r="F1667" s="10" t="s">
        <v>7226</v>
      </c>
      <c r="G1667" s="11" t="s">
        <v>50</v>
      </c>
      <c r="H1667" s="11" t="s">
        <v>50</v>
      </c>
      <c r="I1667" s="8"/>
      <c r="J1667" s="8"/>
    </row>
    <row r="1668" hidden="1">
      <c r="A1668" s="7" t="s">
        <v>7227</v>
      </c>
      <c r="B1668" s="8" t="s">
        <v>7228</v>
      </c>
      <c r="C1668" s="8" t="s">
        <v>7229</v>
      </c>
      <c r="D1668" s="9">
        <v>2019.0</v>
      </c>
      <c r="E1668" s="8" t="s">
        <v>7230</v>
      </c>
      <c r="F1668" s="10" t="s">
        <v>7231</v>
      </c>
      <c r="G1668" s="11" t="s">
        <v>50</v>
      </c>
      <c r="H1668" s="11" t="s">
        <v>50</v>
      </c>
      <c r="I1668" s="8"/>
      <c r="J1668" s="8"/>
    </row>
    <row r="1669" hidden="1">
      <c r="A1669" s="7" t="s">
        <v>7232</v>
      </c>
      <c r="B1669" s="8" t="s">
        <v>7233</v>
      </c>
      <c r="C1669" s="8" t="s">
        <v>7234</v>
      </c>
      <c r="D1669" s="9">
        <v>2019.0</v>
      </c>
      <c r="E1669" s="8" t="s">
        <v>6726</v>
      </c>
      <c r="F1669" s="10" t="s">
        <v>7235</v>
      </c>
      <c r="G1669" s="11" t="s">
        <v>50</v>
      </c>
      <c r="H1669" s="11" t="s">
        <v>50</v>
      </c>
      <c r="I1669" s="8"/>
      <c r="J1669" s="8"/>
    </row>
    <row r="1670" hidden="1">
      <c r="A1670" s="7" t="s">
        <v>7236</v>
      </c>
      <c r="B1670" s="8" t="s">
        <v>7237</v>
      </c>
      <c r="C1670" s="8" t="s">
        <v>7238</v>
      </c>
      <c r="D1670" s="9">
        <v>2019.0</v>
      </c>
      <c r="E1670" s="8" t="s">
        <v>1036</v>
      </c>
      <c r="F1670" s="10" t="s">
        <v>7239</v>
      </c>
      <c r="G1670" s="11" t="s">
        <v>50</v>
      </c>
      <c r="H1670" s="15" t="s">
        <v>56</v>
      </c>
      <c r="I1670" s="11" t="s">
        <v>56</v>
      </c>
      <c r="J1670" s="11" t="s">
        <v>50</v>
      </c>
    </row>
    <row r="1671" hidden="1">
      <c r="A1671" s="7" t="s">
        <v>7240</v>
      </c>
      <c r="B1671" s="8" t="s">
        <v>7241</v>
      </c>
      <c r="C1671" s="8" t="s">
        <v>7242</v>
      </c>
      <c r="D1671" s="9">
        <v>2021.0</v>
      </c>
      <c r="E1671" s="8" t="s">
        <v>529</v>
      </c>
      <c r="F1671" s="10" t="s">
        <v>7243</v>
      </c>
      <c r="G1671" s="11" t="s">
        <v>50</v>
      </c>
      <c r="H1671" s="11" t="s">
        <v>50</v>
      </c>
      <c r="I1671" s="8"/>
      <c r="J1671" s="8"/>
    </row>
    <row r="1672" hidden="1">
      <c r="A1672" s="7" t="s">
        <v>7244</v>
      </c>
      <c r="B1672" s="8" t="s">
        <v>7245</v>
      </c>
      <c r="C1672" s="8" t="s">
        <v>7246</v>
      </c>
      <c r="D1672" s="9">
        <v>2022.0</v>
      </c>
      <c r="E1672" s="8" t="s">
        <v>332</v>
      </c>
      <c r="F1672" s="10" t="s">
        <v>7247</v>
      </c>
      <c r="G1672" s="11" t="s">
        <v>50</v>
      </c>
      <c r="H1672" s="11" t="s">
        <v>50</v>
      </c>
      <c r="I1672" s="8"/>
      <c r="J1672" s="8"/>
    </row>
    <row r="1673" hidden="1">
      <c r="A1673" s="7" t="s">
        <v>7248</v>
      </c>
      <c r="B1673" s="8" t="s">
        <v>7249</v>
      </c>
      <c r="C1673" s="8" t="s">
        <v>7250</v>
      </c>
      <c r="D1673" s="9">
        <v>2020.0</v>
      </c>
      <c r="E1673" s="8" t="s">
        <v>684</v>
      </c>
      <c r="F1673" s="10" t="s">
        <v>7251</v>
      </c>
      <c r="G1673" s="11" t="s">
        <v>50</v>
      </c>
      <c r="H1673" s="11" t="s">
        <v>50</v>
      </c>
      <c r="I1673" s="8"/>
      <c r="J1673" s="8"/>
    </row>
    <row r="1674" hidden="1">
      <c r="A1674" s="7" t="s">
        <v>7252</v>
      </c>
      <c r="B1674" s="8" t="s">
        <v>7253</v>
      </c>
      <c r="C1674" s="8" t="s">
        <v>7254</v>
      </c>
      <c r="D1674" s="9">
        <v>2019.0</v>
      </c>
      <c r="E1674" s="8" t="s">
        <v>7255</v>
      </c>
      <c r="F1674" s="10" t="s">
        <v>7256</v>
      </c>
      <c r="G1674" s="11" t="s">
        <v>50</v>
      </c>
      <c r="H1674" s="11" t="s">
        <v>50</v>
      </c>
      <c r="I1674" s="8"/>
      <c r="J1674" s="8"/>
    </row>
    <row r="1675" hidden="1">
      <c r="A1675" s="7" t="s">
        <v>7257</v>
      </c>
      <c r="B1675" s="16" t="s">
        <v>7258</v>
      </c>
      <c r="C1675" s="8" t="s">
        <v>7259</v>
      </c>
      <c r="D1675" s="9">
        <v>2022.0</v>
      </c>
      <c r="E1675" s="8" t="s">
        <v>1861</v>
      </c>
      <c r="F1675" s="10" t="s">
        <v>7260</v>
      </c>
      <c r="G1675" s="11" t="s">
        <v>50</v>
      </c>
      <c r="H1675" s="15" t="s">
        <v>56</v>
      </c>
      <c r="I1675" s="11" t="s">
        <v>56</v>
      </c>
      <c r="J1675" s="11" t="s">
        <v>2847</v>
      </c>
    </row>
    <row r="1676" hidden="1">
      <c r="A1676" s="7" t="s">
        <v>7261</v>
      </c>
      <c r="B1676" s="8" t="s">
        <v>7262</v>
      </c>
      <c r="C1676" s="8" t="s">
        <v>7263</v>
      </c>
      <c r="D1676" s="9">
        <v>2021.0</v>
      </c>
      <c r="E1676" s="8" t="s">
        <v>7264</v>
      </c>
      <c r="F1676" s="10" t="s">
        <v>7265</v>
      </c>
      <c r="G1676" s="11" t="s">
        <v>50</v>
      </c>
      <c r="H1676" s="11" t="s">
        <v>56</v>
      </c>
      <c r="I1676" s="11" t="s">
        <v>56</v>
      </c>
      <c r="J1676" s="11" t="s">
        <v>7266</v>
      </c>
    </row>
    <row r="1677" hidden="1">
      <c r="A1677" s="7" t="s">
        <v>7267</v>
      </c>
      <c r="B1677" s="8" t="s">
        <v>7268</v>
      </c>
      <c r="C1677" s="8" t="s">
        <v>7269</v>
      </c>
      <c r="D1677" s="9">
        <v>2017.0</v>
      </c>
      <c r="E1677" s="8" t="s">
        <v>7270</v>
      </c>
      <c r="F1677" s="10" t="s">
        <v>7271</v>
      </c>
      <c r="G1677" s="11" t="s">
        <v>50</v>
      </c>
      <c r="H1677" s="11" t="s">
        <v>50</v>
      </c>
      <c r="I1677" s="8"/>
      <c r="J1677" s="8"/>
    </row>
    <row r="1678" hidden="1">
      <c r="A1678" s="7" t="s">
        <v>7272</v>
      </c>
      <c r="B1678" s="8" t="s">
        <v>7273</v>
      </c>
      <c r="C1678" s="8" t="s">
        <v>7274</v>
      </c>
      <c r="D1678" s="9">
        <v>2017.0</v>
      </c>
      <c r="E1678" s="8" t="s">
        <v>7275</v>
      </c>
      <c r="F1678" s="10" t="s">
        <v>7276</v>
      </c>
      <c r="G1678" s="11" t="s">
        <v>50</v>
      </c>
      <c r="H1678" s="11" t="s">
        <v>50</v>
      </c>
      <c r="I1678" s="8"/>
      <c r="J1678" s="8"/>
    </row>
    <row r="1679" hidden="1">
      <c r="A1679" s="7" t="s">
        <v>7277</v>
      </c>
      <c r="B1679" s="8" t="s">
        <v>7278</v>
      </c>
      <c r="C1679" s="8" t="s">
        <v>7279</v>
      </c>
      <c r="D1679" s="9">
        <v>2018.0</v>
      </c>
      <c r="E1679" s="8" t="s">
        <v>1649</v>
      </c>
      <c r="F1679" s="10" t="s">
        <v>7280</v>
      </c>
      <c r="G1679" s="11" t="s">
        <v>50</v>
      </c>
      <c r="H1679" s="11" t="s">
        <v>50</v>
      </c>
      <c r="I1679" s="8"/>
      <c r="J1679" s="8"/>
    </row>
    <row r="1680" hidden="1">
      <c r="A1680" s="7" t="s">
        <v>7281</v>
      </c>
      <c r="B1680" s="8" t="s">
        <v>7282</v>
      </c>
      <c r="C1680" s="8" t="s">
        <v>7283</v>
      </c>
      <c r="D1680" s="9">
        <v>2021.0</v>
      </c>
      <c r="E1680" s="8" t="s">
        <v>332</v>
      </c>
      <c r="F1680" s="10" t="s">
        <v>7284</v>
      </c>
      <c r="G1680" s="11" t="s">
        <v>50</v>
      </c>
      <c r="H1680" s="15" t="s">
        <v>56</v>
      </c>
      <c r="I1680" s="11" t="s">
        <v>56</v>
      </c>
      <c r="J1680" s="11" t="s">
        <v>50</v>
      </c>
    </row>
    <row r="1681" hidden="1">
      <c r="A1681" s="7" t="s">
        <v>7285</v>
      </c>
      <c r="B1681" s="8" t="s">
        <v>7286</v>
      </c>
      <c r="C1681" s="8" t="s">
        <v>7287</v>
      </c>
      <c r="D1681" s="9">
        <v>2018.0</v>
      </c>
      <c r="E1681" s="8" t="s">
        <v>6776</v>
      </c>
      <c r="F1681" s="10" t="s">
        <v>7288</v>
      </c>
      <c r="G1681" s="11" t="s">
        <v>50</v>
      </c>
      <c r="H1681" s="11" t="s">
        <v>50</v>
      </c>
      <c r="I1681" s="8"/>
      <c r="J1681" s="8"/>
    </row>
    <row r="1682" hidden="1">
      <c r="A1682" s="7" t="s">
        <v>7289</v>
      </c>
      <c r="B1682" s="8" t="s">
        <v>7290</v>
      </c>
      <c r="C1682" s="8" t="s">
        <v>7291</v>
      </c>
      <c r="D1682" s="9">
        <v>2019.0</v>
      </c>
      <c r="E1682" s="8" t="s">
        <v>1311</v>
      </c>
      <c r="F1682" s="10" t="s">
        <v>7292</v>
      </c>
      <c r="G1682" s="11" t="s">
        <v>50</v>
      </c>
      <c r="H1682" s="11" t="s">
        <v>50</v>
      </c>
      <c r="I1682" s="8"/>
      <c r="J1682" s="8"/>
    </row>
    <row r="1683" hidden="1">
      <c r="A1683" s="7" t="s">
        <v>7293</v>
      </c>
      <c r="B1683" s="8" t="s">
        <v>7294</v>
      </c>
      <c r="C1683" s="8" t="s">
        <v>7295</v>
      </c>
      <c r="D1683" s="9">
        <v>2020.0</v>
      </c>
      <c r="E1683" s="8" t="s">
        <v>7296</v>
      </c>
      <c r="F1683" s="10" t="s">
        <v>7297</v>
      </c>
      <c r="G1683" s="11" t="s">
        <v>50</v>
      </c>
      <c r="H1683" s="11" t="s">
        <v>50</v>
      </c>
      <c r="I1683" s="8"/>
      <c r="J1683" s="8"/>
    </row>
    <row r="1684" hidden="1">
      <c r="A1684" s="7" t="s">
        <v>7298</v>
      </c>
      <c r="B1684" s="8" t="s">
        <v>7299</v>
      </c>
      <c r="C1684" s="8" t="s">
        <v>7300</v>
      </c>
      <c r="D1684" s="9">
        <v>2019.0</v>
      </c>
      <c r="E1684" s="8" t="s">
        <v>164</v>
      </c>
      <c r="F1684" s="10" t="s">
        <v>7301</v>
      </c>
      <c r="G1684" s="11" t="s">
        <v>50</v>
      </c>
      <c r="H1684" s="11" t="s">
        <v>50</v>
      </c>
      <c r="I1684" s="8"/>
      <c r="J1684" s="8"/>
    </row>
    <row r="1685" hidden="1">
      <c r="A1685" s="7" t="s">
        <v>7302</v>
      </c>
      <c r="B1685" s="8" t="s">
        <v>7303</v>
      </c>
      <c r="C1685" s="8" t="s">
        <v>7304</v>
      </c>
      <c r="D1685" s="9">
        <v>2018.0</v>
      </c>
      <c r="E1685" s="8" t="s">
        <v>7305</v>
      </c>
      <c r="F1685" s="10" t="s">
        <v>7306</v>
      </c>
      <c r="G1685" s="11" t="s">
        <v>50</v>
      </c>
      <c r="H1685" s="11" t="s">
        <v>50</v>
      </c>
      <c r="I1685" s="8"/>
      <c r="J1685" s="8"/>
    </row>
    <row r="1686" hidden="1">
      <c r="A1686" s="7" t="s">
        <v>7307</v>
      </c>
      <c r="B1686" s="8" t="s">
        <v>7308</v>
      </c>
      <c r="C1686" s="8" t="s">
        <v>7309</v>
      </c>
      <c r="D1686" s="9">
        <v>2017.0</v>
      </c>
      <c r="E1686" s="8" t="s">
        <v>1649</v>
      </c>
      <c r="F1686" s="10" t="s">
        <v>7310</v>
      </c>
      <c r="G1686" s="11" t="s">
        <v>50</v>
      </c>
      <c r="H1686" s="11" t="s">
        <v>50</v>
      </c>
      <c r="I1686" s="8"/>
      <c r="J1686" s="8"/>
    </row>
    <row r="1687" hidden="1">
      <c r="A1687" s="7" t="s">
        <v>7311</v>
      </c>
      <c r="B1687" s="8" t="s">
        <v>7312</v>
      </c>
      <c r="C1687" s="8" t="s">
        <v>7313</v>
      </c>
      <c r="D1687" s="9">
        <v>2019.0</v>
      </c>
      <c r="E1687" s="8" t="s">
        <v>7314</v>
      </c>
      <c r="F1687" s="10" t="s">
        <v>7315</v>
      </c>
      <c r="G1687" s="11" t="s">
        <v>50</v>
      </c>
      <c r="H1687" s="15" t="s">
        <v>56</v>
      </c>
      <c r="I1687" s="11" t="s">
        <v>50</v>
      </c>
      <c r="J1687" s="11" t="s">
        <v>50</v>
      </c>
    </row>
    <row r="1688" hidden="1">
      <c r="A1688" s="7" t="s">
        <v>7316</v>
      </c>
      <c r="B1688" s="8" t="s">
        <v>7317</v>
      </c>
      <c r="C1688" s="8" t="s">
        <v>7318</v>
      </c>
      <c r="D1688" s="9">
        <v>2020.0</v>
      </c>
      <c r="E1688" s="8" t="s">
        <v>539</v>
      </c>
      <c r="F1688" s="10" t="s">
        <v>7319</v>
      </c>
      <c r="G1688" s="11" t="s">
        <v>50</v>
      </c>
      <c r="H1688" s="11" t="s">
        <v>56</v>
      </c>
      <c r="I1688" s="11" t="s">
        <v>56</v>
      </c>
      <c r="J1688" s="11" t="s">
        <v>50</v>
      </c>
    </row>
    <row r="1689" hidden="1">
      <c r="A1689" s="7" t="s">
        <v>7320</v>
      </c>
      <c r="B1689" s="8" t="s">
        <v>7321</v>
      </c>
      <c r="C1689" s="8" t="s">
        <v>7322</v>
      </c>
      <c r="D1689" s="9">
        <v>2020.0</v>
      </c>
      <c r="E1689" s="8" t="s">
        <v>7323</v>
      </c>
      <c r="F1689" s="10" t="s">
        <v>7324</v>
      </c>
      <c r="G1689" s="11" t="s">
        <v>50</v>
      </c>
      <c r="H1689" s="11" t="s">
        <v>50</v>
      </c>
      <c r="I1689" s="8"/>
      <c r="J1689" s="8"/>
    </row>
    <row r="1690" hidden="1">
      <c r="A1690" s="7" t="s">
        <v>7325</v>
      </c>
      <c r="B1690" s="8" t="s">
        <v>7326</v>
      </c>
      <c r="C1690" s="8" t="s">
        <v>7327</v>
      </c>
      <c r="D1690" s="9">
        <v>2022.0</v>
      </c>
      <c r="E1690" s="8" t="s">
        <v>7328</v>
      </c>
      <c r="F1690" s="10" t="s">
        <v>7329</v>
      </c>
      <c r="G1690" s="11" t="s">
        <v>50</v>
      </c>
      <c r="H1690" s="15" t="s">
        <v>56</v>
      </c>
      <c r="I1690" s="11" t="s">
        <v>56</v>
      </c>
      <c r="J1690" s="11" t="s">
        <v>50</v>
      </c>
    </row>
    <row r="1691" hidden="1">
      <c r="A1691" s="7" t="s">
        <v>7330</v>
      </c>
      <c r="B1691" s="8" t="s">
        <v>7331</v>
      </c>
      <c r="C1691" s="8" t="s">
        <v>7332</v>
      </c>
      <c r="D1691" s="9">
        <v>2019.0</v>
      </c>
      <c r="E1691" s="8" t="s">
        <v>7333</v>
      </c>
      <c r="F1691" s="10" t="s">
        <v>7334</v>
      </c>
      <c r="G1691" s="11" t="s">
        <v>50</v>
      </c>
      <c r="H1691" s="11" t="s">
        <v>50</v>
      </c>
      <c r="I1691" s="8"/>
      <c r="J1691" s="8"/>
    </row>
    <row r="1692" hidden="1">
      <c r="A1692" s="7" t="s">
        <v>7335</v>
      </c>
      <c r="B1692" s="8" t="s">
        <v>7336</v>
      </c>
      <c r="C1692" s="8" t="s">
        <v>7337</v>
      </c>
      <c r="D1692" s="9">
        <v>2020.0</v>
      </c>
      <c r="E1692" s="8" t="s">
        <v>7338</v>
      </c>
      <c r="F1692" s="10" t="s">
        <v>7339</v>
      </c>
      <c r="G1692" s="11" t="s">
        <v>50</v>
      </c>
      <c r="H1692" s="11" t="s">
        <v>50</v>
      </c>
      <c r="I1692" s="8"/>
      <c r="J1692" s="8"/>
    </row>
    <row r="1693" hidden="1">
      <c r="A1693" s="7" t="s">
        <v>7340</v>
      </c>
      <c r="B1693" s="8" t="s">
        <v>7341</v>
      </c>
      <c r="C1693" s="8" t="s">
        <v>7342</v>
      </c>
      <c r="D1693" s="9">
        <v>2021.0</v>
      </c>
      <c r="E1693" s="8" t="s">
        <v>7343</v>
      </c>
      <c r="F1693" s="10" t="s">
        <v>7344</v>
      </c>
      <c r="G1693" s="11" t="s">
        <v>50</v>
      </c>
      <c r="H1693" s="11" t="s">
        <v>50</v>
      </c>
      <c r="I1693" s="8"/>
      <c r="J1693" s="8"/>
    </row>
    <row r="1694" hidden="1">
      <c r="A1694" s="7" t="s">
        <v>7345</v>
      </c>
      <c r="B1694" s="8" t="s">
        <v>7346</v>
      </c>
      <c r="C1694" s="8" t="s">
        <v>7347</v>
      </c>
      <c r="D1694" s="9">
        <v>2021.0</v>
      </c>
      <c r="E1694" s="8" t="s">
        <v>7348</v>
      </c>
      <c r="F1694" s="10" t="s">
        <v>7349</v>
      </c>
      <c r="G1694" s="11" t="s">
        <v>50</v>
      </c>
      <c r="H1694" s="11" t="s">
        <v>50</v>
      </c>
      <c r="I1694" s="8"/>
      <c r="J1694" s="8"/>
    </row>
    <row r="1695" hidden="1">
      <c r="A1695" s="7" t="s">
        <v>7350</v>
      </c>
      <c r="B1695" s="8" t="s">
        <v>7351</v>
      </c>
      <c r="C1695" s="8" t="s">
        <v>7352</v>
      </c>
      <c r="D1695" s="9">
        <v>2019.0</v>
      </c>
      <c r="E1695" s="8" t="s">
        <v>7333</v>
      </c>
      <c r="F1695" s="10" t="s">
        <v>7353</v>
      </c>
      <c r="G1695" s="11" t="s">
        <v>50</v>
      </c>
      <c r="H1695" s="11" t="s">
        <v>50</v>
      </c>
      <c r="I1695" s="8"/>
      <c r="J1695" s="8"/>
    </row>
    <row r="1696" hidden="1">
      <c r="A1696" s="7" t="s">
        <v>7354</v>
      </c>
      <c r="B1696" s="8" t="s">
        <v>7355</v>
      </c>
      <c r="C1696" s="8" t="s">
        <v>7356</v>
      </c>
      <c r="D1696" s="9">
        <v>2021.0</v>
      </c>
      <c r="E1696" s="8" t="s">
        <v>337</v>
      </c>
      <c r="F1696" s="10" t="s">
        <v>7357</v>
      </c>
      <c r="G1696" s="11" t="s">
        <v>50</v>
      </c>
      <c r="H1696" s="11" t="s">
        <v>50</v>
      </c>
      <c r="I1696" s="8"/>
      <c r="J1696" s="8"/>
    </row>
    <row r="1697" hidden="1">
      <c r="A1697" s="7" t="s">
        <v>7358</v>
      </c>
      <c r="B1697" s="8" t="s">
        <v>7359</v>
      </c>
      <c r="C1697" s="8" t="s">
        <v>7360</v>
      </c>
      <c r="D1697" s="9">
        <v>2019.0</v>
      </c>
      <c r="E1697" s="8" t="s">
        <v>7361</v>
      </c>
      <c r="F1697" s="10" t="s">
        <v>7362</v>
      </c>
      <c r="G1697" s="11" t="s">
        <v>50</v>
      </c>
      <c r="H1697" s="11" t="s">
        <v>50</v>
      </c>
      <c r="I1697" s="8"/>
      <c r="J1697" s="8"/>
    </row>
    <row r="1698" hidden="1">
      <c r="A1698" s="7" t="s">
        <v>7363</v>
      </c>
      <c r="B1698" s="8" t="s">
        <v>7364</v>
      </c>
      <c r="C1698" s="8" t="s">
        <v>7365</v>
      </c>
      <c r="D1698" s="9">
        <v>2021.0</v>
      </c>
      <c r="E1698" s="8" t="s">
        <v>60</v>
      </c>
      <c r="F1698" s="10" t="s">
        <v>7366</v>
      </c>
      <c r="G1698" s="11" t="s">
        <v>50</v>
      </c>
      <c r="H1698" s="11" t="s">
        <v>50</v>
      </c>
      <c r="I1698" s="8"/>
      <c r="J1698" s="8"/>
    </row>
    <row r="1699" hidden="1">
      <c r="A1699" s="7" t="s">
        <v>7367</v>
      </c>
      <c r="B1699" s="8" t="s">
        <v>7368</v>
      </c>
      <c r="C1699" s="8" t="s">
        <v>7369</v>
      </c>
      <c r="D1699" s="9">
        <v>2022.0</v>
      </c>
      <c r="E1699" s="8" t="s">
        <v>2424</v>
      </c>
      <c r="F1699" s="10" t="s">
        <v>7370</v>
      </c>
      <c r="G1699" s="11" t="s">
        <v>50</v>
      </c>
      <c r="H1699" s="11" t="s">
        <v>50</v>
      </c>
      <c r="I1699" s="8"/>
      <c r="J1699" s="8"/>
    </row>
    <row r="1700" hidden="1">
      <c r="A1700" s="7" t="s">
        <v>7371</v>
      </c>
      <c r="B1700" s="8" t="s">
        <v>7372</v>
      </c>
      <c r="C1700" s="8" t="s">
        <v>7373</v>
      </c>
      <c r="D1700" s="9">
        <v>2021.0</v>
      </c>
      <c r="E1700" s="8" t="s">
        <v>7374</v>
      </c>
      <c r="F1700" s="10" t="s">
        <v>7375</v>
      </c>
      <c r="G1700" s="11" t="s">
        <v>50</v>
      </c>
      <c r="H1700" s="11" t="s">
        <v>50</v>
      </c>
      <c r="I1700" s="8"/>
      <c r="J1700" s="8"/>
    </row>
    <row r="1701" hidden="1">
      <c r="A1701" s="7" t="s">
        <v>7376</v>
      </c>
      <c r="B1701" s="8" t="s">
        <v>7377</v>
      </c>
      <c r="C1701" s="8" t="s">
        <v>7378</v>
      </c>
      <c r="D1701" s="9">
        <v>2022.0</v>
      </c>
      <c r="E1701" s="8" t="s">
        <v>7379</v>
      </c>
      <c r="F1701" s="10" t="s">
        <v>7380</v>
      </c>
      <c r="G1701" s="11" t="s">
        <v>50</v>
      </c>
      <c r="H1701" s="11" t="s">
        <v>50</v>
      </c>
      <c r="I1701" s="8"/>
      <c r="J1701" s="8"/>
    </row>
    <row r="1702" hidden="1">
      <c r="A1702" s="7" t="s">
        <v>7381</v>
      </c>
      <c r="B1702" s="8" t="s">
        <v>7382</v>
      </c>
      <c r="C1702" s="8" t="s">
        <v>7383</v>
      </c>
      <c r="D1702" s="9">
        <v>2022.0</v>
      </c>
      <c r="E1702" s="8" t="s">
        <v>1171</v>
      </c>
      <c r="F1702" s="10" t="s">
        <v>7384</v>
      </c>
      <c r="G1702" s="11" t="s">
        <v>50</v>
      </c>
      <c r="H1702" s="11" t="s">
        <v>56</v>
      </c>
      <c r="I1702" s="11" t="s">
        <v>50</v>
      </c>
      <c r="J1702" s="11" t="s">
        <v>50</v>
      </c>
    </row>
    <row r="1703" hidden="1">
      <c r="A1703" s="7" t="s">
        <v>7385</v>
      </c>
      <c r="B1703" s="8" t="s">
        <v>7386</v>
      </c>
      <c r="C1703" s="8" t="s">
        <v>7387</v>
      </c>
      <c r="D1703" s="9">
        <v>2021.0</v>
      </c>
      <c r="E1703" s="8" t="s">
        <v>7388</v>
      </c>
      <c r="F1703" s="10" t="s">
        <v>7389</v>
      </c>
      <c r="G1703" s="11" t="s">
        <v>50</v>
      </c>
      <c r="H1703" s="11" t="s">
        <v>50</v>
      </c>
      <c r="I1703" s="8"/>
      <c r="J1703" s="8"/>
    </row>
    <row r="1704" hidden="1">
      <c r="A1704" s="7" t="s">
        <v>7390</v>
      </c>
      <c r="B1704" s="8" t="s">
        <v>7391</v>
      </c>
      <c r="C1704" s="8" t="s">
        <v>7387</v>
      </c>
      <c r="D1704" s="9">
        <v>2021.0</v>
      </c>
      <c r="E1704" s="8" t="s">
        <v>2438</v>
      </c>
      <c r="F1704" s="10" t="s">
        <v>7392</v>
      </c>
      <c r="G1704" s="11" t="s">
        <v>50</v>
      </c>
      <c r="H1704" s="11" t="s">
        <v>50</v>
      </c>
      <c r="I1704" s="8"/>
      <c r="J1704" s="8"/>
    </row>
    <row r="1705" hidden="1">
      <c r="A1705" s="7" t="s">
        <v>7393</v>
      </c>
      <c r="B1705" s="8" t="s">
        <v>7394</v>
      </c>
      <c r="C1705" s="8" t="s">
        <v>7395</v>
      </c>
      <c r="D1705" s="9">
        <v>2022.0</v>
      </c>
      <c r="E1705" s="8" t="s">
        <v>7396</v>
      </c>
      <c r="F1705" s="10" t="s">
        <v>7397</v>
      </c>
      <c r="G1705" s="11" t="s">
        <v>50</v>
      </c>
      <c r="H1705" s="11" t="s">
        <v>50</v>
      </c>
      <c r="I1705" s="8"/>
      <c r="J1705" s="8"/>
    </row>
    <row r="1706" hidden="1">
      <c r="A1706" s="7" t="s">
        <v>7398</v>
      </c>
      <c r="B1706" s="8" t="s">
        <v>7399</v>
      </c>
      <c r="C1706" s="8" t="s">
        <v>7400</v>
      </c>
      <c r="D1706" s="9">
        <v>2019.0</v>
      </c>
      <c r="E1706" s="8" t="s">
        <v>2935</v>
      </c>
      <c r="F1706" s="10" t="s">
        <v>7401</v>
      </c>
      <c r="G1706" s="11" t="s">
        <v>50</v>
      </c>
      <c r="H1706" s="11" t="s">
        <v>50</v>
      </c>
      <c r="I1706" s="8"/>
      <c r="J1706" s="8"/>
    </row>
    <row r="1707" hidden="1">
      <c r="A1707" s="7" t="s">
        <v>7402</v>
      </c>
      <c r="B1707" s="8" t="s">
        <v>7403</v>
      </c>
      <c r="C1707" s="8" t="s">
        <v>7404</v>
      </c>
      <c r="D1707" s="9">
        <v>2019.0</v>
      </c>
      <c r="E1707" s="8" t="s">
        <v>2935</v>
      </c>
      <c r="F1707" s="10" t="s">
        <v>7405</v>
      </c>
      <c r="G1707" s="11" t="s">
        <v>50</v>
      </c>
      <c r="H1707" s="11" t="s">
        <v>50</v>
      </c>
      <c r="I1707" s="8"/>
      <c r="J1707" s="8"/>
    </row>
    <row r="1708" hidden="1">
      <c r="A1708" s="7" t="s">
        <v>7406</v>
      </c>
      <c r="B1708" s="8" t="s">
        <v>7407</v>
      </c>
      <c r="C1708" s="8" t="s">
        <v>7408</v>
      </c>
      <c r="D1708" s="9">
        <v>2018.0</v>
      </c>
      <c r="E1708" s="8" t="s">
        <v>248</v>
      </c>
      <c r="F1708" s="10" t="s">
        <v>7409</v>
      </c>
      <c r="G1708" s="11" t="s">
        <v>50</v>
      </c>
      <c r="H1708" s="11" t="s">
        <v>50</v>
      </c>
      <c r="I1708" s="8"/>
      <c r="J1708" s="8"/>
    </row>
    <row r="1709" hidden="1">
      <c r="A1709" s="7" t="s">
        <v>7410</v>
      </c>
      <c r="B1709" s="8" t="s">
        <v>7411</v>
      </c>
      <c r="C1709" s="8" t="s">
        <v>7412</v>
      </c>
      <c r="D1709" s="9">
        <v>2019.0</v>
      </c>
      <c r="E1709" s="8" t="s">
        <v>7413</v>
      </c>
      <c r="F1709" s="10" t="s">
        <v>7414</v>
      </c>
      <c r="G1709" s="11" t="s">
        <v>50</v>
      </c>
      <c r="H1709" s="11" t="s">
        <v>50</v>
      </c>
      <c r="I1709" s="8"/>
      <c r="J1709" s="8"/>
    </row>
    <row r="1710" hidden="1">
      <c r="A1710" s="7" t="s">
        <v>7415</v>
      </c>
      <c r="B1710" s="8" t="s">
        <v>7416</v>
      </c>
      <c r="C1710" s="8" t="s">
        <v>7417</v>
      </c>
      <c r="D1710" s="9">
        <v>2022.0</v>
      </c>
      <c r="E1710" s="8" t="s">
        <v>7418</v>
      </c>
      <c r="F1710" s="10" t="s">
        <v>7419</v>
      </c>
      <c r="G1710" s="11" t="s">
        <v>50</v>
      </c>
      <c r="H1710" s="11" t="s">
        <v>50</v>
      </c>
      <c r="I1710" s="8"/>
      <c r="J1710" s="8"/>
    </row>
    <row r="1711" hidden="1">
      <c r="A1711" s="7" t="s">
        <v>7420</v>
      </c>
      <c r="B1711" s="8" t="s">
        <v>3641</v>
      </c>
      <c r="C1711" s="8" t="s">
        <v>3642</v>
      </c>
      <c r="D1711" s="9">
        <v>2021.0</v>
      </c>
      <c r="E1711" s="8" t="s">
        <v>3643</v>
      </c>
      <c r="F1711" s="10" t="s">
        <v>3644</v>
      </c>
      <c r="G1711" s="11" t="s">
        <v>56</v>
      </c>
      <c r="H1711" s="11" t="s">
        <v>50</v>
      </c>
      <c r="I1711" s="8"/>
      <c r="J1711" s="8"/>
    </row>
    <row r="1712" hidden="1">
      <c r="A1712" s="7" t="s">
        <v>7421</v>
      </c>
      <c r="B1712" s="8" t="s">
        <v>7422</v>
      </c>
      <c r="C1712" s="8" t="s">
        <v>7423</v>
      </c>
      <c r="D1712" s="9">
        <v>2020.0</v>
      </c>
      <c r="E1712" s="8" t="s">
        <v>164</v>
      </c>
      <c r="F1712" s="10" t="s">
        <v>7424</v>
      </c>
      <c r="G1712" s="11" t="s">
        <v>50</v>
      </c>
      <c r="H1712" s="11" t="s">
        <v>50</v>
      </c>
      <c r="I1712" s="8"/>
      <c r="J1712" s="8"/>
    </row>
    <row r="1713" hidden="1">
      <c r="A1713" s="7" t="s">
        <v>7425</v>
      </c>
      <c r="B1713" s="8" t="s">
        <v>7426</v>
      </c>
      <c r="C1713" s="8" t="s">
        <v>7427</v>
      </c>
      <c r="D1713" s="9">
        <v>2019.0</v>
      </c>
      <c r="E1713" s="8" t="s">
        <v>1892</v>
      </c>
      <c r="F1713" s="10" t="s">
        <v>7428</v>
      </c>
      <c r="G1713" s="11" t="s">
        <v>50</v>
      </c>
      <c r="H1713" s="11" t="s">
        <v>50</v>
      </c>
      <c r="I1713" s="8"/>
      <c r="J1713" s="8"/>
    </row>
    <row r="1714" hidden="1">
      <c r="A1714" s="7" t="s">
        <v>7429</v>
      </c>
      <c r="B1714" s="8" t="s">
        <v>7430</v>
      </c>
      <c r="C1714" s="8" t="s">
        <v>7431</v>
      </c>
      <c r="D1714" s="9">
        <v>2022.0</v>
      </c>
      <c r="E1714" s="8" t="s">
        <v>117</v>
      </c>
      <c r="F1714" s="10" t="s">
        <v>7432</v>
      </c>
      <c r="G1714" s="11" t="s">
        <v>50</v>
      </c>
      <c r="H1714" s="11" t="s">
        <v>50</v>
      </c>
      <c r="I1714" s="8"/>
      <c r="J1714" s="8"/>
    </row>
    <row r="1715" hidden="1">
      <c r="A1715" s="7" t="s">
        <v>7433</v>
      </c>
      <c r="B1715" s="8" t="s">
        <v>7434</v>
      </c>
      <c r="C1715" s="8" t="s">
        <v>7435</v>
      </c>
      <c r="D1715" s="9">
        <v>2021.0</v>
      </c>
      <c r="E1715" s="8" t="s">
        <v>144</v>
      </c>
      <c r="F1715" s="10" t="s">
        <v>7436</v>
      </c>
      <c r="G1715" s="11" t="s">
        <v>50</v>
      </c>
      <c r="H1715" s="15" t="s">
        <v>56</v>
      </c>
      <c r="I1715" s="11" t="s">
        <v>50</v>
      </c>
      <c r="J1715" s="11" t="s">
        <v>50</v>
      </c>
    </row>
    <row r="1716" hidden="1">
      <c r="A1716" s="7" t="s">
        <v>7437</v>
      </c>
      <c r="B1716" s="8" t="s">
        <v>7438</v>
      </c>
      <c r="C1716" s="8" t="s">
        <v>7439</v>
      </c>
      <c r="D1716" s="9">
        <v>2021.0</v>
      </c>
      <c r="E1716" s="8" t="s">
        <v>7440</v>
      </c>
      <c r="F1716" s="10" t="s">
        <v>7441</v>
      </c>
      <c r="G1716" s="11" t="s">
        <v>50</v>
      </c>
      <c r="H1716" s="11" t="s">
        <v>50</v>
      </c>
      <c r="I1716" s="8"/>
      <c r="J1716" s="8"/>
    </row>
    <row r="1717" hidden="1">
      <c r="A1717" s="7" t="s">
        <v>7442</v>
      </c>
      <c r="B1717" s="8" t="s">
        <v>7443</v>
      </c>
      <c r="C1717" s="8" t="s">
        <v>7444</v>
      </c>
      <c r="D1717" s="9">
        <v>2020.0</v>
      </c>
      <c r="E1717" s="8" t="s">
        <v>684</v>
      </c>
      <c r="F1717" s="10" t="s">
        <v>7445</v>
      </c>
      <c r="G1717" s="11" t="s">
        <v>50</v>
      </c>
      <c r="H1717" s="11" t="s">
        <v>50</v>
      </c>
      <c r="I1717" s="8"/>
      <c r="J1717" s="8"/>
    </row>
    <row r="1718" hidden="1">
      <c r="A1718" s="7" t="s">
        <v>7446</v>
      </c>
      <c r="B1718" s="8" t="s">
        <v>7447</v>
      </c>
      <c r="C1718" s="8" t="s">
        <v>7448</v>
      </c>
      <c r="D1718" s="9">
        <v>2020.0</v>
      </c>
      <c r="E1718" s="8" t="s">
        <v>539</v>
      </c>
      <c r="F1718" s="10" t="s">
        <v>7449</v>
      </c>
      <c r="G1718" s="11" t="s">
        <v>50</v>
      </c>
      <c r="H1718" s="11" t="s">
        <v>50</v>
      </c>
      <c r="I1718" s="8"/>
      <c r="J1718" s="8"/>
    </row>
    <row r="1719" hidden="1">
      <c r="A1719" s="7" t="s">
        <v>7450</v>
      </c>
      <c r="B1719" s="8" t="s">
        <v>7451</v>
      </c>
      <c r="C1719" s="8" t="s">
        <v>7452</v>
      </c>
      <c r="D1719" s="9">
        <v>2019.0</v>
      </c>
      <c r="E1719" s="8" t="s">
        <v>7453</v>
      </c>
      <c r="F1719" s="10" t="s">
        <v>7454</v>
      </c>
      <c r="G1719" s="11" t="s">
        <v>50</v>
      </c>
      <c r="H1719" s="11" t="s">
        <v>50</v>
      </c>
      <c r="I1719" s="8"/>
      <c r="J1719" s="8"/>
    </row>
    <row r="1720" hidden="1">
      <c r="A1720" s="7" t="s">
        <v>7455</v>
      </c>
      <c r="B1720" s="8" t="s">
        <v>7456</v>
      </c>
      <c r="C1720" s="8" t="s">
        <v>7457</v>
      </c>
      <c r="D1720" s="9">
        <v>2022.0</v>
      </c>
      <c r="E1720" s="8" t="s">
        <v>684</v>
      </c>
      <c r="F1720" s="10" t="s">
        <v>7458</v>
      </c>
      <c r="G1720" s="11" t="s">
        <v>50</v>
      </c>
      <c r="H1720" s="11" t="s">
        <v>50</v>
      </c>
      <c r="I1720" s="8"/>
      <c r="J1720" s="8"/>
    </row>
    <row r="1721" hidden="1">
      <c r="A1721" s="7" t="s">
        <v>7459</v>
      </c>
      <c r="B1721" s="8" t="s">
        <v>7460</v>
      </c>
      <c r="C1721" s="8" t="s">
        <v>7461</v>
      </c>
      <c r="D1721" s="9">
        <v>2020.0</v>
      </c>
      <c r="E1721" s="8" t="s">
        <v>60</v>
      </c>
      <c r="F1721" s="10" t="s">
        <v>7462</v>
      </c>
      <c r="G1721" s="11" t="s">
        <v>50</v>
      </c>
      <c r="H1721" s="11" t="s">
        <v>50</v>
      </c>
      <c r="I1721" s="8"/>
      <c r="J1721" s="8"/>
    </row>
    <row r="1722" hidden="1">
      <c r="A1722" s="7" t="s">
        <v>7463</v>
      </c>
      <c r="B1722" s="8" t="s">
        <v>7464</v>
      </c>
      <c r="C1722" s="8" t="s">
        <v>7465</v>
      </c>
      <c r="D1722" s="9">
        <v>2022.0</v>
      </c>
      <c r="E1722" s="8" t="s">
        <v>248</v>
      </c>
      <c r="F1722" s="10" t="s">
        <v>7466</v>
      </c>
      <c r="G1722" s="11" t="s">
        <v>50</v>
      </c>
      <c r="H1722" s="11" t="s">
        <v>50</v>
      </c>
      <c r="I1722" s="8"/>
      <c r="J1722" s="8"/>
    </row>
    <row r="1723" hidden="1">
      <c r="A1723" s="7" t="s">
        <v>7467</v>
      </c>
      <c r="B1723" s="8" t="s">
        <v>7468</v>
      </c>
      <c r="C1723" s="8" t="s">
        <v>7469</v>
      </c>
      <c r="D1723" s="9">
        <v>2021.0</v>
      </c>
      <c r="E1723" s="8" t="s">
        <v>7470</v>
      </c>
      <c r="F1723" s="10" t="s">
        <v>7471</v>
      </c>
      <c r="G1723" s="11" t="s">
        <v>50</v>
      </c>
      <c r="H1723" s="11" t="s">
        <v>50</v>
      </c>
      <c r="I1723" s="8"/>
      <c r="J1723" s="8"/>
    </row>
    <row r="1724" hidden="1">
      <c r="A1724" s="7" t="s">
        <v>7472</v>
      </c>
      <c r="B1724" s="8" t="s">
        <v>7473</v>
      </c>
      <c r="C1724" s="8" t="s">
        <v>7474</v>
      </c>
      <c r="D1724" s="9">
        <v>2021.0</v>
      </c>
      <c r="E1724" s="8" t="s">
        <v>7475</v>
      </c>
      <c r="F1724" s="10" t="s">
        <v>7476</v>
      </c>
      <c r="G1724" s="11" t="s">
        <v>50</v>
      </c>
      <c r="H1724" s="11" t="s">
        <v>50</v>
      </c>
      <c r="I1724" s="8"/>
      <c r="J1724" s="8"/>
    </row>
    <row r="1725" hidden="1">
      <c r="A1725" s="7" t="s">
        <v>7477</v>
      </c>
      <c r="B1725" s="8" t="s">
        <v>7478</v>
      </c>
      <c r="C1725" s="8" t="s">
        <v>7479</v>
      </c>
      <c r="D1725" s="9">
        <v>2020.0</v>
      </c>
      <c r="E1725" s="8" t="s">
        <v>917</v>
      </c>
      <c r="F1725" s="10" t="s">
        <v>7480</v>
      </c>
      <c r="G1725" s="11" t="s">
        <v>50</v>
      </c>
      <c r="H1725" s="11" t="s">
        <v>50</v>
      </c>
      <c r="I1725" s="8"/>
      <c r="J1725" s="8"/>
    </row>
    <row r="1726" hidden="1">
      <c r="A1726" s="7" t="s">
        <v>7481</v>
      </c>
      <c r="B1726" s="8" t="s">
        <v>7482</v>
      </c>
      <c r="C1726" s="8" t="s">
        <v>7483</v>
      </c>
      <c r="D1726" s="9">
        <v>2019.0</v>
      </c>
      <c r="E1726" s="8" t="s">
        <v>7484</v>
      </c>
      <c r="F1726" s="10" t="s">
        <v>7485</v>
      </c>
      <c r="G1726" s="11" t="s">
        <v>50</v>
      </c>
      <c r="H1726" s="11" t="s">
        <v>50</v>
      </c>
      <c r="I1726" s="8"/>
      <c r="J1726" s="8"/>
    </row>
    <row r="1727" hidden="1">
      <c r="A1727" s="7" t="s">
        <v>7486</v>
      </c>
      <c r="B1727" s="8" t="s">
        <v>3777</v>
      </c>
      <c r="C1727" s="8" t="s">
        <v>3778</v>
      </c>
      <c r="D1727" s="9">
        <v>2021.0</v>
      </c>
      <c r="E1727" s="8" t="s">
        <v>303</v>
      </c>
      <c r="F1727" s="10" t="s">
        <v>3779</v>
      </c>
      <c r="G1727" s="11" t="s">
        <v>50</v>
      </c>
      <c r="H1727" s="15" t="s">
        <v>56</v>
      </c>
      <c r="I1727" s="11" t="s">
        <v>510</v>
      </c>
      <c r="J1727" s="11" t="s">
        <v>510</v>
      </c>
    </row>
    <row r="1728" hidden="1">
      <c r="A1728" s="7" t="s">
        <v>7487</v>
      </c>
      <c r="B1728" s="8" t="s">
        <v>7488</v>
      </c>
      <c r="C1728" s="8" t="s">
        <v>7489</v>
      </c>
      <c r="D1728" s="9">
        <v>2020.0</v>
      </c>
      <c r="E1728" s="8" t="s">
        <v>164</v>
      </c>
      <c r="F1728" s="10" t="s">
        <v>7490</v>
      </c>
      <c r="G1728" s="11" t="s">
        <v>50</v>
      </c>
      <c r="H1728" s="15" t="s">
        <v>56</v>
      </c>
      <c r="I1728" s="11" t="s">
        <v>50</v>
      </c>
      <c r="J1728" s="11" t="s">
        <v>50</v>
      </c>
    </row>
    <row r="1729" hidden="1">
      <c r="A1729" s="7" t="s">
        <v>7491</v>
      </c>
      <c r="B1729" s="8" t="s">
        <v>7492</v>
      </c>
      <c r="C1729" s="8" t="s">
        <v>7493</v>
      </c>
      <c r="D1729" s="9">
        <v>2021.0</v>
      </c>
      <c r="E1729" s="8" t="s">
        <v>539</v>
      </c>
      <c r="F1729" s="10" t="s">
        <v>7494</v>
      </c>
      <c r="G1729" s="11" t="s">
        <v>50</v>
      </c>
      <c r="H1729" s="11" t="s">
        <v>50</v>
      </c>
      <c r="I1729" s="8"/>
      <c r="J1729" s="8"/>
    </row>
    <row r="1730" hidden="1">
      <c r="A1730" s="7" t="s">
        <v>7495</v>
      </c>
      <c r="B1730" s="8" t="s">
        <v>7496</v>
      </c>
      <c r="C1730" s="8" t="s">
        <v>7497</v>
      </c>
      <c r="D1730" s="9">
        <v>2019.0</v>
      </c>
      <c r="E1730" s="8" t="s">
        <v>7498</v>
      </c>
      <c r="F1730" s="10" t="s">
        <v>7499</v>
      </c>
      <c r="G1730" s="11" t="s">
        <v>50</v>
      </c>
      <c r="H1730" s="11" t="s">
        <v>50</v>
      </c>
      <c r="I1730" s="8"/>
      <c r="J1730" s="8"/>
    </row>
    <row r="1731" hidden="1">
      <c r="A1731" s="7" t="s">
        <v>7500</v>
      </c>
      <c r="B1731" s="8" t="s">
        <v>7501</v>
      </c>
      <c r="C1731" s="8" t="s">
        <v>7502</v>
      </c>
      <c r="D1731" s="9">
        <v>2022.0</v>
      </c>
      <c r="E1731" s="8" t="s">
        <v>1311</v>
      </c>
      <c r="F1731" s="10" t="s">
        <v>7503</v>
      </c>
      <c r="G1731" s="11" t="s">
        <v>50</v>
      </c>
      <c r="H1731" s="11" t="s">
        <v>50</v>
      </c>
      <c r="I1731" s="8"/>
      <c r="J1731" s="8"/>
    </row>
    <row r="1732" hidden="1">
      <c r="A1732" s="7" t="s">
        <v>7504</v>
      </c>
      <c r="B1732" s="8" t="s">
        <v>7505</v>
      </c>
      <c r="C1732" s="8" t="s">
        <v>7506</v>
      </c>
      <c r="D1732" s="9">
        <v>2018.0</v>
      </c>
      <c r="E1732" s="8" t="s">
        <v>2522</v>
      </c>
      <c r="F1732" s="10" t="s">
        <v>7507</v>
      </c>
      <c r="G1732" s="11" t="s">
        <v>50</v>
      </c>
      <c r="H1732" s="11" t="s">
        <v>50</v>
      </c>
      <c r="I1732" s="8"/>
      <c r="J1732" s="8"/>
    </row>
    <row r="1733" hidden="1">
      <c r="A1733" s="7" t="s">
        <v>7508</v>
      </c>
      <c r="B1733" s="8" t="s">
        <v>7509</v>
      </c>
      <c r="C1733" s="8" t="s">
        <v>7510</v>
      </c>
      <c r="D1733" s="9">
        <v>2022.0</v>
      </c>
      <c r="E1733" s="8" t="s">
        <v>164</v>
      </c>
      <c r="F1733" s="10" t="s">
        <v>7511</v>
      </c>
      <c r="G1733" s="11" t="s">
        <v>50</v>
      </c>
      <c r="H1733" s="11" t="s">
        <v>50</v>
      </c>
      <c r="I1733" s="8"/>
      <c r="J1733" s="8"/>
    </row>
    <row r="1734" hidden="1">
      <c r="A1734" s="7" t="s">
        <v>7512</v>
      </c>
      <c r="B1734" s="8" t="s">
        <v>7513</v>
      </c>
      <c r="C1734" s="8" t="s">
        <v>7514</v>
      </c>
      <c r="D1734" s="9">
        <v>2022.0</v>
      </c>
      <c r="E1734" s="8" t="s">
        <v>332</v>
      </c>
      <c r="F1734" s="10" t="s">
        <v>7515</v>
      </c>
      <c r="G1734" s="11" t="s">
        <v>50</v>
      </c>
      <c r="H1734" s="11" t="s">
        <v>50</v>
      </c>
      <c r="I1734" s="8"/>
      <c r="J1734" s="8"/>
    </row>
    <row r="1735" hidden="1">
      <c r="A1735" s="7" t="s">
        <v>7516</v>
      </c>
      <c r="B1735" s="8" t="s">
        <v>7517</v>
      </c>
      <c r="C1735" s="8" t="s">
        <v>7518</v>
      </c>
      <c r="D1735" s="9">
        <v>2019.0</v>
      </c>
      <c r="E1735" s="8" t="s">
        <v>539</v>
      </c>
      <c r="F1735" s="10" t="s">
        <v>7519</v>
      </c>
      <c r="G1735" s="11" t="s">
        <v>50</v>
      </c>
      <c r="H1735" s="15" t="s">
        <v>56</v>
      </c>
      <c r="I1735" s="11" t="s">
        <v>56</v>
      </c>
      <c r="J1735" s="11" t="s">
        <v>50</v>
      </c>
    </row>
    <row r="1736" hidden="1">
      <c r="A1736" s="7" t="s">
        <v>7520</v>
      </c>
      <c r="B1736" s="8" t="s">
        <v>7521</v>
      </c>
      <c r="C1736" s="8" t="s">
        <v>7522</v>
      </c>
      <c r="D1736" s="9">
        <v>2019.0</v>
      </c>
      <c r="E1736" s="8" t="s">
        <v>144</v>
      </c>
      <c r="F1736" s="10" t="s">
        <v>7523</v>
      </c>
      <c r="G1736" s="11" t="s">
        <v>50</v>
      </c>
      <c r="H1736" s="15" t="s">
        <v>56</v>
      </c>
      <c r="I1736" s="11" t="s">
        <v>50</v>
      </c>
      <c r="J1736" s="11" t="s">
        <v>50</v>
      </c>
    </row>
    <row r="1737" hidden="1">
      <c r="A1737" s="7" t="s">
        <v>7524</v>
      </c>
      <c r="B1737" s="8" t="s">
        <v>7525</v>
      </c>
      <c r="C1737" s="8" t="s">
        <v>7526</v>
      </c>
      <c r="D1737" s="9">
        <v>2019.0</v>
      </c>
      <c r="E1737" s="8" t="s">
        <v>144</v>
      </c>
      <c r="F1737" s="10" t="s">
        <v>7527</v>
      </c>
      <c r="G1737" s="11" t="s">
        <v>50</v>
      </c>
      <c r="H1737" s="11" t="s">
        <v>50</v>
      </c>
      <c r="I1737" s="8"/>
      <c r="J1737" s="8"/>
    </row>
    <row r="1738" hidden="1">
      <c r="A1738" s="7" t="s">
        <v>7528</v>
      </c>
      <c r="B1738" s="8" t="s">
        <v>7529</v>
      </c>
      <c r="C1738" s="8" t="s">
        <v>7530</v>
      </c>
      <c r="D1738" s="9">
        <v>2022.0</v>
      </c>
      <c r="E1738" s="8" t="s">
        <v>485</v>
      </c>
      <c r="F1738" s="10" t="s">
        <v>7531</v>
      </c>
      <c r="G1738" s="11" t="s">
        <v>50</v>
      </c>
      <c r="H1738" s="11" t="s">
        <v>56</v>
      </c>
      <c r="I1738" s="11" t="s">
        <v>56</v>
      </c>
      <c r="J1738" s="11" t="s">
        <v>50</v>
      </c>
    </row>
    <row r="1739" hidden="1">
      <c r="A1739" s="7" t="s">
        <v>7532</v>
      </c>
      <c r="B1739" s="8" t="s">
        <v>7533</v>
      </c>
      <c r="C1739" s="8" t="s">
        <v>7534</v>
      </c>
      <c r="D1739" s="9">
        <v>2022.0</v>
      </c>
      <c r="E1739" s="8" t="s">
        <v>144</v>
      </c>
      <c r="F1739" s="10" t="s">
        <v>7535</v>
      </c>
      <c r="G1739" s="11" t="s">
        <v>50</v>
      </c>
      <c r="H1739" s="15" t="s">
        <v>56</v>
      </c>
      <c r="I1739" s="11" t="s">
        <v>56</v>
      </c>
      <c r="J1739" s="11" t="s">
        <v>50</v>
      </c>
    </row>
    <row r="1740" hidden="1">
      <c r="A1740" s="7" t="s">
        <v>7536</v>
      </c>
      <c r="B1740" s="8" t="s">
        <v>7537</v>
      </c>
      <c r="C1740" s="8" t="s">
        <v>7538</v>
      </c>
      <c r="D1740" s="9">
        <v>2022.0</v>
      </c>
      <c r="E1740" s="8" t="s">
        <v>1496</v>
      </c>
      <c r="F1740" s="10" t="s">
        <v>7539</v>
      </c>
      <c r="G1740" s="11" t="s">
        <v>50</v>
      </c>
      <c r="H1740" s="11" t="s">
        <v>50</v>
      </c>
      <c r="I1740" s="8"/>
      <c r="J1740" s="8"/>
    </row>
    <row r="1741" hidden="1">
      <c r="A1741" s="7" t="s">
        <v>7540</v>
      </c>
      <c r="B1741" s="8" t="s">
        <v>7541</v>
      </c>
      <c r="C1741" s="8" t="s">
        <v>7542</v>
      </c>
      <c r="D1741" s="9">
        <v>2021.0</v>
      </c>
      <c r="E1741" s="8" t="s">
        <v>117</v>
      </c>
      <c r="F1741" s="10" t="s">
        <v>7543</v>
      </c>
      <c r="G1741" s="11" t="s">
        <v>50</v>
      </c>
      <c r="H1741" s="15" t="s">
        <v>56</v>
      </c>
      <c r="I1741" s="11" t="s">
        <v>56</v>
      </c>
      <c r="J1741" s="11" t="s">
        <v>50</v>
      </c>
    </row>
    <row r="1742" hidden="1">
      <c r="A1742" s="7" t="s">
        <v>7544</v>
      </c>
      <c r="B1742" s="8" t="s">
        <v>7545</v>
      </c>
      <c r="C1742" s="8" t="s">
        <v>7546</v>
      </c>
      <c r="D1742" s="9">
        <v>2019.0</v>
      </c>
      <c r="E1742" s="8" t="s">
        <v>7547</v>
      </c>
      <c r="F1742" s="10" t="s">
        <v>7548</v>
      </c>
      <c r="G1742" s="11" t="s">
        <v>50</v>
      </c>
      <c r="H1742" s="15" t="s">
        <v>56</v>
      </c>
      <c r="I1742" s="11" t="s">
        <v>50</v>
      </c>
      <c r="J1742" s="11" t="s">
        <v>50</v>
      </c>
    </row>
    <row r="1743" hidden="1">
      <c r="A1743" s="7" t="s">
        <v>7549</v>
      </c>
      <c r="B1743" s="8" t="s">
        <v>7550</v>
      </c>
      <c r="C1743" s="8" t="s">
        <v>7551</v>
      </c>
      <c r="D1743" s="9">
        <v>2020.0</v>
      </c>
      <c r="E1743" s="8" t="s">
        <v>248</v>
      </c>
      <c r="F1743" s="10" t="s">
        <v>7552</v>
      </c>
      <c r="G1743" s="11" t="s">
        <v>50</v>
      </c>
      <c r="H1743" s="11" t="s">
        <v>50</v>
      </c>
      <c r="I1743" s="8"/>
      <c r="J1743" s="8"/>
    </row>
    <row r="1744" hidden="1">
      <c r="A1744" s="7" t="s">
        <v>7553</v>
      </c>
      <c r="B1744" s="8" t="s">
        <v>7554</v>
      </c>
      <c r="C1744" s="8" t="s">
        <v>3998</v>
      </c>
      <c r="D1744" s="9">
        <v>2019.0</v>
      </c>
      <c r="E1744" s="8" t="s">
        <v>7555</v>
      </c>
      <c r="F1744" s="10" t="s">
        <v>7556</v>
      </c>
      <c r="G1744" s="11" t="s">
        <v>50</v>
      </c>
      <c r="H1744" s="15" t="s">
        <v>56</v>
      </c>
      <c r="I1744" s="11" t="s">
        <v>50</v>
      </c>
      <c r="J1744" s="11" t="s">
        <v>50</v>
      </c>
    </row>
    <row r="1745" hidden="1">
      <c r="A1745" s="7" t="s">
        <v>7557</v>
      </c>
      <c r="B1745" s="8" t="s">
        <v>7558</v>
      </c>
      <c r="C1745" s="8" t="s">
        <v>3998</v>
      </c>
      <c r="D1745" s="9">
        <v>2021.0</v>
      </c>
      <c r="E1745" s="8" t="s">
        <v>64</v>
      </c>
      <c r="F1745" s="10" t="s">
        <v>7559</v>
      </c>
      <c r="G1745" s="11" t="s">
        <v>50</v>
      </c>
      <c r="H1745" s="15" t="s">
        <v>56</v>
      </c>
      <c r="I1745" s="11" t="s">
        <v>140</v>
      </c>
      <c r="J1745" s="11" t="s">
        <v>140</v>
      </c>
    </row>
    <row r="1746" hidden="1">
      <c r="A1746" s="7" t="s">
        <v>7560</v>
      </c>
      <c r="B1746" s="8" t="s">
        <v>7561</v>
      </c>
      <c r="C1746" s="8" t="s">
        <v>3998</v>
      </c>
      <c r="D1746" s="9">
        <v>2021.0</v>
      </c>
      <c r="E1746" s="8" t="s">
        <v>64</v>
      </c>
      <c r="F1746" s="10" t="s">
        <v>7562</v>
      </c>
      <c r="G1746" s="11" t="s">
        <v>50</v>
      </c>
      <c r="H1746" s="11" t="s">
        <v>50</v>
      </c>
      <c r="I1746" s="8"/>
      <c r="J1746" s="8"/>
    </row>
    <row r="1747" hidden="1">
      <c r="A1747" s="7" t="s">
        <v>7563</v>
      </c>
      <c r="B1747" s="8" t="s">
        <v>7564</v>
      </c>
      <c r="C1747" s="8" t="s">
        <v>7565</v>
      </c>
      <c r="D1747" s="9">
        <v>2019.0</v>
      </c>
      <c r="E1747" s="8" t="s">
        <v>480</v>
      </c>
      <c r="F1747" s="10" t="s">
        <v>7566</v>
      </c>
      <c r="G1747" s="11" t="s">
        <v>50</v>
      </c>
      <c r="H1747" s="11" t="s">
        <v>50</v>
      </c>
      <c r="I1747" s="8"/>
      <c r="J1747" s="8"/>
    </row>
    <row r="1748" hidden="1">
      <c r="A1748" s="7" t="s">
        <v>7567</v>
      </c>
      <c r="B1748" s="8" t="s">
        <v>7568</v>
      </c>
      <c r="C1748" s="8" t="s">
        <v>7569</v>
      </c>
      <c r="D1748" s="9">
        <v>2021.0</v>
      </c>
      <c r="E1748" s="8" t="s">
        <v>365</v>
      </c>
      <c r="F1748" s="10" t="s">
        <v>7570</v>
      </c>
      <c r="G1748" s="11" t="s">
        <v>50</v>
      </c>
      <c r="H1748" s="11" t="s">
        <v>50</v>
      </c>
      <c r="I1748" s="8"/>
      <c r="J1748" s="8"/>
    </row>
    <row r="1749" hidden="1">
      <c r="A1749" s="7" t="s">
        <v>7571</v>
      </c>
      <c r="B1749" s="8" t="s">
        <v>7572</v>
      </c>
      <c r="C1749" s="8" t="s">
        <v>7573</v>
      </c>
      <c r="D1749" s="9">
        <v>2021.0</v>
      </c>
      <c r="E1749" s="8" t="s">
        <v>7574</v>
      </c>
      <c r="F1749" s="10" t="s">
        <v>7575</v>
      </c>
      <c r="G1749" s="11" t="s">
        <v>50</v>
      </c>
      <c r="H1749" s="11" t="s">
        <v>50</v>
      </c>
      <c r="I1749" s="8"/>
      <c r="J1749" s="8"/>
    </row>
    <row r="1750" hidden="1">
      <c r="A1750" s="7" t="s">
        <v>7576</v>
      </c>
      <c r="B1750" s="8" t="s">
        <v>7577</v>
      </c>
      <c r="C1750" s="8" t="s">
        <v>7578</v>
      </c>
      <c r="D1750" s="9">
        <v>2021.0</v>
      </c>
      <c r="E1750" s="8" t="s">
        <v>7579</v>
      </c>
      <c r="F1750" s="10" t="s">
        <v>7580</v>
      </c>
      <c r="G1750" s="11" t="s">
        <v>50</v>
      </c>
      <c r="H1750" s="11" t="s">
        <v>50</v>
      </c>
      <c r="I1750" s="8"/>
      <c r="J1750" s="8"/>
    </row>
    <row r="1751">
      <c r="A1751" s="7" t="s">
        <v>7581</v>
      </c>
      <c r="B1751" s="8" t="s">
        <v>7582</v>
      </c>
      <c r="C1751" s="8" t="s">
        <v>7583</v>
      </c>
      <c r="D1751" s="9">
        <v>2020.0</v>
      </c>
      <c r="E1751" s="8" t="s">
        <v>103</v>
      </c>
      <c r="F1751" s="10" t="s">
        <v>7584</v>
      </c>
      <c r="G1751" s="11" t="s">
        <v>50</v>
      </c>
      <c r="H1751" s="15" t="s">
        <v>56</v>
      </c>
      <c r="I1751" s="11" t="s">
        <v>56</v>
      </c>
      <c r="J1751" s="14" t="s">
        <v>56</v>
      </c>
    </row>
    <row r="1752" hidden="1">
      <c r="A1752" s="7" t="s">
        <v>7585</v>
      </c>
      <c r="B1752" s="8" t="s">
        <v>7586</v>
      </c>
      <c r="C1752" s="8" t="s">
        <v>7587</v>
      </c>
      <c r="D1752" s="9">
        <v>2022.0</v>
      </c>
      <c r="E1752" s="8" t="s">
        <v>1041</v>
      </c>
      <c r="F1752" s="10" t="s">
        <v>7588</v>
      </c>
      <c r="G1752" s="11" t="s">
        <v>50</v>
      </c>
      <c r="H1752" s="15" t="s">
        <v>56</v>
      </c>
      <c r="I1752" s="11" t="s">
        <v>56</v>
      </c>
      <c r="J1752" s="11" t="s">
        <v>50</v>
      </c>
    </row>
    <row r="1753" hidden="1">
      <c r="A1753" s="7" t="s">
        <v>7589</v>
      </c>
      <c r="B1753" s="8" t="s">
        <v>7590</v>
      </c>
      <c r="C1753" s="8" t="s">
        <v>7591</v>
      </c>
      <c r="D1753" s="9">
        <v>2020.0</v>
      </c>
      <c r="E1753" s="8" t="s">
        <v>64</v>
      </c>
      <c r="F1753" s="10" t="s">
        <v>7592</v>
      </c>
      <c r="G1753" s="11" t="s">
        <v>50</v>
      </c>
      <c r="H1753" s="11" t="s">
        <v>50</v>
      </c>
      <c r="I1753" s="8"/>
      <c r="J1753" s="8"/>
    </row>
    <row r="1754" hidden="1">
      <c r="A1754" s="7" t="s">
        <v>7593</v>
      </c>
      <c r="B1754" s="8" t="s">
        <v>7594</v>
      </c>
      <c r="C1754" s="8" t="s">
        <v>7595</v>
      </c>
      <c r="D1754" s="9">
        <v>2022.0</v>
      </c>
      <c r="E1754" s="8" t="s">
        <v>395</v>
      </c>
      <c r="F1754" s="10" t="s">
        <v>7596</v>
      </c>
      <c r="G1754" s="11" t="s">
        <v>50</v>
      </c>
      <c r="H1754" s="11" t="s">
        <v>50</v>
      </c>
      <c r="I1754" s="8"/>
      <c r="J1754" s="8"/>
    </row>
    <row r="1755" hidden="1">
      <c r="A1755" s="7" t="s">
        <v>7597</v>
      </c>
      <c r="B1755" s="8" t="s">
        <v>7598</v>
      </c>
      <c r="C1755" s="8" t="s">
        <v>7599</v>
      </c>
      <c r="D1755" s="9">
        <v>2020.0</v>
      </c>
      <c r="E1755" s="8" t="s">
        <v>7600</v>
      </c>
      <c r="F1755" s="10" t="s">
        <v>7601</v>
      </c>
      <c r="G1755" s="11" t="s">
        <v>50</v>
      </c>
      <c r="H1755" s="11" t="s">
        <v>50</v>
      </c>
      <c r="I1755" s="8"/>
      <c r="J1755" s="8"/>
    </row>
    <row r="1756" hidden="1">
      <c r="A1756" s="7" t="s">
        <v>7602</v>
      </c>
      <c r="B1756" s="8" t="s">
        <v>7603</v>
      </c>
      <c r="C1756" s="8" t="s">
        <v>7604</v>
      </c>
      <c r="D1756" s="9">
        <v>2021.0</v>
      </c>
      <c r="E1756" s="8" t="s">
        <v>7605</v>
      </c>
      <c r="F1756" s="10" t="s">
        <v>7606</v>
      </c>
      <c r="G1756" s="11" t="s">
        <v>50</v>
      </c>
      <c r="H1756" s="11" t="s">
        <v>50</v>
      </c>
      <c r="I1756" s="8"/>
      <c r="J1756" s="8"/>
    </row>
    <row r="1757" hidden="1">
      <c r="A1757" s="7" t="s">
        <v>7607</v>
      </c>
      <c r="B1757" s="8" t="s">
        <v>7608</v>
      </c>
      <c r="C1757" s="8" t="s">
        <v>7609</v>
      </c>
      <c r="D1757" s="9">
        <v>2021.0</v>
      </c>
      <c r="E1757" s="8" t="s">
        <v>7610</v>
      </c>
      <c r="F1757" s="10" t="s">
        <v>7611</v>
      </c>
      <c r="G1757" s="11" t="s">
        <v>50</v>
      </c>
      <c r="H1757" s="15" t="s">
        <v>56</v>
      </c>
      <c r="I1757" s="11" t="s">
        <v>50</v>
      </c>
      <c r="J1757" s="11" t="s">
        <v>50</v>
      </c>
    </row>
    <row r="1758" hidden="1">
      <c r="A1758" s="7" t="s">
        <v>7612</v>
      </c>
      <c r="B1758" s="8" t="s">
        <v>7613</v>
      </c>
      <c r="C1758" s="8" t="s">
        <v>7614</v>
      </c>
      <c r="D1758" s="9">
        <v>2023.0</v>
      </c>
      <c r="E1758" s="8" t="s">
        <v>64</v>
      </c>
      <c r="F1758" s="10" t="s">
        <v>7615</v>
      </c>
      <c r="G1758" s="11" t="s">
        <v>50</v>
      </c>
      <c r="H1758" s="15" t="s">
        <v>56</v>
      </c>
      <c r="I1758" s="11" t="s">
        <v>510</v>
      </c>
      <c r="J1758" s="11" t="s">
        <v>510</v>
      </c>
    </row>
    <row r="1759" hidden="1">
      <c r="A1759" s="7" t="s">
        <v>7616</v>
      </c>
      <c r="B1759" s="8" t="s">
        <v>7617</v>
      </c>
      <c r="C1759" s="8" t="s">
        <v>7618</v>
      </c>
      <c r="D1759" s="9">
        <v>2018.0</v>
      </c>
      <c r="E1759" s="8" t="s">
        <v>144</v>
      </c>
      <c r="F1759" s="10" t="s">
        <v>7619</v>
      </c>
      <c r="G1759" s="11" t="s">
        <v>50</v>
      </c>
      <c r="H1759" s="15" t="s">
        <v>56</v>
      </c>
      <c r="I1759" s="11" t="s">
        <v>50</v>
      </c>
      <c r="J1759" s="11" t="s">
        <v>50</v>
      </c>
    </row>
    <row r="1760" hidden="1">
      <c r="A1760" s="7" t="s">
        <v>7620</v>
      </c>
      <c r="B1760" s="8" t="s">
        <v>7621</v>
      </c>
      <c r="C1760" s="8" t="s">
        <v>7622</v>
      </c>
      <c r="D1760" s="9">
        <v>2022.0</v>
      </c>
      <c r="E1760" s="8" t="s">
        <v>7623</v>
      </c>
      <c r="F1760" s="10" t="s">
        <v>7624</v>
      </c>
      <c r="G1760" s="11" t="s">
        <v>50</v>
      </c>
      <c r="H1760" s="11" t="s">
        <v>50</v>
      </c>
      <c r="I1760" s="8"/>
      <c r="J1760" s="8"/>
    </row>
    <row r="1761" hidden="1">
      <c r="A1761" s="7" t="s">
        <v>7625</v>
      </c>
      <c r="B1761" s="8" t="s">
        <v>7626</v>
      </c>
      <c r="C1761" s="8" t="s">
        <v>7627</v>
      </c>
      <c r="D1761" s="9">
        <v>2022.0</v>
      </c>
      <c r="E1761" s="8" t="s">
        <v>7628</v>
      </c>
      <c r="F1761" s="10" t="s">
        <v>7629</v>
      </c>
      <c r="G1761" s="11" t="s">
        <v>50</v>
      </c>
      <c r="H1761" s="11" t="s">
        <v>50</v>
      </c>
      <c r="I1761" s="8"/>
      <c r="J1761" s="8"/>
    </row>
    <row r="1762" hidden="1">
      <c r="A1762" s="7" t="s">
        <v>7630</v>
      </c>
      <c r="B1762" s="8" t="s">
        <v>7631</v>
      </c>
      <c r="C1762" s="8" t="s">
        <v>7632</v>
      </c>
      <c r="D1762" s="9">
        <v>2018.0</v>
      </c>
      <c r="E1762" s="8" t="s">
        <v>6771</v>
      </c>
      <c r="F1762" s="10" t="s">
        <v>7633</v>
      </c>
      <c r="G1762" s="11" t="s">
        <v>50</v>
      </c>
      <c r="H1762" s="15" t="s">
        <v>56</v>
      </c>
      <c r="I1762" s="11" t="s">
        <v>50</v>
      </c>
      <c r="J1762" s="11" t="s">
        <v>50</v>
      </c>
    </row>
    <row r="1763" hidden="1">
      <c r="A1763" s="7" t="s">
        <v>7634</v>
      </c>
      <c r="B1763" s="8" t="s">
        <v>7635</v>
      </c>
      <c r="C1763" s="8" t="s">
        <v>7636</v>
      </c>
      <c r="D1763" s="9">
        <v>2022.0</v>
      </c>
      <c r="E1763" s="8" t="s">
        <v>7637</v>
      </c>
      <c r="F1763" s="10" t="s">
        <v>7638</v>
      </c>
      <c r="G1763" s="11" t="s">
        <v>50</v>
      </c>
      <c r="H1763" s="11" t="s">
        <v>50</v>
      </c>
      <c r="I1763" s="8"/>
      <c r="J1763" s="8"/>
    </row>
    <row r="1764" hidden="1">
      <c r="A1764" s="7" t="s">
        <v>7639</v>
      </c>
      <c r="B1764" s="8" t="s">
        <v>7640</v>
      </c>
      <c r="C1764" s="8" t="s">
        <v>7641</v>
      </c>
      <c r="D1764" s="9">
        <v>2022.0</v>
      </c>
      <c r="E1764" s="8" t="s">
        <v>539</v>
      </c>
      <c r="F1764" s="10" t="s">
        <v>7642</v>
      </c>
      <c r="G1764" s="11" t="s">
        <v>50</v>
      </c>
      <c r="H1764" s="15" t="s">
        <v>56</v>
      </c>
      <c r="I1764" s="11" t="s">
        <v>50</v>
      </c>
      <c r="J1764" s="11" t="s">
        <v>50</v>
      </c>
    </row>
    <row r="1765" hidden="1">
      <c r="A1765" s="7" t="s">
        <v>7643</v>
      </c>
      <c r="B1765" s="8" t="s">
        <v>7644</v>
      </c>
      <c r="C1765" s="8" t="s">
        <v>7645</v>
      </c>
      <c r="D1765" s="9">
        <v>2019.0</v>
      </c>
      <c r="E1765" s="8" t="s">
        <v>365</v>
      </c>
      <c r="F1765" s="10" t="s">
        <v>7646</v>
      </c>
      <c r="G1765" s="11" t="s">
        <v>50</v>
      </c>
      <c r="H1765" s="11" t="s">
        <v>50</v>
      </c>
      <c r="I1765" s="8"/>
      <c r="J1765" s="8"/>
    </row>
    <row r="1766" hidden="1">
      <c r="A1766" s="7" t="s">
        <v>7647</v>
      </c>
      <c r="B1766" s="8" t="s">
        <v>7648</v>
      </c>
      <c r="C1766" s="8" t="s">
        <v>7649</v>
      </c>
      <c r="D1766" s="9">
        <v>2018.0</v>
      </c>
      <c r="E1766" s="8" t="s">
        <v>159</v>
      </c>
      <c r="F1766" s="10" t="s">
        <v>7650</v>
      </c>
      <c r="G1766" s="11" t="s">
        <v>50</v>
      </c>
      <c r="H1766" s="11" t="s">
        <v>50</v>
      </c>
      <c r="I1766" s="8"/>
      <c r="J1766" s="8"/>
    </row>
    <row r="1767" hidden="1">
      <c r="A1767" s="7" t="s">
        <v>7651</v>
      </c>
      <c r="B1767" s="8" t="s">
        <v>7652</v>
      </c>
      <c r="C1767" s="8" t="s">
        <v>7653</v>
      </c>
      <c r="D1767" s="9">
        <v>2020.0</v>
      </c>
      <c r="E1767" s="8" t="s">
        <v>445</v>
      </c>
      <c r="F1767" s="10" t="s">
        <v>7654</v>
      </c>
      <c r="G1767" s="11" t="s">
        <v>50</v>
      </c>
      <c r="H1767" s="11" t="s">
        <v>50</v>
      </c>
      <c r="I1767" s="8"/>
      <c r="J1767" s="8"/>
    </row>
    <row r="1768" hidden="1">
      <c r="A1768" s="7" t="s">
        <v>7655</v>
      </c>
      <c r="B1768" s="8" t="s">
        <v>7656</v>
      </c>
      <c r="C1768" s="8" t="s">
        <v>7657</v>
      </c>
      <c r="D1768" s="9">
        <v>2021.0</v>
      </c>
      <c r="E1768" s="8" t="s">
        <v>684</v>
      </c>
      <c r="F1768" s="10" t="s">
        <v>7658</v>
      </c>
      <c r="G1768" s="11" t="s">
        <v>50</v>
      </c>
      <c r="H1768" s="15" t="s">
        <v>56</v>
      </c>
      <c r="I1768" s="11" t="s">
        <v>56</v>
      </c>
      <c r="J1768" s="11" t="s">
        <v>50</v>
      </c>
    </row>
    <row r="1769" hidden="1">
      <c r="A1769" s="7" t="s">
        <v>7659</v>
      </c>
      <c r="B1769" s="8" t="s">
        <v>7660</v>
      </c>
      <c r="C1769" s="8" t="s">
        <v>7661</v>
      </c>
      <c r="D1769" s="9">
        <v>2021.0</v>
      </c>
      <c r="E1769" s="8" t="s">
        <v>6120</v>
      </c>
      <c r="F1769" s="10" t="s">
        <v>7662</v>
      </c>
      <c r="G1769" s="11" t="s">
        <v>50</v>
      </c>
      <c r="H1769" s="15" t="s">
        <v>56</v>
      </c>
      <c r="I1769" s="11" t="s">
        <v>56</v>
      </c>
      <c r="J1769" s="11" t="s">
        <v>50</v>
      </c>
    </row>
    <row r="1770" hidden="1">
      <c r="A1770" s="7" t="s">
        <v>7663</v>
      </c>
      <c r="B1770" s="8" t="s">
        <v>7664</v>
      </c>
      <c r="C1770" s="8" t="s">
        <v>7665</v>
      </c>
      <c r="D1770" s="9">
        <v>2020.0</v>
      </c>
      <c r="E1770" s="8" t="s">
        <v>7666</v>
      </c>
      <c r="F1770" s="10" t="s">
        <v>7667</v>
      </c>
      <c r="G1770" s="11" t="s">
        <v>50</v>
      </c>
      <c r="H1770" s="11" t="s">
        <v>50</v>
      </c>
      <c r="I1770" s="8"/>
      <c r="J1770" s="8"/>
    </row>
    <row r="1771" hidden="1">
      <c r="A1771" s="7" t="s">
        <v>7668</v>
      </c>
      <c r="B1771" s="8" t="s">
        <v>7669</v>
      </c>
      <c r="C1771" s="8" t="s">
        <v>7670</v>
      </c>
      <c r="D1771" s="9">
        <v>2021.0</v>
      </c>
      <c r="E1771" s="8" t="s">
        <v>332</v>
      </c>
      <c r="F1771" s="10" t="s">
        <v>7671</v>
      </c>
      <c r="G1771" s="11" t="s">
        <v>50</v>
      </c>
      <c r="H1771" s="15" t="s">
        <v>56</v>
      </c>
      <c r="I1771" s="11" t="s">
        <v>50</v>
      </c>
      <c r="J1771" s="11" t="s">
        <v>50</v>
      </c>
    </row>
    <row r="1772" hidden="1">
      <c r="A1772" s="7" t="s">
        <v>7672</v>
      </c>
      <c r="B1772" s="8" t="s">
        <v>7673</v>
      </c>
      <c r="C1772" s="8" t="s">
        <v>7674</v>
      </c>
      <c r="D1772" s="9">
        <v>2022.0</v>
      </c>
      <c r="E1772" s="8" t="s">
        <v>440</v>
      </c>
      <c r="F1772" s="10" t="s">
        <v>7675</v>
      </c>
      <c r="G1772" s="11" t="s">
        <v>50</v>
      </c>
      <c r="H1772" s="11" t="s">
        <v>50</v>
      </c>
      <c r="I1772" s="8"/>
      <c r="J1772" s="8"/>
    </row>
    <row r="1773" hidden="1">
      <c r="A1773" s="7" t="s">
        <v>7676</v>
      </c>
      <c r="B1773" s="8" t="s">
        <v>7677</v>
      </c>
      <c r="C1773" s="8" t="s">
        <v>7678</v>
      </c>
      <c r="D1773" s="9">
        <v>2018.0</v>
      </c>
      <c r="E1773" s="8" t="s">
        <v>539</v>
      </c>
      <c r="F1773" s="10" t="s">
        <v>7679</v>
      </c>
      <c r="G1773" s="11" t="s">
        <v>50</v>
      </c>
      <c r="H1773" s="11" t="s">
        <v>50</v>
      </c>
      <c r="I1773" s="8"/>
      <c r="J1773" s="8"/>
    </row>
    <row r="1774" hidden="1">
      <c r="A1774" s="7" t="s">
        <v>7680</v>
      </c>
      <c r="B1774" s="8" t="s">
        <v>7681</v>
      </c>
      <c r="C1774" s="8" t="s">
        <v>7682</v>
      </c>
      <c r="D1774" s="9">
        <v>2020.0</v>
      </c>
      <c r="E1774" s="8" t="s">
        <v>121</v>
      </c>
      <c r="F1774" s="10" t="s">
        <v>7683</v>
      </c>
      <c r="G1774" s="11" t="s">
        <v>50</v>
      </c>
      <c r="H1774" s="11" t="s">
        <v>50</v>
      </c>
      <c r="I1774" s="8"/>
      <c r="J1774" s="8"/>
    </row>
    <row r="1775" hidden="1">
      <c r="A1775" s="7" t="s">
        <v>7684</v>
      </c>
      <c r="B1775" s="8" t="s">
        <v>7685</v>
      </c>
      <c r="C1775" s="8" t="s">
        <v>7686</v>
      </c>
      <c r="D1775" s="9">
        <v>2020.0</v>
      </c>
      <c r="E1775" s="8" t="s">
        <v>164</v>
      </c>
      <c r="F1775" s="10" t="s">
        <v>7687</v>
      </c>
      <c r="G1775" s="11" t="s">
        <v>50</v>
      </c>
      <c r="H1775" s="11" t="s">
        <v>50</v>
      </c>
      <c r="I1775" s="8"/>
      <c r="J1775" s="8"/>
    </row>
    <row r="1776" hidden="1">
      <c r="A1776" s="7" t="s">
        <v>7688</v>
      </c>
      <c r="B1776" s="8" t="s">
        <v>7689</v>
      </c>
      <c r="C1776" s="8" t="s">
        <v>7690</v>
      </c>
      <c r="D1776" s="9">
        <v>2019.0</v>
      </c>
      <c r="E1776" s="8" t="s">
        <v>756</v>
      </c>
      <c r="F1776" s="10" t="s">
        <v>7691</v>
      </c>
      <c r="G1776" s="11" t="s">
        <v>50</v>
      </c>
      <c r="H1776" s="11" t="s">
        <v>50</v>
      </c>
      <c r="I1776" s="8"/>
      <c r="J1776" s="8"/>
    </row>
    <row r="1777" hidden="1">
      <c r="A1777" s="7" t="s">
        <v>7692</v>
      </c>
      <c r="B1777" s="8" t="s">
        <v>7693</v>
      </c>
      <c r="C1777" s="8" t="s">
        <v>7694</v>
      </c>
      <c r="D1777" s="9">
        <v>2021.0</v>
      </c>
      <c r="E1777" s="8" t="s">
        <v>1103</v>
      </c>
      <c r="F1777" s="10" t="s">
        <v>7695</v>
      </c>
      <c r="G1777" s="11" t="s">
        <v>50</v>
      </c>
      <c r="H1777" s="11" t="s">
        <v>50</v>
      </c>
      <c r="I1777" s="8"/>
      <c r="J1777" s="8"/>
    </row>
    <row r="1778" hidden="1">
      <c r="A1778" s="7" t="s">
        <v>7696</v>
      </c>
      <c r="B1778" s="8" t="s">
        <v>7697</v>
      </c>
      <c r="C1778" s="8" t="s">
        <v>7698</v>
      </c>
      <c r="D1778" s="9">
        <v>2020.0</v>
      </c>
      <c r="E1778" s="8" t="s">
        <v>863</v>
      </c>
      <c r="F1778" s="10" t="s">
        <v>7699</v>
      </c>
      <c r="G1778" s="11" t="s">
        <v>50</v>
      </c>
      <c r="H1778" s="11" t="s">
        <v>50</v>
      </c>
      <c r="I1778" s="8"/>
      <c r="J1778" s="8"/>
    </row>
    <row r="1779" hidden="1">
      <c r="A1779" s="7" t="s">
        <v>7700</v>
      </c>
      <c r="B1779" s="8" t="s">
        <v>7701</v>
      </c>
      <c r="C1779" s="8" t="s">
        <v>7702</v>
      </c>
      <c r="D1779" s="9">
        <v>2022.0</v>
      </c>
      <c r="E1779" s="8" t="s">
        <v>112</v>
      </c>
      <c r="F1779" s="10" t="s">
        <v>7703</v>
      </c>
      <c r="G1779" s="11" t="s">
        <v>50</v>
      </c>
      <c r="H1779" s="11" t="s">
        <v>50</v>
      </c>
      <c r="I1779" s="8"/>
      <c r="J1779" s="8"/>
    </row>
    <row r="1780" hidden="1">
      <c r="A1780" s="7" t="s">
        <v>7704</v>
      </c>
      <c r="B1780" s="8" t="s">
        <v>7705</v>
      </c>
      <c r="C1780" s="8" t="s">
        <v>7706</v>
      </c>
      <c r="D1780" s="9">
        <v>2022.0</v>
      </c>
      <c r="E1780" s="8" t="s">
        <v>7707</v>
      </c>
      <c r="F1780" s="10" t="s">
        <v>7708</v>
      </c>
      <c r="G1780" s="11" t="s">
        <v>50</v>
      </c>
      <c r="H1780" s="11" t="s">
        <v>50</v>
      </c>
      <c r="I1780" s="8"/>
      <c r="J1780" s="8"/>
    </row>
    <row r="1781" hidden="1">
      <c r="A1781" s="7" t="s">
        <v>7709</v>
      </c>
      <c r="B1781" s="8" t="s">
        <v>7710</v>
      </c>
      <c r="C1781" s="8" t="s">
        <v>7711</v>
      </c>
      <c r="D1781" s="9">
        <v>2018.0</v>
      </c>
      <c r="E1781" s="8" t="s">
        <v>3034</v>
      </c>
      <c r="F1781" s="10" t="s">
        <v>7712</v>
      </c>
      <c r="G1781" s="11" t="s">
        <v>50</v>
      </c>
      <c r="H1781" s="15" t="s">
        <v>50</v>
      </c>
      <c r="I1781" s="8"/>
      <c r="J1781" s="8"/>
    </row>
    <row r="1782" hidden="1">
      <c r="A1782" s="7" t="s">
        <v>7713</v>
      </c>
      <c r="B1782" s="8" t="s">
        <v>7714</v>
      </c>
      <c r="C1782" s="8" t="s">
        <v>7715</v>
      </c>
      <c r="D1782" s="9">
        <v>2022.0</v>
      </c>
      <c r="E1782" s="8" t="s">
        <v>7716</v>
      </c>
      <c r="F1782" s="10" t="s">
        <v>7717</v>
      </c>
      <c r="G1782" s="11" t="s">
        <v>50</v>
      </c>
      <c r="H1782" s="11" t="s">
        <v>50</v>
      </c>
      <c r="I1782" s="8"/>
      <c r="J1782" s="8"/>
    </row>
    <row r="1783" hidden="1">
      <c r="A1783" s="7" t="s">
        <v>7718</v>
      </c>
      <c r="B1783" s="8" t="s">
        <v>7719</v>
      </c>
      <c r="C1783" s="8" t="s">
        <v>7720</v>
      </c>
      <c r="D1783" s="9">
        <v>2021.0</v>
      </c>
      <c r="E1783" s="8" t="s">
        <v>48</v>
      </c>
      <c r="F1783" s="10" t="s">
        <v>7721</v>
      </c>
      <c r="G1783" s="11" t="s">
        <v>50</v>
      </c>
      <c r="H1783" s="11" t="s">
        <v>50</v>
      </c>
      <c r="I1783" s="8"/>
      <c r="J1783" s="8"/>
    </row>
    <row r="1784" hidden="1">
      <c r="A1784" s="7" t="s">
        <v>7722</v>
      </c>
      <c r="B1784" s="8" t="s">
        <v>7723</v>
      </c>
      <c r="C1784" s="8" t="s">
        <v>7724</v>
      </c>
      <c r="D1784" s="9">
        <v>2019.0</v>
      </c>
      <c r="E1784" s="8" t="s">
        <v>539</v>
      </c>
      <c r="F1784" s="10" t="s">
        <v>7725</v>
      </c>
      <c r="G1784" s="11" t="s">
        <v>50</v>
      </c>
      <c r="H1784" s="11" t="s">
        <v>50</v>
      </c>
      <c r="I1784" s="8"/>
      <c r="J1784" s="8"/>
    </row>
    <row r="1785" hidden="1">
      <c r="A1785" s="7" t="s">
        <v>7726</v>
      </c>
      <c r="B1785" s="8" t="s">
        <v>7727</v>
      </c>
      <c r="C1785" s="8" t="s">
        <v>7728</v>
      </c>
      <c r="D1785" s="9">
        <v>2019.0</v>
      </c>
      <c r="E1785" s="8" t="s">
        <v>7729</v>
      </c>
      <c r="F1785" s="10" t="s">
        <v>7730</v>
      </c>
      <c r="G1785" s="11" t="s">
        <v>50</v>
      </c>
      <c r="H1785" s="11" t="s">
        <v>50</v>
      </c>
      <c r="I1785" s="8"/>
      <c r="J1785" s="8"/>
    </row>
    <row r="1786" hidden="1">
      <c r="A1786" s="7" t="s">
        <v>7731</v>
      </c>
      <c r="B1786" s="8" t="s">
        <v>7732</v>
      </c>
      <c r="C1786" s="12" t="s">
        <v>7733</v>
      </c>
      <c r="D1786" s="9">
        <v>2021.0</v>
      </c>
      <c r="E1786" s="8" t="s">
        <v>539</v>
      </c>
      <c r="F1786" s="10" t="s">
        <v>7734</v>
      </c>
      <c r="G1786" s="11" t="s">
        <v>50</v>
      </c>
      <c r="H1786" s="15" t="s">
        <v>56</v>
      </c>
      <c r="I1786" s="11" t="s">
        <v>56</v>
      </c>
      <c r="J1786" s="11" t="s">
        <v>4709</v>
      </c>
    </row>
    <row r="1787" hidden="1">
      <c r="A1787" s="7" t="s">
        <v>7735</v>
      </c>
      <c r="B1787" s="8" t="s">
        <v>7736</v>
      </c>
      <c r="C1787" s="8" t="s">
        <v>4961</v>
      </c>
      <c r="D1787" s="9">
        <v>2022.0</v>
      </c>
      <c r="E1787" s="8" t="s">
        <v>5385</v>
      </c>
      <c r="F1787" s="10" t="s">
        <v>7737</v>
      </c>
      <c r="G1787" s="11" t="s">
        <v>50</v>
      </c>
      <c r="H1787" s="15" t="s">
        <v>56</v>
      </c>
      <c r="I1787" s="11" t="s">
        <v>50</v>
      </c>
      <c r="J1787" s="11" t="s">
        <v>50</v>
      </c>
    </row>
    <row r="1788" hidden="1">
      <c r="A1788" s="7" t="s">
        <v>7738</v>
      </c>
      <c r="B1788" s="8" t="s">
        <v>7739</v>
      </c>
      <c r="C1788" s="8" t="s">
        <v>7740</v>
      </c>
      <c r="D1788" s="9">
        <v>2019.0</v>
      </c>
      <c r="E1788" s="8" t="s">
        <v>1325</v>
      </c>
      <c r="F1788" s="10" t="s">
        <v>7741</v>
      </c>
      <c r="G1788" s="11" t="s">
        <v>50</v>
      </c>
      <c r="H1788" s="11" t="s">
        <v>50</v>
      </c>
      <c r="I1788" s="8"/>
      <c r="J1788" s="8"/>
    </row>
    <row r="1789" hidden="1">
      <c r="A1789" s="7" t="s">
        <v>7742</v>
      </c>
      <c r="B1789" s="8" t="s">
        <v>7743</v>
      </c>
      <c r="C1789" s="8" t="s">
        <v>7744</v>
      </c>
      <c r="D1789" s="9">
        <v>2022.0</v>
      </c>
      <c r="E1789" s="8" t="s">
        <v>332</v>
      </c>
      <c r="F1789" s="10" t="s">
        <v>7745</v>
      </c>
      <c r="G1789" s="11" t="s">
        <v>50</v>
      </c>
      <c r="H1789" s="11" t="s">
        <v>50</v>
      </c>
      <c r="I1789" s="8"/>
      <c r="J1789" s="8"/>
    </row>
    <row r="1790" hidden="1">
      <c r="A1790" s="7" t="s">
        <v>7746</v>
      </c>
      <c r="B1790" s="8" t="s">
        <v>7747</v>
      </c>
      <c r="C1790" s="8" t="s">
        <v>7748</v>
      </c>
      <c r="D1790" s="9">
        <v>2021.0</v>
      </c>
      <c r="E1790" s="8" t="s">
        <v>5630</v>
      </c>
      <c r="F1790" s="10" t="s">
        <v>7749</v>
      </c>
      <c r="G1790" s="11" t="s">
        <v>50</v>
      </c>
      <c r="H1790" s="11" t="s">
        <v>50</v>
      </c>
      <c r="I1790" s="8"/>
      <c r="J1790" s="8"/>
    </row>
    <row r="1791" hidden="1">
      <c r="A1791" s="7" t="s">
        <v>7750</v>
      </c>
      <c r="B1791" s="8" t="s">
        <v>7751</v>
      </c>
      <c r="C1791" s="8" t="s">
        <v>7752</v>
      </c>
      <c r="D1791" s="9">
        <v>2020.0</v>
      </c>
      <c r="E1791" s="8" t="s">
        <v>1036</v>
      </c>
      <c r="F1791" s="10" t="s">
        <v>7753</v>
      </c>
      <c r="G1791" s="11" t="s">
        <v>50</v>
      </c>
      <c r="H1791" s="11" t="s">
        <v>50</v>
      </c>
      <c r="I1791" s="8"/>
      <c r="J1791" s="8"/>
    </row>
    <row r="1792" hidden="1">
      <c r="A1792" s="7" t="s">
        <v>7754</v>
      </c>
      <c r="B1792" s="8" t="s">
        <v>7755</v>
      </c>
      <c r="C1792" s="8" t="s">
        <v>7756</v>
      </c>
      <c r="D1792" s="9">
        <v>2022.0</v>
      </c>
      <c r="E1792" s="8" t="s">
        <v>529</v>
      </c>
      <c r="F1792" s="10" t="s">
        <v>7757</v>
      </c>
      <c r="G1792" s="11" t="s">
        <v>50</v>
      </c>
      <c r="H1792" s="11" t="s">
        <v>50</v>
      </c>
      <c r="I1792" s="8"/>
      <c r="J1792" s="8"/>
    </row>
    <row r="1793" hidden="1">
      <c r="A1793" s="7" t="s">
        <v>7758</v>
      </c>
      <c r="B1793" s="8" t="s">
        <v>7759</v>
      </c>
      <c r="C1793" s="8" t="s">
        <v>7760</v>
      </c>
      <c r="D1793" s="9">
        <v>2021.0</v>
      </c>
      <c r="E1793" s="8" t="s">
        <v>395</v>
      </c>
      <c r="F1793" s="10" t="s">
        <v>7761</v>
      </c>
      <c r="G1793" s="11" t="s">
        <v>50</v>
      </c>
      <c r="H1793" s="11" t="s">
        <v>50</v>
      </c>
      <c r="I1793" s="8"/>
      <c r="J1793" s="8"/>
    </row>
    <row r="1794" hidden="1">
      <c r="A1794" s="7" t="s">
        <v>7762</v>
      </c>
      <c r="B1794" s="8" t="s">
        <v>7763</v>
      </c>
      <c r="C1794" s="8" t="s">
        <v>7764</v>
      </c>
      <c r="D1794" s="9">
        <v>2021.0</v>
      </c>
      <c r="E1794" s="8" t="s">
        <v>3034</v>
      </c>
      <c r="F1794" s="10" t="s">
        <v>7765</v>
      </c>
      <c r="G1794" s="11" t="s">
        <v>50</v>
      </c>
      <c r="H1794" s="11" t="s">
        <v>50</v>
      </c>
      <c r="I1794" s="8"/>
      <c r="J1794" s="8"/>
    </row>
    <row r="1795" hidden="1">
      <c r="A1795" s="7" t="s">
        <v>7766</v>
      </c>
      <c r="B1795" s="8" t="s">
        <v>7767</v>
      </c>
      <c r="C1795" s="8" t="s">
        <v>7768</v>
      </c>
      <c r="D1795" s="9">
        <v>2020.0</v>
      </c>
      <c r="E1795" s="8" t="s">
        <v>144</v>
      </c>
      <c r="F1795" s="10" t="s">
        <v>7769</v>
      </c>
      <c r="G1795" s="11" t="s">
        <v>50</v>
      </c>
      <c r="H1795" s="11" t="s">
        <v>50</v>
      </c>
      <c r="I1795" s="8"/>
      <c r="J1795" s="8"/>
    </row>
    <row r="1796" hidden="1">
      <c r="A1796" s="7" t="s">
        <v>7770</v>
      </c>
      <c r="B1796" s="8" t="s">
        <v>7771</v>
      </c>
      <c r="C1796" s="8" t="s">
        <v>7772</v>
      </c>
      <c r="D1796" s="9">
        <v>2021.0</v>
      </c>
      <c r="E1796" s="8" t="s">
        <v>7773</v>
      </c>
      <c r="F1796" s="10" t="s">
        <v>7774</v>
      </c>
      <c r="G1796" s="11" t="s">
        <v>50</v>
      </c>
      <c r="H1796" s="11" t="s">
        <v>50</v>
      </c>
      <c r="I1796" s="8"/>
      <c r="J1796" s="8"/>
    </row>
    <row r="1797" hidden="1">
      <c r="A1797" s="7" t="s">
        <v>7775</v>
      </c>
      <c r="B1797" s="8" t="s">
        <v>7776</v>
      </c>
      <c r="C1797" s="8" t="s">
        <v>7777</v>
      </c>
      <c r="D1797" s="9">
        <v>2022.0</v>
      </c>
      <c r="E1797" s="8" t="s">
        <v>121</v>
      </c>
      <c r="F1797" s="10" t="s">
        <v>7778</v>
      </c>
      <c r="G1797" s="11" t="s">
        <v>50</v>
      </c>
      <c r="H1797" s="15" t="s">
        <v>56</v>
      </c>
      <c r="I1797" s="11" t="s">
        <v>50</v>
      </c>
      <c r="J1797" s="11" t="s">
        <v>50</v>
      </c>
    </row>
    <row r="1798" hidden="1">
      <c r="A1798" s="7" t="s">
        <v>7779</v>
      </c>
      <c r="B1798" s="8" t="s">
        <v>7780</v>
      </c>
      <c r="C1798" s="8" t="s">
        <v>7781</v>
      </c>
      <c r="D1798" s="9">
        <v>2019.0</v>
      </c>
      <c r="E1798" s="8" t="s">
        <v>2757</v>
      </c>
      <c r="F1798" s="10" t="s">
        <v>7782</v>
      </c>
      <c r="G1798" s="11" t="s">
        <v>50</v>
      </c>
      <c r="H1798" s="11" t="s">
        <v>50</v>
      </c>
      <c r="I1798" s="8"/>
      <c r="J1798" s="8"/>
    </row>
    <row r="1799" hidden="1">
      <c r="A1799" s="7" t="s">
        <v>7783</v>
      </c>
      <c r="B1799" s="8" t="s">
        <v>7784</v>
      </c>
      <c r="C1799" s="8" t="s">
        <v>7785</v>
      </c>
      <c r="D1799" s="9">
        <v>2022.0</v>
      </c>
      <c r="E1799" s="8" t="s">
        <v>6899</v>
      </c>
      <c r="F1799" s="10" t="s">
        <v>7786</v>
      </c>
      <c r="G1799" s="11" t="s">
        <v>50</v>
      </c>
      <c r="H1799" s="15" t="s">
        <v>56</v>
      </c>
      <c r="I1799" s="11" t="s">
        <v>56</v>
      </c>
      <c r="J1799" s="11" t="s">
        <v>50</v>
      </c>
    </row>
    <row r="1800" hidden="1">
      <c r="A1800" s="7" t="s">
        <v>7787</v>
      </c>
      <c r="B1800" s="8" t="s">
        <v>7788</v>
      </c>
      <c r="C1800" s="8" t="s">
        <v>7789</v>
      </c>
      <c r="D1800" s="9">
        <v>2020.0</v>
      </c>
      <c r="E1800" s="8" t="s">
        <v>1041</v>
      </c>
      <c r="F1800" s="10" t="s">
        <v>7790</v>
      </c>
      <c r="G1800" s="11" t="s">
        <v>50</v>
      </c>
      <c r="H1800" s="11" t="s">
        <v>50</v>
      </c>
      <c r="I1800" s="8"/>
      <c r="J1800" s="8"/>
    </row>
    <row r="1801" hidden="1">
      <c r="A1801" s="7" t="s">
        <v>7791</v>
      </c>
      <c r="B1801" s="8" t="s">
        <v>7792</v>
      </c>
      <c r="C1801" s="8" t="s">
        <v>7793</v>
      </c>
      <c r="D1801" s="9">
        <v>2021.0</v>
      </c>
      <c r="E1801" s="8" t="s">
        <v>164</v>
      </c>
      <c r="F1801" s="10" t="s">
        <v>7794</v>
      </c>
      <c r="G1801" s="11" t="s">
        <v>50</v>
      </c>
      <c r="H1801" s="11" t="s">
        <v>50</v>
      </c>
      <c r="I1801" s="8"/>
      <c r="J1801" s="8"/>
    </row>
    <row r="1802" hidden="1">
      <c r="A1802" s="7" t="s">
        <v>7795</v>
      </c>
      <c r="B1802" s="8" t="s">
        <v>7796</v>
      </c>
      <c r="C1802" s="8" t="s">
        <v>7793</v>
      </c>
      <c r="D1802" s="9">
        <v>2022.0</v>
      </c>
      <c r="E1802" s="8" t="s">
        <v>332</v>
      </c>
      <c r="F1802" s="10" t="s">
        <v>7797</v>
      </c>
      <c r="G1802" s="11" t="s">
        <v>50</v>
      </c>
      <c r="H1802" s="11" t="s">
        <v>50</v>
      </c>
      <c r="I1802" s="8"/>
      <c r="J1802" s="8"/>
    </row>
    <row r="1803" hidden="1">
      <c r="A1803" s="7" t="s">
        <v>7798</v>
      </c>
      <c r="B1803" s="8" t="s">
        <v>7799</v>
      </c>
      <c r="C1803" s="8" t="s">
        <v>7800</v>
      </c>
      <c r="D1803" s="9">
        <v>2019.0</v>
      </c>
      <c r="E1803" s="8" t="s">
        <v>159</v>
      </c>
      <c r="F1803" s="10" t="s">
        <v>7801</v>
      </c>
      <c r="G1803" s="11" t="s">
        <v>50</v>
      </c>
      <c r="H1803" s="11" t="s">
        <v>50</v>
      </c>
      <c r="I1803" s="8"/>
      <c r="J1803" s="8"/>
    </row>
    <row r="1804" hidden="1">
      <c r="A1804" s="7" t="s">
        <v>7802</v>
      </c>
      <c r="B1804" s="8" t="s">
        <v>7803</v>
      </c>
      <c r="C1804" s="8" t="s">
        <v>7804</v>
      </c>
      <c r="D1804" s="9">
        <v>2019.0</v>
      </c>
      <c r="E1804" s="8" t="s">
        <v>4112</v>
      </c>
      <c r="F1804" s="10" t="s">
        <v>7805</v>
      </c>
      <c r="G1804" s="11" t="s">
        <v>50</v>
      </c>
      <c r="H1804" s="11" t="s">
        <v>50</v>
      </c>
      <c r="I1804" s="8"/>
      <c r="J1804" s="8"/>
    </row>
    <row r="1805" hidden="1">
      <c r="A1805" s="7" t="s">
        <v>7806</v>
      </c>
      <c r="B1805" s="8" t="s">
        <v>7807</v>
      </c>
      <c r="C1805" s="8" t="s">
        <v>7804</v>
      </c>
      <c r="D1805" s="9">
        <v>2019.0</v>
      </c>
      <c r="E1805" s="8" t="s">
        <v>7808</v>
      </c>
      <c r="F1805" s="10" t="s">
        <v>7809</v>
      </c>
      <c r="G1805" s="11" t="s">
        <v>50</v>
      </c>
      <c r="H1805" s="11" t="s">
        <v>50</v>
      </c>
      <c r="I1805" s="8"/>
      <c r="J1805" s="8"/>
    </row>
    <row r="1806" hidden="1">
      <c r="A1806" s="7" t="s">
        <v>7810</v>
      </c>
      <c r="B1806" s="8" t="s">
        <v>7811</v>
      </c>
      <c r="C1806" s="8" t="s">
        <v>7812</v>
      </c>
      <c r="D1806" s="9">
        <v>2022.0</v>
      </c>
      <c r="E1806" s="8" t="s">
        <v>445</v>
      </c>
      <c r="F1806" s="10" t="s">
        <v>7813</v>
      </c>
      <c r="G1806" s="11" t="s">
        <v>50</v>
      </c>
      <c r="H1806" s="11" t="s">
        <v>50</v>
      </c>
      <c r="I1806" s="8"/>
      <c r="J1806" s="8"/>
    </row>
    <row r="1807" hidden="1">
      <c r="A1807" s="7" t="s">
        <v>7814</v>
      </c>
      <c r="B1807" s="8" t="s">
        <v>7815</v>
      </c>
      <c r="C1807" s="8" t="s">
        <v>7816</v>
      </c>
      <c r="D1807" s="9">
        <v>2019.0</v>
      </c>
      <c r="E1807" s="8" t="s">
        <v>7041</v>
      </c>
      <c r="F1807" s="10" t="s">
        <v>7817</v>
      </c>
      <c r="G1807" s="11" t="s">
        <v>50</v>
      </c>
      <c r="H1807" s="11" t="s">
        <v>50</v>
      </c>
      <c r="I1807" s="8"/>
      <c r="J1807" s="8"/>
    </row>
    <row r="1808" hidden="1">
      <c r="A1808" s="7" t="s">
        <v>7818</v>
      </c>
      <c r="B1808" s="13" t="s">
        <v>7819</v>
      </c>
      <c r="C1808" s="8" t="s">
        <v>7820</v>
      </c>
      <c r="D1808" s="9">
        <v>2022.0</v>
      </c>
      <c r="E1808" s="8" t="s">
        <v>445</v>
      </c>
      <c r="F1808" s="10" t="s">
        <v>7821</v>
      </c>
      <c r="G1808" s="11" t="s">
        <v>50</v>
      </c>
      <c r="H1808" s="15" t="s">
        <v>56</v>
      </c>
      <c r="I1808" s="11" t="s">
        <v>56</v>
      </c>
      <c r="J1808" s="11" t="s">
        <v>7822</v>
      </c>
    </row>
    <row r="1809" hidden="1">
      <c r="A1809" s="7" t="s">
        <v>7823</v>
      </c>
      <c r="B1809" s="8" t="s">
        <v>7824</v>
      </c>
      <c r="C1809" s="8" t="s">
        <v>7825</v>
      </c>
      <c r="D1809" s="9">
        <v>2019.0</v>
      </c>
      <c r="E1809" s="8" t="s">
        <v>480</v>
      </c>
      <c r="F1809" s="10" t="s">
        <v>7826</v>
      </c>
      <c r="G1809" s="11" t="s">
        <v>50</v>
      </c>
      <c r="H1809" s="15" t="s">
        <v>56</v>
      </c>
      <c r="I1809" s="11" t="s">
        <v>56</v>
      </c>
      <c r="J1809" s="11" t="s">
        <v>50</v>
      </c>
    </row>
    <row r="1810" hidden="1">
      <c r="A1810" s="7" t="s">
        <v>7827</v>
      </c>
      <c r="B1810" s="8" t="s">
        <v>7828</v>
      </c>
      <c r="C1810" s="8" t="s">
        <v>7829</v>
      </c>
      <c r="D1810" s="9">
        <v>2019.0</v>
      </c>
      <c r="E1810" s="8" t="s">
        <v>1316</v>
      </c>
      <c r="F1810" s="10" t="s">
        <v>7830</v>
      </c>
      <c r="G1810" s="11" t="s">
        <v>50</v>
      </c>
      <c r="H1810" s="11" t="s">
        <v>50</v>
      </c>
      <c r="I1810" s="8"/>
      <c r="J1810" s="8"/>
    </row>
    <row r="1811" hidden="1">
      <c r="A1811" s="7" t="s">
        <v>7831</v>
      </c>
      <c r="B1811" s="8" t="s">
        <v>7832</v>
      </c>
      <c r="C1811" s="8" t="s">
        <v>7833</v>
      </c>
      <c r="D1811" s="9">
        <v>2020.0</v>
      </c>
      <c r="E1811" s="8" t="s">
        <v>7834</v>
      </c>
      <c r="F1811" s="10" t="s">
        <v>7835</v>
      </c>
      <c r="G1811" s="11" t="s">
        <v>50</v>
      </c>
      <c r="H1811" s="11" t="s">
        <v>50</v>
      </c>
      <c r="I1811" s="8"/>
      <c r="J1811" s="8"/>
    </row>
    <row r="1812" hidden="1">
      <c r="A1812" s="7" t="s">
        <v>7836</v>
      </c>
      <c r="B1812" s="8" t="s">
        <v>7837</v>
      </c>
      <c r="C1812" s="8" t="s">
        <v>7838</v>
      </c>
      <c r="D1812" s="9">
        <v>2020.0</v>
      </c>
      <c r="E1812" s="8" t="s">
        <v>144</v>
      </c>
      <c r="F1812" s="10" t="s">
        <v>7839</v>
      </c>
      <c r="G1812" s="11" t="s">
        <v>50</v>
      </c>
      <c r="H1812" s="15" t="s">
        <v>56</v>
      </c>
      <c r="I1812" s="11" t="s">
        <v>50</v>
      </c>
      <c r="J1812" s="11" t="s">
        <v>50</v>
      </c>
    </row>
    <row r="1813" hidden="1">
      <c r="A1813" s="7" t="s">
        <v>7840</v>
      </c>
      <c r="B1813" s="8" t="s">
        <v>7841</v>
      </c>
      <c r="C1813" s="8" t="s">
        <v>7842</v>
      </c>
      <c r="D1813" s="9">
        <v>2022.0</v>
      </c>
      <c r="E1813" s="8" t="s">
        <v>756</v>
      </c>
      <c r="F1813" s="10" t="s">
        <v>7843</v>
      </c>
      <c r="G1813" s="11" t="s">
        <v>50</v>
      </c>
      <c r="H1813" s="11" t="s">
        <v>50</v>
      </c>
      <c r="I1813" s="8"/>
      <c r="J1813" s="8"/>
    </row>
    <row r="1814" hidden="1">
      <c r="A1814" s="7" t="s">
        <v>7844</v>
      </c>
      <c r="B1814" s="8" t="s">
        <v>7845</v>
      </c>
      <c r="C1814" s="8" t="s">
        <v>7846</v>
      </c>
      <c r="D1814" s="9">
        <v>2020.0</v>
      </c>
      <c r="E1814" s="8" t="s">
        <v>7847</v>
      </c>
      <c r="F1814" s="10" t="s">
        <v>7848</v>
      </c>
      <c r="G1814" s="11" t="s">
        <v>50</v>
      </c>
      <c r="H1814" s="11" t="s">
        <v>50</v>
      </c>
      <c r="I1814" s="8"/>
      <c r="J1814" s="8"/>
    </row>
    <row r="1815" hidden="1">
      <c r="A1815" s="7" t="s">
        <v>7849</v>
      </c>
      <c r="B1815" s="8" t="s">
        <v>7850</v>
      </c>
      <c r="C1815" s="8" t="s">
        <v>7851</v>
      </c>
      <c r="D1815" s="9">
        <v>2022.0</v>
      </c>
      <c r="E1815" s="8" t="s">
        <v>589</v>
      </c>
      <c r="F1815" s="10" t="s">
        <v>7852</v>
      </c>
      <c r="G1815" s="11" t="s">
        <v>50</v>
      </c>
      <c r="H1815" s="11" t="s">
        <v>50</v>
      </c>
      <c r="I1815" s="8"/>
      <c r="J1815" s="8"/>
    </row>
    <row r="1816" hidden="1">
      <c r="A1816" s="7" t="s">
        <v>7853</v>
      </c>
      <c r="B1816" s="8" t="s">
        <v>7854</v>
      </c>
      <c r="C1816" s="8" t="s">
        <v>7855</v>
      </c>
      <c r="D1816" s="9">
        <v>2021.0</v>
      </c>
      <c r="E1816" s="8" t="s">
        <v>570</v>
      </c>
      <c r="F1816" s="10" t="s">
        <v>7856</v>
      </c>
      <c r="G1816" s="11" t="s">
        <v>50</v>
      </c>
      <c r="H1816" s="15" t="s">
        <v>56</v>
      </c>
      <c r="I1816" s="11" t="s">
        <v>56</v>
      </c>
      <c r="J1816" s="11" t="s">
        <v>50</v>
      </c>
    </row>
    <row r="1817" hidden="1">
      <c r="A1817" s="7" t="s">
        <v>7857</v>
      </c>
      <c r="B1817" s="8" t="s">
        <v>7858</v>
      </c>
      <c r="C1817" s="8" t="s">
        <v>7859</v>
      </c>
      <c r="D1817" s="9">
        <v>2022.0</v>
      </c>
      <c r="E1817" s="8" t="s">
        <v>144</v>
      </c>
      <c r="F1817" s="10" t="s">
        <v>7860</v>
      </c>
      <c r="G1817" s="11" t="s">
        <v>50</v>
      </c>
      <c r="H1817" s="15" t="s">
        <v>56</v>
      </c>
      <c r="I1817" s="11" t="s">
        <v>56</v>
      </c>
      <c r="J1817" s="11" t="s">
        <v>50</v>
      </c>
    </row>
    <row r="1818" hidden="1">
      <c r="A1818" s="7" t="s">
        <v>7861</v>
      </c>
      <c r="B1818" s="8" t="s">
        <v>7862</v>
      </c>
      <c r="C1818" s="8" t="s">
        <v>7863</v>
      </c>
      <c r="D1818" s="9">
        <v>2020.0</v>
      </c>
      <c r="E1818" s="8" t="s">
        <v>159</v>
      </c>
      <c r="F1818" s="10" t="s">
        <v>7864</v>
      </c>
      <c r="G1818" s="11" t="s">
        <v>50</v>
      </c>
      <c r="H1818" s="11" t="s">
        <v>50</v>
      </c>
      <c r="I1818" s="8"/>
      <c r="J1818" s="8"/>
    </row>
    <row r="1819" hidden="1">
      <c r="A1819" s="7" t="s">
        <v>7865</v>
      </c>
      <c r="B1819" s="8" t="s">
        <v>7866</v>
      </c>
      <c r="C1819" s="8" t="s">
        <v>7867</v>
      </c>
      <c r="D1819" s="9">
        <v>2021.0</v>
      </c>
      <c r="E1819" s="8" t="s">
        <v>2195</v>
      </c>
      <c r="F1819" s="10" t="s">
        <v>7868</v>
      </c>
      <c r="G1819" s="11" t="s">
        <v>50</v>
      </c>
      <c r="H1819" s="15" t="s">
        <v>56</v>
      </c>
      <c r="I1819" s="11" t="s">
        <v>56</v>
      </c>
      <c r="J1819" s="11" t="s">
        <v>50</v>
      </c>
    </row>
    <row r="1820" hidden="1">
      <c r="A1820" s="7" t="s">
        <v>7869</v>
      </c>
      <c r="B1820" s="8" t="s">
        <v>7870</v>
      </c>
      <c r="C1820" s="8" t="s">
        <v>7871</v>
      </c>
      <c r="D1820" s="9">
        <v>2022.0</v>
      </c>
      <c r="E1820" s="8" t="s">
        <v>2339</v>
      </c>
      <c r="F1820" s="10" t="s">
        <v>7872</v>
      </c>
      <c r="G1820" s="11" t="s">
        <v>50</v>
      </c>
      <c r="H1820" s="15" t="s">
        <v>56</v>
      </c>
      <c r="I1820" s="11" t="s">
        <v>50</v>
      </c>
      <c r="J1820" s="11" t="s">
        <v>50</v>
      </c>
    </row>
    <row r="1821" hidden="1">
      <c r="A1821" s="7" t="s">
        <v>7873</v>
      </c>
      <c r="B1821" s="8" t="s">
        <v>7874</v>
      </c>
      <c r="C1821" s="8" t="s">
        <v>7875</v>
      </c>
      <c r="D1821" s="9">
        <v>2022.0</v>
      </c>
      <c r="E1821" s="8" t="s">
        <v>164</v>
      </c>
      <c r="F1821" s="10" t="s">
        <v>7876</v>
      </c>
      <c r="G1821" s="11" t="s">
        <v>50</v>
      </c>
      <c r="H1821" s="11" t="s">
        <v>50</v>
      </c>
      <c r="I1821" s="8"/>
      <c r="J1821" s="8"/>
    </row>
    <row r="1822" hidden="1">
      <c r="A1822" s="7" t="s">
        <v>7877</v>
      </c>
      <c r="B1822" s="8" t="s">
        <v>7878</v>
      </c>
      <c r="C1822" s="8" t="s">
        <v>7879</v>
      </c>
      <c r="D1822" s="9">
        <v>2021.0</v>
      </c>
      <c r="E1822" s="8" t="s">
        <v>1950</v>
      </c>
      <c r="F1822" s="10" t="s">
        <v>7880</v>
      </c>
      <c r="G1822" s="11" t="s">
        <v>50</v>
      </c>
      <c r="H1822" s="11" t="s">
        <v>50</v>
      </c>
      <c r="I1822" s="8"/>
      <c r="J1822" s="8"/>
    </row>
    <row r="1823" hidden="1">
      <c r="A1823" s="7" t="s">
        <v>7881</v>
      </c>
      <c r="B1823" s="8" t="s">
        <v>7882</v>
      </c>
      <c r="C1823" s="8" t="s">
        <v>7883</v>
      </c>
      <c r="D1823" s="9">
        <v>2020.0</v>
      </c>
      <c r="E1823" s="8" t="s">
        <v>7884</v>
      </c>
      <c r="F1823" s="10" t="s">
        <v>7885</v>
      </c>
      <c r="G1823" s="11" t="s">
        <v>50</v>
      </c>
      <c r="H1823" s="11" t="s">
        <v>50</v>
      </c>
      <c r="I1823" s="8"/>
      <c r="J1823" s="8"/>
    </row>
    <row r="1824" hidden="1">
      <c r="A1824" s="7" t="s">
        <v>7886</v>
      </c>
      <c r="B1824" s="8" t="s">
        <v>7887</v>
      </c>
      <c r="C1824" s="8" t="s">
        <v>7888</v>
      </c>
      <c r="D1824" s="9">
        <v>2021.0</v>
      </c>
      <c r="E1824" s="8" t="s">
        <v>144</v>
      </c>
      <c r="F1824" s="10" t="s">
        <v>7889</v>
      </c>
      <c r="G1824" s="11" t="s">
        <v>50</v>
      </c>
      <c r="H1824" s="11" t="s">
        <v>50</v>
      </c>
      <c r="I1824" s="8"/>
      <c r="J1824" s="8"/>
    </row>
    <row r="1825" hidden="1">
      <c r="A1825" s="7" t="s">
        <v>7890</v>
      </c>
      <c r="B1825" s="8" t="s">
        <v>7891</v>
      </c>
      <c r="C1825" s="8" t="s">
        <v>7892</v>
      </c>
      <c r="D1825" s="9">
        <v>2020.0</v>
      </c>
      <c r="E1825" s="8" t="s">
        <v>375</v>
      </c>
      <c r="F1825" s="10" t="s">
        <v>7893</v>
      </c>
      <c r="G1825" s="11" t="s">
        <v>50</v>
      </c>
      <c r="H1825" s="11" t="s">
        <v>50</v>
      </c>
      <c r="I1825" s="8"/>
      <c r="J1825" s="8"/>
    </row>
    <row r="1826" hidden="1">
      <c r="A1826" s="7" t="s">
        <v>7894</v>
      </c>
      <c r="B1826" s="8" t="s">
        <v>7895</v>
      </c>
      <c r="C1826" s="8" t="s">
        <v>7896</v>
      </c>
      <c r="D1826" s="9">
        <v>2019.0</v>
      </c>
      <c r="E1826" s="8" t="s">
        <v>907</v>
      </c>
      <c r="F1826" s="10" t="s">
        <v>7897</v>
      </c>
      <c r="G1826" s="11" t="s">
        <v>50</v>
      </c>
      <c r="H1826" s="11" t="s">
        <v>50</v>
      </c>
      <c r="I1826" s="8"/>
      <c r="J1826" s="8"/>
    </row>
    <row r="1827" hidden="1">
      <c r="A1827" s="7" t="s">
        <v>7898</v>
      </c>
      <c r="B1827" s="8" t="s">
        <v>7899</v>
      </c>
      <c r="C1827" s="8" t="s">
        <v>7900</v>
      </c>
      <c r="D1827" s="9">
        <v>2022.0</v>
      </c>
      <c r="E1827" s="8" t="s">
        <v>7901</v>
      </c>
      <c r="F1827" s="10" t="s">
        <v>7902</v>
      </c>
      <c r="G1827" s="11" t="s">
        <v>50</v>
      </c>
      <c r="H1827" s="15" t="s">
        <v>56</v>
      </c>
      <c r="I1827" s="11" t="s">
        <v>50</v>
      </c>
      <c r="J1827" s="11" t="s">
        <v>50</v>
      </c>
    </row>
    <row r="1828" hidden="1">
      <c r="A1828" s="7" t="s">
        <v>7903</v>
      </c>
      <c r="B1828" s="8" t="s">
        <v>7904</v>
      </c>
      <c r="C1828" s="8" t="s">
        <v>7905</v>
      </c>
      <c r="D1828" s="9">
        <v>2021.0</v>
      </c>
      <c r="E1828" s="8" t="s">
        <v>684</v>
      </c>
      <c r="F1828" s="10" t="s">
        <v>7906</v>
      </c>
      <c r="G1828" s="11" t="s">
        <v>50</v>
      </c>
      <c r="H1828" s="15" t="s">
        <v>56</v>
      </c>
      <c r="I1828" s="11" t="s">
        <v>50</v>
      </c>
      <c r="J1828" s="11" t="s">
        <v>50</v>
      </c>
    </row>
    <row r="1829" hidden="1">
      <c r="A1829" s="7" t="s">
        <v>7907</v>
      </c>
      <c r="B1829" s="8" t="s">
        <v>7908</v>
      </c>
      <c r="C1829" s="8" t="s">
        <v>7909</v>
      </c>
      <c r="D1829" s="9">
        <v>2021.0</v>
      </c>
      <c r="E1829" s="8" t="s">
        <v>121</v>
      </c>
      <c r="F1829" s="10" t="s">
        <v>7910</v>
      </c>
      <c r="G1829" s="11" t="s">
        <v>50</v>
      </c>
      <c r="H1829" s="15" t="s">
        <v>56</v>
      </c>
      <c r="I1829" s="11" t="s">
        <v>56</v>
      </c>
      <c r="J1829" s="11" t="s">
        <v>50</v>
      </c>
    </row>
    <row r="1830" hidden="1">
      <c r="A1830" s="7" t="s">
        <v>7911</v>
      </c>
      <c r="B1830" s="8" t="s">
        <v>7912</v>
      </c>
      <c r="C1830" s="8" t="s">
        <v>7913</v>
      </c>
      <c r="D1830" s="9">
        <v>2020.0</v>
      </c>
      <c r="E1830" s="8" t="s">
        <v>64</v>
      </c>
      <c r="F1830" s="10" t="s">
        <v>7914</v>
      </c>
      <c r="G1830" s="11" t="s">
        <v>50</v>
      </c>
      <c r="H1830" s="15" t="s">
        <v>56</v>
      </c>
      <c r="I1830" s="11" t="s">
        <v>140</v>
      </c>
      <c r="J1830" s="11" t="s">
        <v>140</v>
      </c>
    </row>
    <row r="1831" hidden="1">
      <c r="A1831" s="7" t="s">
        <v>7915</v>
      </c>
      <c r="B1831" s="8" t="s">
        <v>7916</v>
      </c>
      <c r="C1831" s="8" t="s">
        <v>7917</v>
      </c>
      <c r="D1831" s="9">
        <v>2022.0</v>
      </c>
      <c r="E1831" s="8" t="s">
        <v>64</v>
      </c>
      <c r="F1831" s="10" t="s">
        <v>7918</v>
      </c>
      <c r="G1831" s="11" t="s">
        <v>50</v>
      </c>
      <c r="H1831" s="11" t="s">
        <v>50</v>
      </c>
      <c r="I1831" s="8"/>
      <c r="J1831" s="8"/>
    </row>
    <row r="1832" hidden="1">
      <c r="A1832" s="7" t="s">
        <v>7919</v>
      </c>
      <c r="B1832" s="8" t="s">
        <v>7920</v>
      </c>
      <c r="C1832" s="8" t="s">
        <v>7921</v>
      </c>
      <c r="D1832" s="9">
        <v>2021.0</v>
      </c>
      <c r="E1832" s="8" t="s">
        <v>7922</v>
      </c>
      <c r="F1832" s="10" t="s">
        <v>7923</v>
      </c>
      <c r="G1832" s="11" t="s">
        <v>50</v>
      </c>
      <c r="H1832" s="11" t="s">
        <v>50</v>
      </c>
      <c r="I1832" s="8"/>
      <c r="J1832" s="8"/>
    </row>
    <row r="1833" hidden="1">
      <c r="A1833" s="7" t="s">
        <v>7924</v>
      </c>
      <c r="B1833" s="8" t="s">
        <v>7925</v>
      </c>
      <c r="C1833" s="8" t="s">
        <v>7926</v>
      </c>
      <c r="D1833" s="9">
        <v>2021.0</v>
      </c>
      <c r="E1833" s="8" t="s">
        <v>48</v>
      </c>
      <c r="F1833" s="10" t="s">
        <v>7927</v>
      </c>
      <c r="G1833" s="11" t="s">
        <v>50</v>
      </c>
      <c r="H1833" s="11" t="s">
        <v>50</v>
      </c>
      <c r="I1833" s="8"/>
      <c r="J1833" s="8"/>
    </row>
    <row r="1834" hidden="1">
      <c r="A1834" s="7" t="s">
        <v>7928</v>
      </c>
      <c r="B1834" s="8" t="s">
        <v>7929</v>
      </c>
      <c r="C1834" s="8" t="s">
        <v>7930</v>
      </c>
      <c r="D1834" s="9">
        <v>2022.0</v>
      </c>
      <c r="E1834" s="8" t="s">
        <v>1282</v>
      </c>
      <c r="F1834" s="10" t="s">
        <v>7931</v>
      </c>
      <c r="G1834" s="11" t="s">
        <v>50</v>
      </c>
      <c r="H1834" s="11" t="s">
        <v>50</v>
      </c>
      <c r="I1834" s="8"/>
      <c r="J1834" s="8"/>
    </row>
    <row r="1835" hidden="1">
      <c r="A1835" s="7" t="s">
        <v>7932</v>
      </c>
      <c r="B1835" s="8" t="s">
        <v>7933</v>
      </c>
      <c r="C1835" s="8" t="s">
        <v>7934</v>
      </c>
      <c r="D1835" s="9">
        <v>2022.0</v>
      </c>
      <c r="E1835" s="8" t="s">
        <v>445</v>
      </c>
      <c r="F1835" s="10" t="s">
        <v>7935</v>
      </c>
      <c r="G1835" s="11" t="s">
        <v>50</v>
      </c>
      <c r="H1835" s="11" t="s">
        <v>50</v>
      </c>
      <c r="I1835" s="8"/>
      <c r="J1835" s="8"/>
    </row>
    <row r="1836" hidden="1">
      <c r="A1836" s="7" t="s">
        <v>7936</v>
      </c>
      <c r="B1836" s="8" t="s">
        <v>7937</v>
      </c>
      <c r="C1836" s="8" t="s">
        <v>7934</v>
      </c>
      <c r="D1836" s="9">
        <v>2022.0</v>
      </c>
      <c r="E1836" s="8" t="s">
        <v>7938</v>
      </c>
      <c r="F1836" s="10" t="s">
        <v>7939</v>
      </c>
      <c r="G1836" s="11" t="s">
        <v>50</v>
      </c>
      <c r="H1836" s="11" t="s">
        <v>50</v>
      </c>
      <c r="I1836" s="8"/>
      <c r="J1836" s="8"/>
    </row>
    <row r="1837" hidden="1">
      <c r="A1837" s="7" t="s">
        <v>7940</v>
      </c>
      <c r="B1837" s="8" t="s">
        <v>7941</v>
      </c>
      <c r="C1837" s="8" t="s">
        <v>7942</v>
      </c>
      <c r="D1837" s="9">
        <v>2020.0</v>
      </c>
      <c r="E1837" s="8" t="s">
        <v>445</v>
      </c>
      <c r="F1837" s="10" t="s">
        <v>7943</v>
      </c>
      <c r="G1837" s="11" t="s">
        <v>50</v>
      </c>
      <c r="H1837" s="11" t="s">
        <v>50</v>
      </c>
      <c r="I1837" s="8"/>
      <c r="J1837" s="8"/>
    </row>
    <row r="1838" hidden="1">
      <c r="A1838" s="7" t="s">
        <v>7944</v>
      </c>
      <c r="B1838" s="8" t="s">
        <v>7945</v>
      </c>
      <c r="C1838" s="8" t="s">
        <v>7946</v>
      </c>
      <c r="D1838" s="9">
        <v>2020.0</v>
      </c>
      <c r="E1838" s="8" t="s">
        <v>7947</v>
      </c>
      <c r="F1838" s="10" t="s">
        <v>7948</v>
      </c>
      <c r="G1838" s="11" t="s">
        <v>50</v>
      </c>
      <c r="H1838" s="11" t="s">
        <v>50</v>
      </c>
      <c r="I1838" s="8"/>
      <c r="J1838" s="8"/>
    </row>
    <row r="1839" hidden="1">
      <c r="A1839" s="7" t="s">
        <v>7949</v>
      </c>
      <c r="B1839" s="8" t="s">
        <v>7950</v>
      </c>
      <c r="C1839" s="8" t="s">
        <v>7951</v>
      </c>
      <c r="D1839" s="9">
        <v>2022.0</v>
      </c>
      <c r="E1839" s="8" t="s">
        <v>7952</v>
      </c>
      <c r="F1839" s="10" t="s">
        <v>7953</v>
      </c>
      <c r="G1839" s="11" t="s">
        <v>50</v>
      </c>
      <c r="H1839" s="11" t="s">
        <v>50</v>
      </c>
      <c r="I1839" s="8"/>
      <c r="J1839" s="8"/>
    </row>
    <row r="1840" hidden="1">
      <c r="A1840" s="7" t="s">
        <v>7954</v>
      </c>
      <c r="B1840" s="8" t="s">
        <v>7955</v>
      </c>
      <c r="C1840" s="8" t="s">
        <v>7956</v>
      </c>
      <c r="D1840" s="9">
        <v>2022.0</v>
      </c>
      <c r="E1840" s="8" t="s">
        <v>7957</v>
      </c>
      <c r="F1840" s="10" t="s">
        <v>7958</v>
      </c>
      <c r="G1840" s="11" t="s">
        <v>50</v>
      </c>
      <c r="H1840" s="11" t="s">
        <v>50</v>
      </c>
      <c r="I1840" s="8"/>
      <c r="J1840" s="8"/>
    </row>
    <row r="1841" hidden="1">
      <c r="A1841" s="7" t="s">
        <v>7959</v>
      </c>
      <c r="B1841" s="8" t="s">
        <v>1257</v>
      </c>
      <c r="C1841" s="8" t="s">
        <v>1258</v>
      </c>
      <c r="D1841" s="9">
        <v>2020.0</v>
      </c>
      <c r="E1841" s="8" t="s">
        <v>365</v>
      </c>
      <c r="F1841" s="10" t="s">
        <v>1259</v>
      </c>
      <c r="G1841" s="11" t="s">
        <v>50</v>
      </c>
      <c r="H1841" s="15" t="s">
        <v>56</v>
      </c>
      <c r="I1841" s="11" t="s">
        <v>50</v>
      </c>
      <c r="J1841" s="11" t="s">
        <v>50</v>
      </c>
    </row>
    <row r="1842" hidden="1">
      <c r="A1842" s="7" t="s">
        <v>7960</v>
      </c>
      <c r="B1842" s="8" t="s">
        <v>7961</v>
      </c>
      <c r="C1842" s="8" t="s">
        <v>7962</v>
      </c>
      <c r="D1842" s="9">
        <v>2020.0</v>
      </c>
      <c r="E1842" s="8" t="s">
        <v>117</v>
      </c>
      <c r="F1842" s="10" t="s">
        <v>7963</v>
      </c>
      <c r="G1842" s="11" t="s">
        <v>50</v>
      </c>
      <c r="H1842" s="11" t="s">
        <v>50</v>
      </c>
      <c r="I1842" s="8"/>
      <c r="J1842" s="8"/>
    </row>
    <row r="1843" hidden="1">
      <c r="A1843" s="7" t="s">
        <v>7964</v>
      </c>
      <c r="B1843" s="8" t="s">
        <v>7965</v>
      </c>
      <c r="C1843" s="8" t="s">
        <v>7962</v>
      </c>
      <c r="D1843" s="9">
        <v>2020.0</v>
      </c>
      <c r="E1843" s="8" t="s">
        <v>117</v>
      </c>
      <c r="F1843" s="10" t="s">
        <v>7966</v>
      </c>
      <c r="G1843" s="11" t="s">
        <v>50</v>
      </c>
      <c r="H1843" s="11" t="s">
        <v>50</v>
      </c>
      <c r="I1843" s="8"/>
      <c r="J1843" s="8"/>
    </row>
    <row r="1844" hidden="1">
      <c r="A1844" s="7" t="s">
        <v>7967</v>
      </c>
      <c r="B1844" s="8" t="s">
        <v>7968</v>
      </c>
      <c r="C1844" s="8" t="s">
        <v>7969</v>
      </c>
      <c r="D1844" s="9">
        <v>2021.0</v>
      </c>
      <c r="E1844" s="8" t="s">
        <v>7970</v>
      </c>
      <c r="F1844" s="10" t="s">
        <v>7971</v>
      </c>
      <c r="G1844" s="11" t="s">
        <v>50</v>
      </c>
      <c r="H1844" s="11" t="s">
        <v>50</v>
      </c>
      <c r="I1844" s="8"/>
      <c r="J1844" s="8"/>
    </row>
    <row r="1845" hidden="1">
      <c r="A1845" s="7" t="s">
        <v>7972</v>
      </c>
      <c r="B1845" s="8" t="s">
        <v>7973</v>
      </c>
      <c r="C1845" s="8" t="s">
        <v>7974</v>
      </c>
      <c r="D1845" s="9">
        <v>2019.0</v>
      </c>
      <c r="E1845" s="8" t="s">
        <v>5533</v>
      </c>
      <c r="F1845" s="10" t="s">
        <v>7975</v>
      </c>
      <c r="G1845" s="11" t="s">
        <v>50</v>
      </c>
      <c r="H1845" s="11" t="s">
        <v>50</v>
      </c>
      <c r="I1845" s="8"/>
      <c r="J1845" s="8"/>
    </row>
    <row r="1846" hidden="1">
      <c r="A1846" s="7" t="s">
        <v>7976</v>
      </c>
      <c r="B1846" s="8" t="s">
        <v>7977</v>
      </c>
      <c r="C1846" s="8" t="s">
        <v>7978</v>
      </c>
      <c r="D1846" s="9">
        <v>2021.0</v>
      </c>
      <c r="E1846" s="8" t="s">
        <v>7979</v>
      </c>
      <c r="F1846" s="10" t="s">
        <v>7980</v>
      </c>
      <c r="G1846" s="11" t="s">
        <v>50</v>
      </c>
      <c r="H1846" s="11" t="s">
        <v>50</v>
      </c>
      <c r="I1846" s="8"/>
      <c r="J1846" s="8"/>
    </row>
    <row r="1847" hidden="1">
      <c r="A1847" s="7" t="s">
        <v>7981</v>
      </c>
      <c r="B1847" s="8" t="s">
        <v>7982</v>
      </c>
      <c r="C1847" s="8" t="s">
        <v>7983</v>
      </c>
      <c r="D1847" s="9">
        <v>2021.0</v>
      </c>
      <c r="E1847" s="8" t="s">
        <v>539</v>
      </c>
      <c r="F1847" s="10" t="s">
        <v>7984</v>
      </c>
      <c r="G1847" s="11" t="s">
        <v>50</v>
      </c>
      <c r="H1847" s="11" t="s">
        <v>50</v>
      </c>
      <c r="I1847" s="8"/>
      <c r="J1847" s="8"/>
    </row>
    <row r="1848" hidden="1">
      <c r="A1848" s="7" t="s">
        <v>7985</v>
      </c>
      <c r="B1848" s="8" t="s">
        <v>7986</v>
      </c>
      <c r="C1848" s="8" t="s">
        <v>7987</v>
      </c>
      <c r="D1848" s="9">
        <v>2021.0</v>
      </c>
      <c r="E1848" s="8" t="s">
        <v>7623</v>
      </c>
      <c r="F1848" s="10" t="s">
        <v>7988</v>
      </c>
      <c r="G1848" s="11" t="s">
        <v>50</v>
      </c>
      <c r="H1848" s="11" t="s">
        <v>50</v>
      </c>
      <c r="I1848" s="8"/>
      <c r="J1848" s="8"/>
    </row>
    <row r="1849" hidden="1">
      <c r="A1849" s="7" t="s">
        <v>7989</v>
      </c>
      <c r="B1849" s="8" t="s">
        <v>7990</v>
      </c>
      <c r="C1849" s="8" t="s">
        <v>7991</v>
      </c>
      <c r="D1849" s="9">
        <v>2022.0</v>
      </c>
      <c r="E1849" s="8" t="s">
        <v>7992</v>
      </c>
      <c r="F1849" s="10" t="s">
        <v>7993</v>
      </c>
      <c r="G1849" s="11" t="s">
        <v>50</v>
      </c>
      <c r="H1849" s="15" t="s">
        <v>56</v>
      </c>
      <c r="I1849" s="11" t="s">
        <v>56</v>
      </c>
      <c r="J1849" s="11" t="s">
        <v>675</v>
      </c>
    </row>
    <row r="1850" hidden="1">
      <c r="A1850" s="7" t="s">
        <v>7994</v>
      </c>
      <c r="B1850" s="8" t="s">
        <v>7995</v>
      </c>
      <c r="C1850" s="8" t="s">
        <v>7996</v>
      </c>
      <c r="D1850" s="9">
        <v>2022.0</v>
      </c>
      <c r="E1850" s="8" t="s">
        <v>7379</v>
      </c>
      <c r="F1850" s="10" t="s">
        <v>7997</v>
      </c>
      <c r="G1850" s="11" t="s">
        <v>50</v>
      </c>
      <c r="H1850" s="11" t="s">
        <v>50</v>
      </c>
      <c r="I1850" s="8"/>
      <c r="J1850" s="8"/>
    </row>
    <row r="1851" hidden="1">
      <c r="A1851" s="7" t="s">
        <v>7998</v>
      </c>
      <c r="B1851" s="8" t="s">
        <v>7999</v>
      </c>
      <c r="C1851" s="8" t="s">
        <v>8000</v>
      </c>
      <c r="D1851" s="9">
        <v>2021.0</v>
      </c>
      <c r="E1851" s="8" t="s">
        <v>144</v>
      </c>
      <c r="F1851" s="10" t="s">
        <v>8001</v>
      </c>
      <c r="G1851" s="11" t="s">
        <v>50</v>
      </c>
      <c r="H1851" s="11" t="s">
        <v>50</v>
      </c>
      <c r="I1851" s="8"/>
      <c r="J1851" s="8"/>
    </row>
    <row r="1852" hidden="1">
      <c r="A1852" s="7" t="s">
        <v>8002</v>
      </c>
      <c r="B1852" s="8" t="s">
        <v>8003</v>
      </c>
      <c r="C1852" s="8" t="s">
        <v>8004</v>
      </c>
      <c r="D1852" s="9">
        <v>2020.0</v>
      </c>
      <c r="E1852" s="8" t="s">
        <v>395</v>
      </c>
      <c r="F1852" s="10" t="s">
        <v>8005</v>
      </c>
      <c r="G1852" s="11" t="s">
        <v>50</v>
      </c>
      <c r="H1852" s="11" t="s">
        <v>50</v>
      </c>
      <c r="I1852" s="8"/>
      <c r="J1852" s="8"/>
    </row>
    <row r="1853" hidden="1">
      <c r="A1853" s="7" t="s">
        <v>8006</v>
      </c>
      <c r="B1853" s="8" t="s">
        <v>8007</v>
      </c>
      <c r="C1853" s="8" t="s">
        <v>8008</v>
      </c>
      <c r="D1853" s="9">
        <v>2022.0</v>
      </c>
      <c r="E1853" s="8" t="s">
        <v>863</v>
      </c>
      <c r="F1853" s="10" t="s">
        <v>8009</v>
      </c>
      <c r="G1853" s="11" t="s">
        <v>50</v>
      </c>
      <c r="H1853" s="11" t="s">
        <v>50</v>
      </c>
      <c r="I1853" s="8"/>
      <c r="J1853" s="8"/>
    </row>
    <row r="1854" hidden="1">
      <c r="A1854" s="7" t="s">
        <v>8010</v>
      </c>
      <c r="B1854" s="8" t="s">
        <v>8011</v>
      </c>
      <c r="C1854" s="8" t="s">
        <v>8012</v>
      </c>
      <c r="D1854" s="9">
        <v>2021.0</v>
      </c>
      <c r="E1854" s="8" t="s">
        <v>64</v>
      </c>
      <c r="F1854" s="10" t="s">
        <v>8013</v>
      </c>
      <c r="G1854" s="11" t="s">
        <v>50</v>
      </c>
      <c r="H1854" s="11" t="s">
        <v>50</v>
      </c>
      <c r="I1854" s="8"/>
      <c r="J1854" s="8"/>
    </row>
    <row r="1855" hidden="1">
      <c r="A1855" s="7" t="s">
        <v>8014</v>
      </c>
      <c r="B1855" s="8" t="s">
        <v>8015</v>
      </c>
      <c r="C1855" s="8" t="s">
        <v>8016</v>
      </c>
      <c r="D1855" s="9">
        <v>2021.0</v>
      </c>
      <c r="E1855" s="8" t="s">
        <v>1496</v>
      </c>
      <c r="F1855" s="10" t="s">
        <v>8017</v>
      </c>
      <c r="G1855" s="11" t="s">
        <v>50</v>
      </c>
      <c r="H1855" s="11" t="s">
        <v>50</v>
      </c>
      <c r="I1855" s="8"/>
      <c r="J1855" s="8"/>
    </row>
    <row r="1856" hidden="1">
      <c r="A1856" s="7" t="s">
        <v>8018</v>
      </c>
      <c r="B1856" s="8" t="s">
        <v>8019</v>
      </c>
      <c r="C1856" s="8" t="s">
        <v>8020</v>
      </c>
      <c r="D1856" s="9">
        <v>2020.0</v>
      </c>
      <c r="E1856" s="8" t="s">
        <v>485</v>
      </c>
      <c r="F1856" s="10" t="s">
        <v>8021</v>
      </c>
      <c r="G1856" s="11" t="s">
        <v>50</v>
      </c>
      <c r="H1856" s="11" t="s">
        <v>50</v>
      </c>
      <c r="I1856" s="8"/>
      <c r="J1856" s="8"/>
    </row>
    <row r="1857" hidden="1">
      <c r="A1857" s="7" t="s">
        <v>8022</v>
      </c>
      <c r="B1857" s="8" t="s">
        <v>8023</v>
      </c>
      <c r="C1857" s="8" t="s">
        <v>8024</v>
      </c>
      <c r="D1857" s="9">
        <v>2019.0</v>
      </c>
      <c r="E1857" s="8" t="s">
        <v>7041</v>
      </c>
      <c r="F1857" s="10" t="s">
        <v>8025</v>
      </c>
      <c r="G1857" s="11" t="s">
        <v>50</v>
      </c>
      <c r="H1857" s="11" t="s">
        <v>50</v>
      </c>
      <c r="I1857" s="8"/>
      <c r="J1857" s="8"/>
    </row>
    <row r="1858" hidden="1">
      <c r="A1858" s="7" t="s">
        <v>8026</v>
      </c>
      <c r="B1858" s="8" t="s">
        <v>8027</v>
      </c>
      <c r="C1858" s="8" t="s">
        <v>8028</v>
      </c>
      <c r="D1858" s="9">
        <v>2021.0</v>
      </c>
      <c r="E1858" s="8" t="s">
        <v>1156</v>
      </c>
      <c r="F1858" s="10" t="s">
        <v>8029</v>
      </c>
      <c r="G1858" s="11" t="s">
        <v>50</v>
      </c>
      <c r="H1858" s="11" t="s">
        <v>50</v>
      </c>
      <c r="I1858" s="8"/>
      <c r="J1858" s="8"/>
    </row>
    <row r="1859" hidden="1">
      <c r="A1859" s="7" t="s">
        <v>8030</v>
      </c>
      <c r="B1859" s="8" t="s">
        <v>8031</v>
      </c>
      <c r="C1859" s="8" t="s">
        <v>8028</v>
      </c>
      <c r="D1859" s="9">
        <v>2022.0</v>
      </c>
      <c r="E1859" s="8" t="s">
        <v>8032</v>
      </c>
      <c r="F1859" s="10" t="s">
        <v>8033</v>
      </c>
      <c r="G1859" s="11" t="s">
        <v>50</v>
      </c>
      <c r="H1859" s="11" t="s">
        <v>50</v>
      </c>
      <c r="I1859" s="8"/>
      <c r="J1859" s="8"/>
    </row>
    <row r="1860" hidden="1">
      <c r="A1860" s="7" t="s">
        <v>8034</v>
      </c>
      <c r="B1860" s="8" t="s">
        <v>8035</v>
      </c>
      <c r="C1860" s="8" t="s">
        <v>8036</v>
      </c>
      <c r="D1860" s="9">
        <v>2022.0</v>
      </c>
      <c r="E1860" s="8" t="s">
        <v>1076</v>
      </c>
      <c r="F1860" s="10" t="s">
        <v>8037</v>
      </c>
      <c r="G1860" s="11" t="s">
        <v>50</v>
      </c>
      <c r="H1860" s="11" t="s">
        <v>50</v>
      </c>
      <c r="I1860" s="8"/>
      <c r="J1860" s="8"/>
    </row>
    <row r="1861" hidden="1">
      <c r="A1861" s="7" t="s">
        <v>8038</v>
      </c>
      <c r="B1861" s="8" t="s">
        <v>8039</v>
      </c>
      <c r="C1861" s="8" t="s">
        <v>8040</v>
      </c>
      <c r="D1861" s="9">
        <v>2021.0</v>
      </c>
      <c r="E1861" s="8" t="s">
        <v>8041</v>
      </c>
      <c r="F1861" s="10" t="s">
        <v>8042</v>
      </c>
      <c r="G1861" s="11" t="s">
        <v>50</v>
      </c>
      <c r="H1861" s="11" t="s">
        <v>50</v>
      </c>
      <c r="I1861" s="8"/>
      <c r="J1861" s="8"/>
    </row>
    <row r="1862" hidden="1">
      <c r="A1862" s="7" t="s">
        <v>8043</v>
      </c>
      <c r="B1862" s="8" t="s">
        <v>8044</v>
      </c>
      <c r="C1862" s="8" t="s">
        <v>8045</v>
      </c>
      <c r="D1862" s="9">
        <v>2021.0</v>
      </c>
      <c r="E1862" s="8" t="s">
        <v>8046</v>
      </c>
      <c r="F1862" s="10" t="s">
        <v>8047</v>
      </c>
      <c r="G1862" s="11" t="s">
        <v>50</v>
      </c>
      <c r="H1862" s="15" t="s">
        <v>56</v>
      </c>
      <c r="I1862" s="11" t="s">
        <v>140</v>
      </c>
      <c r="J1862" s="11" t="s">
        <v>140</v>
      </c>
    </row>
    <row r="1863" hidden="1">
      <c r="A1863" s="7" t="s">
        <v>8048</v>
      </c>
      <c r="B1863" s="8" t="s">
        <v>8049</v>
      </c>
      <c r="C1863" s="8" t="s">
        <v>8050</v>
      </c>
      <c r="D1863" s="9">
        <v>2022.0</v>
      </c>
      <c r="E1863" s="8" t="s">
        <v>575</v>
      </c>
      <c r="F1863" s="10" t="s">
        <v>8051</v>
      </c>
      <c r="G1863" s="11" t="s">
        <v>50</v>
      </c>
      <c r="H1863" s="11" t="s">
        <v>50</v>
      </c>
      <c r="I1863" s="8"/>
      <c r="J1863" s="8"/>
    </row>
    <row r="1864" hidden="1">
      <c r="A1864" s="7" t="s">
        <v>8052</v>
      </c>
      <c r="B1864" s="8" t="s">
        <v>8053</v>
      </c>
      <c r="C1864" s="8" t="s">
        <v>8054</v>
      </c>
      <c r="D1864" s="9">
        <v>2019.0</v>
      </c>
      <c r="E1864" s="8" t="s">
        <v>6789</v>
      </c>
      <c r="F1864" s="10" t="s">
        <v>8055</v>
      </c>
      <c r="G1864" s="11" t="s">
        <v>50</v>
      </c>
      <c r="H1864" s="11" t="s">
        <v>50</v>
      </c>
      <c r="I1864" s="8"/>
      <c r="J1864" s="8"/>
    </row>
    <row r="1865" hidden="1">
      <c r="A1865" s="7" t="s">
        <v>8056</v>
      </c>
      <c r="B1865" s="8" t="s">
        <v>8057</v>
      </c>
      <c r="C1865" s="8" t="s">
        <v>8058</v>
      </c>
      <c r="D1865" s="9">
        <v>2020.0</v>
      </c>
      <c r="E1865" s="8" t="s">
        <v>2204</v>
      </c>
      <c r="F1865" s="10" t="s">
        <v>8059</v>
      </c>
      <c r="G1865" s="11" t="s">
        <v>50</v>
      </c>
      <c r="H1865" s="11" t="s">
        <v>50</v>
      </c>
      <c r="I1865" s="8"/>
      <c r="J1865" s="8"/>
    </row>
    <row r="1866" hidden="1">
      <c r="A1866" s="7" t="s">
        <v>8060</v>
      </c>
      <c r="B1866" s="8" t="s">
        <v>8061</v>
      </c>
      <c r="C1866" s="8" t="s">
        <v>8062</v>
      </c>
      <c r="D1866" s="9">
        <v>2022.0</v>
      </c>
      <c r="E1866" s="8" t="s">
        <v>48</v>
      </c>
      <c r="F1866" s="10" t="s">
        <v>8063</v>
      </c>
      <c r="G1866" s="11" t="s">
        <v>50</v>
      </c>
      <c r="H1866" s="11" t="s">
        <v>50</v>
      </c>
      <c r="I1866" s="8"/>
      <c r="J1866" s="8"/>
    </row>
    <row r="1867" hidden="1">
      <c r="A1867" s="7" t="s">
        <v>8064</v>
      </c>
      <c r="B1867" s="8" t="s">
        <v>8065</v>
      </c>
      <c r="C1867" s="8" t="s">
        <v>8066</v>
      </c>
      <c r="D1867" s="9">
        <v>2022.0</v>
      </c>
      <c r="E1867" s="8" t="s">
        <v>164</v>
      </c>
      <c r="F1867" s="10" t="s">
        <v>8067</v>
      </c>
      <c r="G1867" s="11" t="s">
        <v>50</v>
      </c>
      <c r="H1867" s="15" t="s">
        <v>56</v>
      </c>
      <c r="I1867" s="11" t="s">
        <v>56</v>
      </c>
      <c r="J1867" s="11" t="s">
        <v>50</v>
      </c>
    </row>
    <row r="1868" hidden="1">
      <c r="A1868" s="7" t="s">
        <v>8068</v>
      </c>
      <c r="B1868" s="8" t="s">
        <v>345</v>
      </c>
      <c r="C1868" s="8" t="s">
        <v>346</v>
      </c>
      <c r="D1868" s="9">
        <v>2022.0</v>
      </c>
      <c r="E1868" s="8" t="s">
        <v>144</v>
      </c>
      <c r="F1868" s="10" t="s">
        <v>347</v>
      </c>
      <c r="G1868" s="11" t="s">
        <v>50</v>
      </c>
      <c r="H1868" s="15" t="s">
        <v>56</v>
      </c>
      <c r="I1868" s="11" t="s">
        <v>56</v>
      </c>
      <c r="J1868" s="11" t="s">
        <v>50</v>
      </c>
    </row>
    <row r="1869" hidden="1">
      <c r="A1869" s="7" t="s">
        <v>8069</v>
      </c>
      <c r="B1869" s="8" t="s">
        <v>349</v>
      </c>
      <c r="C1869" s="8" t="s">
        <v>346</v>
      </c>
      <c r="D1869" s="9">
        <v>2022.0</v>
      </c>
      <c r="E1869" s="8" t="s">
        <v>350</v>
      </c>
      <c r="F1869" s="10" t="s">
        <v>351</v>
      </c>
      <c r="G1869" s="11" t="s">
        <v>50</v>
      </c>
      <c r="H1869" s="15" t="s">
        <v>56</v>
      </c>
      <c r="I1869" s="11" t="s">
        <v>56</v>
      </c>
      <c r="J1869" s="11" t="s">
        <v>50</v>
      </c>
    </row>
    <row r="1870" hidden="1">
      <c r="A1870" s="7" t="s">
        <v>8070</v>
      </c>
      <c r="B1870" s="8" t="s">
        <v>8071</v>
      </c>
      <c r="C1870" s="8" t="s">
        <v>8072</v>
      </c>
      <c r="D1870" s="9">
        <v>2021.0</v>
      </c>
      <c r="E1870" s="8" t="s">
        <v>2088</v>
      </c>
      <c r="F1870" s="10" t="s">
        <v>8073</v>
      </c>
      <c r="G1870" s="11" t="s">
        <v>50</v>
      </c>
      <c r="H1870" s="11" t="s">
        <v>50</v>
      </c>
      <c r="I1870" s="8"/>
      <c r="J1870" s="8"/>
    </row>
    <row r="1871" hidden="1">
      <c r="A1871" s="7" t="s">
        <v>8074</v>
      </c>
      <c r="B1871" s="8" t="s">
        <v>8075</v>
      </c>
      <c r="C1871" s="8" t="s">
        <v>8076</v>
      </c>
      <c r="D1871" s="9">
        <v>2021.0</v>
      </c>
      <c r="E1871" s="8" t="s">
        <v>7579</v>
      </c>
      <c r="F1871" s="10" t="s">
        <v>8077</v>
      </c>
      <c r="G1871" s="11" t="s">
        <v>50</v>
      </c>
      <c r="H1871" s="11" t="s">
        <v>50</v>
      </c>
      <c r="I1871" s="8"/>
      <c r="J1871" s="8"/>
    </row>
    <row r="1872" hidden="1">
      <c r="A1872" s="7" t="s">
        <v>8078</v>
      </c>
      <c r="B1872" s="8" t="s">
        <v>8079</v>
      </c>
      <c r="C1872" s="8" t="s">
        <v>8080</v>
      </c>
      <c r="D1872" s="9">
        <v>2022.0</v>
      </c>
      <c r="E1872" s="8" t="s">
        <v>144</v>
      </c>
      <c r="F1872" s="10" t="s">
        <v>8081</v>
      </c>
      <c r="G1872" s="11" t="s">
        <v>50</v>
      </c>
      <c r="H1872" s="11" t="s">
        <v>50</v>
      </c>
      <c r="I1872" s="8"/>
      <c r="J1872" s="8"/>
    </row>
    <row r="1873" hidden="1">
      <c r="A1873" s="7" t="s">
        <v>8082</v>
      </c>
      <c r="B1873" s="8" t="s">
        <v>8083</v>
      </c>
      <c r="C1873" s="8" t="s">
        <v>8084</v>
      </c>
      <c r="D1873" s="9">
        <v>2020.0</v>
      </c>
      <c r="E1873" s="8" t="s">
        <v>117</v>
      </c>
      <c r="F1873" s="10" t="s">
        <v>8085</v>
      </c>
      <c r="G1873" s="11" t="s">
        <v>50</v>
      </c>
      <c r="H1873" s="11" t="s">
        <v>50</v>
      </c>
      <c r="I1873" s="8"/>
      <c r="J1873" s="8"/>
    </row>
    <row r="1874" hidden="1">
      <c r="A1874" s="7" t="s">
        <v>8086</v>
      </c>
      <c r="B1874" s="8" t="s">
        <v>8087</v>
      </c>
      <c r="C1874" s="8" t="s">
        <v>8088</v>
      </c>
      <c r="D1874" s="9">
        <v>2022.0</v>
      </c>
      <c r="E1874" s="8" t="s">
        <v>164</v>
      </c>
      <c r="F1874" s="10" t="s">
        <v>8089</v>
      </c>
      <c r="G1874" s="11" t="s">
        <v>50</v>
      </c>
      <c r="H1874" s="11" t="s">
        <v>50</v>
      </c>
      <c r="I1874" s="8"/>
      <c r="J1874" s="8"/>
    </row>
    <row r="1875" hidden="1">
      <c r="A1875" s="7" t="s">
        <v>8090</v>
      </c>
      <c r="B1875" s="8" t="s">
        <v>8091</v>
      </c>
      <c r="C1875" s="8" t="s">
        <v>8092</v>
      </c>
      <c r="D1875" s="9">
        <v>2020.0</v>
      </c>
      <c r="E1875" s="8" t="s">
        <v>8093</v>
      </c>
      <c r="F1875" s="10" t="s">
        <v>8094</v>
      </c>
      <c r="G1875" s="11" t="s">
        <v>50</v>
      </c>
      <c r="H1875" s="15" t="s">
        <v>56</v>
      </c>
      <c r="I1875" s="11" t="s">
        <v>50</v>
      </c>
      <c r="J1875" s="11" t="s">
        <v>50</v>
      </c>
    </row>
    <row r="1876" hidden="1">
      <c r="A1876" s="7" t="s">
        <v>8095</v>
      </c>
      <c r="B1876" s="8" t="s">
        <v>8096</v>
      </c>
      <c r="C1876" s="8" t="s">
        <v>8097</v>
      </c>
      <c r="D1876" s="9">
        <v>2021.0</v>
      </c>
      <c r="E1876" s="8" t="s">
        <v>6771</v>
      </c>
      <c r="F1876" s="10" t="s">
        <v>8098</v>
      </c>
      <c r="G1876" s="11" t="s">
        <v>50</v>
      </c>
      <c r="H1876" s="15" t="s">
        <v>56</v>
      </c>
      <c r="I1876" s="11" t="s">
        <v>50</v>
      </c>
      <c r="J1876" s="11" t="s">
        <v>50</v>
      </c>
    </row>
    <row r="1877" hidden="1">
      <c r="A1877" s="7" t="s">
        <v>8099</v>
      </c>
      <c r="B1877" s="8" t="s">
        <v>8100</v>
      </c>
      <c r="C1877" s="8" t="s">
        <v>8101</v>
      </c>
      <c r="D1877" s="9">
        <v>2021.0</v>
      </c>
      <c r="E1877" s="8" t="s">
        <v>117</v>
      </c>
      <c r="F1877" s="10" t="s">
        <v>8102</v>
      </c>
      <c r="G1877" s="11" t="s">
        <v>50</v>
      </c>
      <c r="H1877" s="11" t="s">
        <v>50</v>
      </c>
      <c r="I1877" s="8"/>
      <c r="J1877" s="8"/>
    </row>
    <row r="1878" hidden="1">
      <c r="A1878" s="7" t="s">
        <v>8103</v>
      </c>
      <c r="B1878" s="8" t="s">
        <v>8104</v>
      </c>
      <c r="C1878" s="8" t="s">
        <v>8105</v>
      </c>
      <c r="D1878" s="9">
        <v>2022.0</v>
      </c>
      <c r="E1878" s="8" t="s">
        <v>6899</v>
      </c>
      <c r="F1878" s="10" t="s">
        <v>8106</v>
      </c>
      <c r="G1878" s="11" t="s">
        <v>50</v>
      </c>
      <c r="H1878" s="11" t="s">
        <v>50</v>
      </c>
      <c r="I1878" s="8"/>
      <c r="J1878" s="8"/>
    </row>
    <row r="1879" hidden="1">
      <c r="A1879" s="7" t="s">
        <v>8107</v>
      </c>
      <c r="B1879" s="8" t="s">
        <v>8108</v>
      </c>
      <c r="C1879" s="8" t="s">
        <v>8109</v>
      </c>
      <c r="D1879" s="9">
        <v>2020.0</v>
      </c>
      <c r="E1879" s="8" t="s">
        <v>539</v>
      </c>
      <c r="F1879" s="10" t="s">
        <v>8110</v>
      </c>
      <c r="G1879" s="11" t="s">
        <v>50</v>
      </c>
      <c r="H1879" s="11" t="s">
        <v>50</v>
      </c>
      <c r="I1879" s="8"/>
      <c r="J1879" s="8"/>
    </row>
    <row r="1880" hidden="1">
      <c r="A1880" s="7" t="s">
        <v>8111</v>
      </c>
      <c r="B1880" s="8" t="s">
        <v>8112</v>
      </c>
      <c r="C1880" s="8" t="s">
        <v>8113</v>
      </c>
      <c r="D1880" s="9">
        <v>2019.0</v>
      </c>
      <c r="E1880" s="8" t="s">
        <v>117</v>
      </c>
      <c r="F1880" s="10" t="s">
        <v>8114</v>
      </c>
      <c r="G1880" s="11" t="s">
        <v>50</v>
      </c>
      <c r="H1880" s="11" t="s">
        <v>50</v>
      </c>
      <c r="I1880" s="8"/>
      <c r="J1880" s="8"/>
    </row>
    <row r="1881" hidden="1">
      <c r="A1881" s="7" t="s">
        <v>8115</v>
      </c>
      <c r="B1881" s="8" t="s">
        <v>8116</v>
      </c>
      <c r="C1881" s="8" t="s">
        <v>8117</v>
      </c>
      <c r="D1881" s="9">
        <v>2022.0</v>
      </c>
      <c r="E1881" s="8" t="s">
        <v>445</v>
      </c>
      <c r="F1881" s="10" t="s">
        <v>8118</v>
      </c>
      <c r="G1881" s="11" t="s">
        <v>50</v>
      </c>
      <c r="H1881" s="11" t="s">
        <v>50</v>
      </c>
      <c r="I1881" s="8"/>
      <c r="J1881" s="8"/>
    </row>
    <row r="1882" hidden="1">
      <c r="A1882" s="7" t="s">
        <v>8119</v>
      </c>
      <c r="B1882" s="8" t="s">
        <v>8120</v>
      </c>
      <c r="C1882" s="8" t="s">
        <v>8121</v>
      </c>
      <c r="D1882" s="9">
        <v>2020.0</v>
      </c>
      <c r="E1882" s="8" t="s">
        <v>117</v>
      </c>
      <c r="F1882" s="10" t="s">
        <v>8122</v>
      </c>
      <c r="G1882" s="11" t="s">
        <v>50</v>
      </c>
      <c r="H1882" s="11" t="s">
        <v>50</v>
      </c>
      <c r="I1882" s="8"/>
      <c r="J1882" s="8"/>
    </row>
    <row r="1883" hidden="1">
      <c r="A1883" s="7" t="s">
        <v>8123</v>
      </c>
      <c r="B1883" s="8" t="s">
        <v>8124</v>
      </c>
      <c r="C1883" s="8" t="s">
        <v>8125</v>
      </c>
      <c r="D1883" s="9">
        <v>2021.0</v>
      </c>
      <c r="E1883" s="8" t="s">
        <v>395</v>
      </c>
      <c r="F1883" s="10" t="s">
        <v>8126</v>
      </c>
      <c r="G1883" s="11" t="s">
        <v>50</v>
      </c>
      <c r="H1883" s="11" t="s">
        <v>50</v>
      </c>
      <c r="I1883" s="8"/>
      <c r="J1883" s="8"/>
    </row>
    <row r="1884" hidden="1">
      <c r="A1884" s="7" t="s">
        <v>8127</v>
      </c>
      <c r="B1884" s="8" t="s">
        <v>8128</v>
      </c>
      <c r="C1884" s="8" t="s">
        <v>8129</v>
      </c>
      <c r="D1884" s="9">
        <v>2021.0</v>
      </c>
      <c r="E1884" s="8" t="s">
        <v>117</v>
      </c>
      <c r="F1884" s="10" t="s">
        <v>8130</v>
      </c>
      <c r="G1884" s="11" t="s">
        <v>50</v>
      </c>
      <c r="H1884" s="11" t="s">
        <v>50</v>
      </c>
      <c r="I1884" s="8"/>
      <c r="J1884" s="8"/>
    </row>
    <row r="1885" hidden="1">
      <c r="A1885" s="7" t="s">
        <v>8131</v>
      </c>
      <c r="B1885" s="8" t="s">
        <v>8132</v>
      </c>
      <c r="C1885" s="8" t="s">
        <v>8133</v>
      </c>
      <c r="D1885" s="9">
        <v>2019.0</v>
      </c>
      <c r="E1885" s="8" t="s">
        <v>8134</v>
      </c>
      <c r="F1885" s="10" t="s">
        <v>8135</v>
      </c>
      <c r="G1885" s="11" t="s">
        <v>50</v>
      </c>
      <c r="H1885" s="11" t="s">
        <v>56</v>
      </c>
      <c r="I1885" s="11" t="s">
        <v>50</v>
      </c>
      <c r="J1885" s="11" t="s">
        <v>50</v>
      </c>
    </row>
    <row r="1886" hidden="1">
      <c r="A1886" s="7" t="s">
        <v>8136</v>
      </c>
      <c r="B1886" s="8" t="s">
        <v>8137</v>
      </c>
      <c r="C1886" s="8" t="s">
        <v>8133</v>
      </c>
      <c r="D1886" s="9">
        <v>2020.0</v>
      </c>
      <c r="E1886" s="8" t="s">
        <v>164</v>
      </c>
      <c r="F1886" s="10" t="s">
        <v>8138</v>
      </c>
      <c r="G1886" s="11" t="s">
        <v>50</v>
      </c>
      <c r="H1886" s="11" t="s">
        <v>50</v>
      </c>
      <c r="I1886" s="8"/>
      <c r="J1886" s="8"/>
    </row>
    <row r="1887" hidden="1">
      <c r="A1887" s="7" t="s">
        <v>8139</v>
      </c>
      <c r="B1887" s="8" t="s">
        <v>8140</v>
      </c>
      <c r="C1887" s="8" t="s">
        <v>8141</v>
      </c>
      <c r="D1887" s="9">
        <v>2022.0</v>
      </c>
      <c r="E1887" s="8" t="s">
        <v>445</v>
      </c>
      <c r="F1887" s="10" t="s">
        <v>8142</v>
      </c>
      <c r="G1887" s="11" t="s">
        <v>50</v>
      </c>
      <c r="H1887" s="11" t="s">
        <v>50</v>
      </c>
      <c r="I1887" s="8"/>
      <c r="J1887" s="8"/>
    </row>
    <row r="1888" hidden="1">
      <c r="A1888" s="7" t="s">
        <v>8143</v>
      </c>
      <c r="B1888" s="8" t="s">
        <v>8144</v>
      </c>
      <c r="C1888" s="8" t="s">
        <v>8145</v>
      </c>
      <c r="D1888" s="9">
        <v>2019.0</v>
      </c>
      <c r="E1888" s="8" t="s">
        <v>1525</v>
      </c>
      <c r="F1888" s="10" t="s">
        <v>8146</v>
      </c>
      <c r="G1888" s="11" t="s">
        <v>50</v>
      </c>
      <c r="H1888" s="11" t="s">
        <v>50</v>
      </c>
      <c r="I1888" s="8"/>
      <c r="J1888" s="8"/>
    </row>
    <row r="1889" hidden="1">
      <c r="A1889" s="7" t="s">
        <v>8147</v>
      </c>
      <c r="B1889" s="8" t="s">
        <v>8148</v>
      </c>
      <c r="C1889" s="8" t="s">
        <v>8149</v>
      </c>
      <c r="D1889" s="9">
        <v>2020.0</v>
      </c>
      <c r="E1889" s="8" t="s">
        <v>7323</v>
      </c>
      <c r="F1889" s="10" t="s">
        <v>8150</v>
      </c>
      <c r="G1889" s="11" t="s">
        <v>50</v>
      </c>
      <c r="H1889" s="11" t="s">
        <v>50</v>
      </c>
      <c r="I1889" s="8"/>
      <c r="J1889" s="8"/>
    </row>
    <row r="1890" hidden="1">
      <c r="A1890" s="7" t="s">
        <v>8151</v>
      </c>
      <c r="B1890" s="8" t="s">
        <v>8152</v>
      </c>
      <c r="C1890" s="8" t="s">
        <v>8153</v>
      </c>
      <c r="D1890" s="9">
        <v>2022.0</v>
      </c>
      <c r="E1890" s="8" t="s">
        <v>1748</v>
      </c>
      <c r="F1890" s="10" t="s">
        <v>8154</v>
      </c>
      <c r="G1890" s="11" t="s">
        <v>50</v>
      </c>
      <c r="H1890" s="15" t="s">
        <v>56</v>
      </c>
      <c r="I1890" s="11" t="s">
        <v>56</v>
      </c>
      <c r="J1890" s="11" t="s">
        <v>50</v>
      </c>
    </row>
    <row r="1891" hidden="1">
      <c r="A1891" s="7" t="s">
        <v>8155</v>
      </c>
      <c r="B1891" s="8" t="s">
        <v>8156</v>
      </c>
      <c r="C1891" s="8" t="s">
        <v>8157</v>
      </c>
      <c r="D1891" s="9">
        <v>2022.0</v>
      </c>
      <c r="E1891" s="8" t="s">
        <v>117</v>
      </c>
      <c r="F1891" s="10" t="s">
        <v>8158</v>
      </c>
      <c r="G1891" s="11" t="s">
        <v>50</v>
      </c>
      <c r="H1891" s="11" t="s">
        <v>50</v>
      </c>
      <c r="I1891" s="8"/>
      <c r="J1891" s="8"/>
    </row>
    <row r="1892" hidden="1">
      <c r="A1892" s="7" t="s">
        <v>8159</v>
      </c>
      <c r="B1892" s="8" t="s">
        <v>8160</v>
      </c>
      <c r="C1892" s="8" t="s">
        <v>8161</v>
      </c>
      <c r="D1892" s="9">
        <v>2020.0</v>
      </c>
      <c r="E1892" s="8" t="s">
        <v>3243</v>
      </c>
      <c r="F1892" s="10" t="s">
        <v>8162</v>
      </c>
      <c r="G1892" s="11" t="s">
        <v>50</v>
      </c>
      <c r="H1892" s="15" t="s">
        <v>56</v>
      </c>
      <c r="I1892" s="11" t="s">
        <v>56</v>
      </c>
      <c r="J1892" s="11" t="s">
        <v>50</v>
      </c>
    </row>
    <row r="1893" hidden="1">
      <c r="A1893" s="7" t="s">
        <v>8163</v>
      </c>
      <c r="B1893" s="8" t="s">
        <v>8164</v>
      </c>
      <c r="C1893" s="8" t="s">
        <v>8165</v>
      </c>
      <c r="D1893" s="9">
        <v>2022.0</v>
      </c>
      <c r="E1893" s="8" t="s">
        <v>445</v>
      </c>
      <c r="F1893" s="10" t="s">
        <v>8166</v>
      </c>
      <c r="G1893" s="11" t="s">
        <v>50</v>
      </c>
      <c r="H1893" s="11" t="s">
        <v>50</v>
      </c>
      <c r="I1893" s="8"/>
      <c r="J1893" s="8"/>
    </row>
    <row r="1894" hidden="1">
      <c r="A1894" s="7" t="s">
        <v>8167</v>
      </c>
      <c r="B1894" s="8" t="s">
        <v>861</v>
      </c>
      <c r="C1894" s="8" t="s">
        <v>862</v>
      </c>
      <c r="D1894" s="9">
        <v>2020.0</v>
      </c>
      <c r="E1894" s="8" t="s">
        <v>863</v>
      </c>
      <c r="F1894" s="10" t="s">
        <v>864</v>
      </c>
      <c r="G1894" s="11" t="s">
        <v>50</v>
      </c>
      <c r="H1894" s="15" t="s">
        <v>56</v>
      </c>
      <c r="I1894" s="11" t="s">
        <v>56</v>
      </c>
      <c r="J1894" s="11" t="s">
        <v>50</v>
      </c>
    </row>
    <row r="1895" hidden="1">
      <c r="A1895" s="7" t="s">
        <v>8168</v>
      </c>
      <c r="B1895" s="8" t="s">
        <v>8169</v>
      </c>
      <c r="C1895" s="8" t="s">
        <v>8170</v>
      </c>
      <c r="D1895" s="9">
        <v>2021.0</v>
      </c>
      <c r="E1895" s="8" t="s">
        <v>8171</v>
      </c>
      <c r="F1895" s="10" t="s">
        <v>8172</v>
      </c>
      <c r="G1895" s="11" t="s">
        <v>50</v>
      </c>
      <c r="H1895" s="11" t="s">
        <v>50</v>
      </c>
      <c r="I1895" s="8"/>
      <c r="J1895" s="8"/>
    </row>
    <row r="1896" hidden="1">
      <c r="A1896" s="7" t="s">
        <v>8173</v>
      </c>
      <c r="B1896" s="8" t="s">
        <v>8174</v>
      </c>
      <c r="C1896" s="8" t="s">
        <v>8175</v>
      </c>
      <c r="D1896" s="9">
        <v>2022.0</v>
      </c>
      <c r="E1896" s="8" t="s">
        <v>8176</v>
      </c>
      <c r="F1896" s="10" t="s">
        <v>8177</v>
      </c>
      <c r="G1896" s="11" t="s">
        <v>50</v>
      </c>
      <c r="H1896" s="11" t="s">
        <v>56</v>
      </c>
      <c r="I1896" s="11" t="s">
        <v>56</v>
      </c>
      <c r="J1896" s="11" t="s">
        <v>50</v>
      </c>
    </row>
    <row r="1897" hidden="1">
      <c r="A1897" s="7" t="s">
        <v>8178</v>
      </c>
      <c r="B1897" s="8" t="s">
        <v>6783</v>
      </c>
      <c r="C1897" s="8" t="s">
        <v>6784</v>
      </c>
      <c r="D1897" s="9">
        <v>2020.0</v>
      </c>
      <c r="E1897" s="8" t="s">
        <v>863</v>
      </c>
      <c r="F1897" s="10" t="s">
        <v>6785</v>
      </c>
      <c r="G1897" s="11" t="s">
        <v>50</v>
      </c>
      <c r="H1897" s="11" t="s">
        <v>50</v>
      </c>
      <c r="I1897" s="8"/>
      <c r="J1897" s="8"/>
    </row>
    <row r="1898" hidden="1">
      <c r="A1898" s="7" t="s">
        <v>8179</v>
      </c>
      <c r="B1898" s="8" t="s">
        <v>8180</v>
      </c>
      <c r="C1898" s="8" t="s">
        <v>8181</v>
      </c>
      <c r="D1898" s="9">
        <v>2021.0</v>
      </c>
      <c r="E1898" s="8" t="s">
        <v>303</v>
      </c>
      <c r="F1898" s="10" t="s">
        <v>8182</v>
      </c>
      <c r="G1898" s="11" t="s">
        <v>50</v>
      </c>
      <c r="H1898" s="11" t="s">
        <v>50</v>
      </c>
      <c r="I1898" s="8"/>
      <c r="J1898" s="8"/>
    </row>
    <row r="1899" hidden="1">
      <c r="A1899" s="7" t="s">
        <v>8183</v>
      </c>
      <c r="B1899" s="8" t="s">
        <v>8184</v>
      </c>
      <c r="C1899" s="8" t="s">
        <v>8185</v>
      </c>
      <c r="D1899" s="9">
        <v>2022.0</v>
      </c>
      <c r="E1899" s="8" t="s">
        <v>8186</v>
      </c>
      <c r="F1899" s="10" t="s">
        <v>8187</v>
      </c>
      <c r="G1899" s="11" t="s">
        <v>50</v>
      </c>
      <c r="H1899" s="11" t="s">
        <v>56</v>
      </c>
      <c r="I1899" s="11" t="s">
        <v>50</v>
      </c>
      <c r="J1899" s="11" t="s">
        <v>50</v>
      </c>
    </row>
    <row r="1900" hidden="1">
      <c r="A1900" s="7" t="s">
        <v>8188</v>
      </c>
      <c r="B1900" s="8" t="s">
        <v>8189</v>
      </c>
      <c r="C1900" s="8" t="s">
        <v>8190</v>
      </c>
      <c r="D1900" s="9">
        <v>2021.0</v>
      </c>
      <c r="E1900" s="8" t="s">
        <v>129</v>
      </c>
      <c r="F1900" s="10" t="s">
        <v>8191</v>
      </c>
      <c r="G1900" s="11" t="s">
        <v>50</v>
      </c>
      <c r="H1900" s="11" t="s">
        <v>50</v>
      </c>
      <c r="I1900" s="8"/>
      <c r="J1900" s="8"/>
    </row>
    <row r="1901" hidden="1">
      <c r="A1901" s="7" t="s">
        <v>8192</v>
      </c>
      <c r="B1901" s="8" t="s">
        <v>8193</v>
      </c>
      <c r="C1901" s="8" t="s">
        <v>8194</v>
      </c>
      <c r="D1901" s="9">
        <v>2022.0</v>
      </c>
      <c r="E1901" s="8" t="s">
        <v>1282</v>
      </c>
      <c r="F1901" s="10" t="s">
        <v>8195</v>
      </c>
      <c r="G1901" s="11" t="s">
        <v>50</v>
      </c>
      <c r="H1901" s="11" t="s">
        <v>50</v>
      </c>
      <c r="I1901" s="8"/>
      <c r="J1901" s="8"/>
    </row>
    <row r="1902" hidden="1">
      <c r="A1902" s="7" t="s">
        <v>8196</v>
      </c>
      <c r="B1902" s="8" t="s">
        <v>8197</v>
      </c>
      <c r="C1902" s="8" t="s">
        <v>8198</v>
      </c>
      <c r="D1902" s="9">
        <v>2022.0</v>
      </c>
      <c r="E1902" s="8" t="s">
        <v>121</v>
      </c>
      <c r="F1902" s="10" t="s">
        <v>8199</v>
      </c>
      <c r="G1902" s="11" t="s">
        <v>50</v>
      </c>
      <c r="H1902" s="11" t="s">
        <v>50</v>
      </c>
      <c r="I1902" s="8"/>
      <c r="J1902" s="8"/>
    </row>
    <row r="1903" hidden="1">
      <c r="A1903" s="7" t="s">
        <v>8200</v>
      </c>
      <c r="B1903" s="8" t="s">
        <v>8201</v>
      </c>
      <c r="C1903" s="8" t="s">
        <v>8202</v>
      </c>
      <c r="D1903" s="9">
        <v>2022.0</v>
      </c>
      <c r="E1903" s="8" t="s">
        <v>7379</v>
      </c>
      <c r="F1903" s="10" t="s">
        <v>8203</v>
      </c>
      <c r="G1903" s="11" t="s">
        <v>50</v>
      </c>
      <c r="H1903" s="11" t="s">
        <v>50</v>
      </c>
      <c r="I1903" s="8"/>
      <c r="J1903" s="8"/>
    </row>
    <row r="1904" hidden="1">
      <c r="A1904" s="7" t="s">
        <v>8204</v>
      </c>
      <c r="B1904" s="8" t="s">
        <v>8205</v>
      </c>
      <c r="C1904" s="8" t="s">
        <v>8206</v>
      </c>
      <c r="D1904" s="9">
        <v>2021.0</v>
      </c>
      <c r="E1904" s="8" t="s">
        <v>164</v>
      </c>
      <c r="F1904" s="10" t="s">
        <v>8207</v>
      </c>
      <c r="G1904" s="11" t="s">
        <v>50</v>
      </c>
      <c r="H1904" s="11" t="s">
        <v>50</v>
      </c>
      <c r="I1904" s="8"/>
      <c r="J1904" s="8"/>
    </row>
    <row r="1905" hidden="1">
      <c r="A1905" s="7" t="s">
        <v>8208</v>
      </c>
      <c r="B1905" s="8" t="s">
        <v>8209</v>
      </c>
      <c r="C1905" s="8" t="s">
        <v>8210</v>
      </c>
      <c r="D1905" s="9">
        <v>2022.0</v>
      </c>
      <c r="E1905" s="8" t="s">
        <v>445</v>
      </c>
      <c r="F1905" s="10" t="s">
        <v>8211</v>
      </c>
      <c r="G1905" s="11" t="s">
        <v>50</v>
      </c>
      <c r="H1905" s="11" t="s">
        <v>50</v>
      </c>
      <c r="I1905" s="8"/>
      <c r="J1905" s="8"/>
    </row>
    <row r="1906" hidden="1">
      <c r="A1906" s="7" t="s">
        <v>8212</v>
      </c>
      <c r="B1906" s="8" t="s">
        <v>8213</v>
      </c>
      <c r="C1906" s="8" t="s">
        <v>8214</v>
      </c>
      <c r="D1906" s="9">
        <v>2020.0</v>
      </c>
      <c r="E1906" s="8" t="s">
        <v>1103</v>
      </c>
      <c r="F1906" s="10" t="s">
        <v>8215</v>
      </c>
      <c r="G1906" s="11" t="s">
        <v>50</v>
      </c>
      <c r="H1906" s="11" t="s">
        <v>50</v>
      </c>
      <c r="I1906" s="8"/>
      <c r="J1906" s="8"/>
    </row>
    <row r="1907" hidden="1">
      <c r="A1907" s="7" t="s">
        <v>8216</v>
      </c>
      <c r="B1907" s="8" t="s">
        <v>8217</v>
      </c>
      <c r="C1907" s="8" t="s">
        <v>8218</v>
      </c>
      <c r="D1907" s="9">
        <v>2020.0</v>
      </c>
      <c r="E1907" s="8" t="s">
        <v>8219</v>
      </c>
      <c r="F1907" s="10" t="s">
        <v>8220</v>
      </c>
      <c r="G1907" s="11" t="s">
        <v>50</v>
      </c>
      <c r="H1907" s="15" t="s">
        <v>56</v>
      </c>
      <c r="I1907" s="11" t="s">
        <v>56</v>
      </c>
      <c r="J1907" s="11" t="s">
        <v>50</v>
      </c>
    </row>
    <row r="1908" hidden="1">
      <c r="A1908" s="7" t="s">
        <v>8221</v>
      </c>
      <c r="B1908" s="8" t="s">
        <v>8222</v>
      </c>
      <c r="C1908" s="8" t="s">
        <v>8223</v>
      </c>
      <c r="D1908" s="9">
        <v>2020.0</v>
      </c>
      <c r="E1908" s="8" t="s">
        <v>8224</v>
      </c>
      <c r="F1908" s="10" t="s">
        <v>8225</v>
      </c>
      <c r="G1908" s="11" t="s">
        <v>50</v>
      </c>
      <c r="H1908" s="11" t="s">
        <v>56</v>
      </c>
      <c r="I1908" s="11" t="s">
        <v>50</v>
      </c>
      <c r="J1908" s="11" t="s">
        <v>50</v>
      </c>
    </row>
    <row r="1909" hidden="1">
      <c r="A1909" s="7" t="s">
        <v>8226</v>
      </c>
      <c r="B1909" s="8" t="s">
        <v>8227</v>
      </c>
      <c r="C1909" s="8" t="s">
        <v>8228</v>
      </c>
      <c r="D1909" s="9">
        <v>2022.0</v>
      </c>
      <c r="E1909" s="8" t="s">
        <v>539</v>
      </c>
      <c r="F1909" s="10" t="s">
        <v>8229</v>
      </c>
      <c r="G1909" s="11" t="s">
        <v>50</v>
      </c>
      <c r="H1909" s="15" t="s">
        <v>56</v>
      </c>
      <c r="I1909" s="11" t="s">
        <v>50</v>
      </c>
      <c r="J1909" s="11" t="s">
        <v>50</v>
      </c>
    </row>
    <row r="1910" hidden="1">
      <c r="A1910" s="7" t="s">
        <v>8230</v>
      </c>
      <c r="B1910" s="8" t="s">
        <v>8231</v>
      </c>
      <c r="C1910" s="8" t="s">
        <v>8232</v>
      </c>
      <c r="D1910" s="9">
        <v>2021.0</v>
      </c>
      <c r="E1910" s="8" t="s">
        <v>159</v>
      </c>
      <c r="F1910" s="10" t="s">
        <v>8233</v>
      </c>
      <c r="G1910" s="11" t="s">
        <v>50</v>
      </c>
      <c r="H1910" s="11" t="s">
        <v>50</v>
      </c>
      <c r="I1910" s="8"/>
      <c r="J1910" s="8"/>
    </row>
    <row r="1911" hidden="1">
      <c r="A1911" s="7" t="s">
        <v>8234</v>
      </c>
      <c r="B1911" s="8" t="s">
        <v>8235</v>
      </c>
      <c r="C1911" s="8" t="s">
        <v>8236</v>
      </c>
      <c r="D1911" s="9">
        <v>2022.0</v>
      </c>
      <c r="E1911" s="8" t="s">
        <v>6629</v>
      </c>
      <c r="F1911" s="10" t="s">
        <v>8237</v>
      </c>
      <c r="G1911" s="11" t="s">
        <v>50</v>
      </c>
      <c r="H1911" s="11" t="s">
        <v>50</v>
      </c>
      <c r="I1911" s="8"/>
      <c r="J1911" s="8"/>
    </row>
    <row r="1912" hidden="1">
      <c r="A1912" s="7" t="s">
        <v>8238</v>
      </c>
      <c r="B1912" s="8" t="s">
        <v>8239</v>
      </c>
      <c r="C1912" s="8" t="s">
        <v>8240</v>
      </c>
      <c r="D1912" s="9">
        <v>2020.0</v>
      </c>
      <c r="E1912" s="8" t="s">
        <v>365</v>
      </c>
      <c r="F1912" s="10" t="s">
        <v>8241</v>
      </c>
      <c r="G1912" s="11" t="s">
        <v>50</v>
      </c>
      <c r="H1912" s="11" t="s">
        <v>50</v>
      </c>
      <c r="I1912" s="8"/>
      <c r="J1912" s="8"/>
    </row>
    <row r="1913" hidden="1">
      <c r="A1913" s="7" t="s">
        <v>8242</v>
      </c>
      <c r="B1913" s="8" t="s">
        <v>970</v>
      </c>
      <c r="C1913" s="8" t="s">
        <v>971</v>
      </c>
      <c r="D1913" s="9">
        <v>2020.0</v>
      </c>
      <c r="E1913" s="8" t="s">
        <v>365</v>
      </c>
      <c r="F1913" s="10" t="s">
        <v>972</v>
      </c>
      <c r="G1913" s="11" t="s">
        <v>50</v>
      </c>
      <c r="H1913" s="15" t="s">
        <v>56</v>
      </c>
      <c r="I1913" s="11" t="s">
        <v>56</v>
      </c>
      <c r="J1913" s="11" t="s">
        <v>50</v>
      </c>
    </row>
    <row r="1914" hidden="1">
      <c r="A1914" s="7" t="s">
        <v>8243</v>
      </c>
      <c r="B1914" s="8" t="s">
        <v>8244</v>
      </c>
      <c r="C1914" s="8" t="s">
        <v>8245</v>
      </c>
      <c r="D1914" s="9">
        <v>2021.0</v>
      </c>
      <c r="E1914" s="8" t="s">
        <v>8246</v>
      </c>
      <c r="F1914" s="10" t="s">
        <v>8247</v>
      </c>
      <c r="G1914" s="11" t="s">
        <v>50</v>
      </c>
      <c r="H1914" s="11" t="s">
        <v>50</v>
      </c>
      <c r="I1914" s="8"/>
      <c r="J1914" s="8"/>
    </row>
    <row r="1915" hidden="1">
      <c r="A1915" s="7" t="s">
        <v>8248</v>
      </c>
      <c r="B1915" s="8" t="s">
        <v>8249</v>
      </c>
      <c r="C1915" s="8" t="s">
        <v>8250</v>
      </c>
      <c r="D1915" s="9">
        <v>2020.0</v>
      </c>
      <c r="E1915" s="8" t="s">
        <v>8251</v>
      </c>
      <c r="F1915" s="10" t="s">
        <v>8252</v>
      </c>
      <c r="G1915" s="11" t="s">
        <v>50</v>
      </c>
      <c r="H1915" s="11" t="s">
        <v>50</v>
      </c>
      <c r="I1915" s="8"/>
      <c r="J1915" s="8"/>
    </row>
    <row r="1916" hidden="1">
      <c r="A1916" s="7" t="s">
        <v>8253</v>
      </c>
      <c r="B1916" s="8" t="s">
        <v>8254</v>
      </c>
      <c r="C1916" s="8" t="s">
        <v>8255</v>
      </c>
      <c r="D1916" s="9">
        <v>2022.0</v>
      </c>
      <c r="E1916" s="8" t="s">
        <v>332</v>
      </c>
      <c r="F1916" s="10" t="s">
        <v>8256</v>
      </c>
      <c r="G1916" s="11" t="s">
        <v>50</v>
      </c>
      <c r="H1916" s="11" t="s">
        <v>50</v>
      </c>
      <c r="I1916" s="8"/>
      <c r="J1916" s="8"/>
    </row>
    <row r="1917" hidden="1">
      <c r="A1917" s="7" t="s">
        <v>8257</v>
      </c>
      <c r="B1917" s="8" t="s">
        <v>8258</v>
      </c>
      <c r="C1917" s="8" t="s">
        <v>8259</v>
      </c>
      <c r="D1917" s="9">
        <v>2021.0</v>
      </c>
      <c r="E1917" s="8" t="s">
        <v>6125</v>
      </c>
      <c r="F1917" s="10" t="s">
        <v>8260</v>
      </c>
      <c r="G1917" s="11" t="s">
        <v>50</v>
      </c>
      <c r="H1917" s="11" t="s">
        <v>50</v>
      </c>
      <c r="I1917" s="8"/>
      <c r="J1917" s="8"/>
    </row>
    <row r="1918" hidden="1">
      <c r="A1918" s="7" t="s">
        <v>8261</v>
      </c>
      <c r="B1918" s="8" t="s">
        <v>8262</v>
      </c>
      <c r="C1918" s="8" t="s">
        <v>8263</v>
      </c>
      <c r="D1918" s="9">
        <v>2022.0</v>
      </c>
      <c r="E1918" s="8" t="s">
        <v>1614</v>
      </c>
      <c r="F1918" s="10" t="s">
        <v>8264</v>
      </c>
      <c r="G1918" s="11" t="s">
        <v>50</v>
      </c>
      <c r="H1918" s="11" t="s">
        <v>50</v>
      </c>
      <c r="I1918" s="8"/>
      <c r="J1918" s="8"/>
    </row>
    <row r="1919" hidden="1">
      <c r="A1919" s="7" t="s">
        <v>8265</v>
      </c>
      <c r="B1919" s="8" t="s">
        <v>8266</v>
      </c>
      <c r="C1919" s="8" t="s">
        <v>8267</v>
      </c>
      <c r="D1919" s="9">
        <v>2019.0</v>
      </c>
      <c r="E1919" s="8" t="s">
        <v>159</v>
      </c>
      <c r="F1919" s="10" t="s">
        <v>8268</v>
      </c>
      <c r="G1919" s="11" t="s">
        <v>50</v>
      </c>
      <c r="H1919" s="15" t="s">
        <v>56</v>
      </c>
      <c r="I1919" s="11" t="s">
        <v>50</v>
      </c>
      <c r="J1919" s="11" t="s">
        <v>50</v>
      </c>
    </row>
    <row r="1920" hidden="1">
      <c r="A1920" s="7" t="s">
        <v>8269</v>
      </c>
      <c r="B1920" s="8" t="s">
        <v>8270</v>
      </c>
      <c r="C1920" s="8" t="s">
        <v>8271</v>
      </c>
      <c r="D1920" s="9">
        <v>2022.0</v>
      </c>
      <c r="E1920" s="8" t="s">
        <v>149</v>
      </c>
      <c r="F1920" s="10" t="s">
        <v>8272</v>
      </c>
      <c r="G1920" s="11" t="s">
        <v>50</v>
      </c>
      <c r="H1920" s="11" t="s">
        <v>50</v>
      </c>
      <c r="I1920" s="8"/>
      <c r="J1920" s="8"/>
    </row>
    <row r="1921" hidden="1">
      <c r="A1921" s="7" t="s">
        <v>8273</v>
      </c>
      <c r="B1921" s="8" t="s">
        <v>8274</v>
      </c>
      <c r="C1921" s="8" t="s">
        <v>8275</v>
      </c>
      <c r="D1921" s="9">
        <v>2021.0</v>
      </c>
      <c r="E1921" s="8" t="s">
        <v>8276</v>
      </c>
      <c r="F1921" s="10" t="s">
        <v>8277</v>
      </c>
      <c r="G1921" s="11" t="s">
        <v>50</v>
      </c>
      <c r="H1921" s="11" t="s">
        <v>50</v>
      </c>
      <c r="I1921" s="8"/>
      <c r="J1921" s="8"/>
    </row>
    <row r="1922" hidden="1">
      <c r="A1922" s="7" t="s">
        <v>8278</v>
      </c>
      <c r="B1922" s="8" t="s">
        <v>8279</v>
      </c>
      <c r="C1922" s="8" t="s">
        <v>8280</v>
      </c>
      <c r="D1922" s="9">
        <v>2020.0</v>
      </c>
      <c r="E1922" s="8" t="s">
        <v>8281</v>
      </c>
      <c r="F1922" s="10" t="s">
        <v>8282</v>
      </c>
      <c r="G1922" s="11" t="s">
        <v>50</v>
      </c>
      <c r="H1922" s="11" t="s">
        <v>50</v>
      </c>
      <c r="I1922" s="8"/>
      <c r="J1922" s="8"/>
    </row>
    <row r="1923" hidden="1">
      <c r="A1923" s="7" t="s">
        <v>8283</v>
      </c>
      <c r="B1923" s="8" t="s">
        <v>8284</v>
      </c>
      <c r="C1923" s="8" t="s">
        <v>8285</v>
      </c>
      <c r="D1923" s="9">
        <v>2022.0</v>
      </c>
      <c r="E1923" s="8" t="s">
        <v>1496</v>
      </c>
      <c r="F1923" s="10" t="s">
        <v>8286</v>
      </c>
      <c r="G1923" s="11" t="s">
        <v>50</v>
      </c>
      <c r="H1923" s="15" t="s">
        <v>56</v>
      </c>
      <c r="I1923" s="11" t="s">
        <v>50</v>
      </c>
      <c r="J1923" s="11" t="s">
        <v>50</v>
      </c>
    </row>
    <row r="1924" hidden="1">
      <c r="A1924" s="7" t="s">
        <v>8287</v>
      </c>
      <c r="B1924" s="8" t="s">
        <v>8288</v>
      </c>
      <c r="C1924" s="8" t="s">
        <v>8289</v>
      </c>
      <c r="D1924" s="9">
        <v>2022.0</v>
      </c>
      <c r="E1924" s="8" t="s">
        <v>8290</v>
      </c>
      <c r="F1924" s="10" t="s">
        <v>8291</v>
      </c>
      <c r="G1924" s="11" t="s">
        <v>50</v>
      </c>
      <c r="H1924" s="11" t="s">
        <v>50</v>
      </c>
      <c r="I1924" s="8"/>
      <c r="J1924" s="8"/>
    </row>
    <row r="1925" hidden="1">
      <c r="A1925" s="7" t="s">
        <v>8292</v>
      </c>
      <c r="B1925" s="8" t="s">
        <v>8293</v>
      </c>
      <c r="C1925" s="8" t="s">
        <v>8294</v>
      </c>
      <c r="D1925" s="9">
        <v>2021.0</v>
      </c>
      <c r="E1925" s="8" t="s">
        <v>907</v>
      </c>
      <c r="F1925" s="10" t="s">
        <v>8295</v>
      </c>
      <c r="G1925" s="11" t="s">
        <v>50</v>
      </c>
      <c r="H1925" s="11" t="s">
        <v>50</v>
      </c>
      <c r="I1925" s="8"/>
      <c r="J1925" s="8"/>
    </row>
    <row r="1926" hidden="1">
      <c r="A1926" s="7" t="s">
        <v>8296</v>
      </c>
      <c r="B1926" s="8" t="s">
        <v>8297</v>
      </c>
      <c r="C1926" s="8" t="s">
        <v>8298</v>
      </c>
      <c r="D1926" s="9">
        <v>2021.0</v>
      </c>
      <c r="E1926" s="8" t="s">
        <v>1753</v>
      </c>
      <c r="F1926" s="10" t="s">
        <v>8299</v>
      </c>
      <c r="G1926" s="11" t="s">
        <v>50</v>
      </c>
      <c r="H1926" s="11" t="s">
        <v>50</v>
      </c>
      <c r="I1926" s="8"/>
      <c r="J1926" s="8"/>
    </row>
    <row r="1927" hidden="1">
      <c r="A1927" s="7" t="s">
        <v>8300</v>
      </c>
      <c r="B1927" s="8" t="s">
        <v>8301</v>
      </c>
      <c r="C1927" s="8" t="s">
        <v>8302</v>
      </c>
      <c r="D1927" s="9">
        <v>2021.0</v>
      </c>
      <c r="E1927" s="8" t="s">
        <v>5385</v>
      </c>
      <c r="F1927" s="10" t="s">
        <v>8303</v>
      </c>
      <c r="G1927" s="11" t="s">
        <v>50</v>
      </c>
      <c r="H1927" s="11" t="s">
        <v>50</v>
      </c>
      <c r="I1927" s="8"/>
      <c r="J1927" s="8"/>
    </row>
    <row r="1928" hidden="1">
      <c r="A1928" s="7" t="s">
        <v>8304</v>
      </c>
      <c r="B1928" s="8" t="s">
        <v>8305</v>
      </c>
      <c r="C1928" s="8" t="s">
        <v>8306</v>
      </c>
      <c r="D1928" s="9">
        <v>2021.0</v>
      </c>
      <c r="E1928" s="8" t="s">
        <v>912</v>
      </c>
      <c r="F1928" s="10" t="s">
        <v>8307</v>
      </c>
      <c r="G1928" s="11" t="s">
        <v>50</v>
      </c>
      <c r="H1928" s="11" t="s">
        <v>50</v>
      </c>
      <c r="I1928" s="8"/>
      <c r="J1928" s="8"/>
    </row>
    <row r="1929" hidden="1">
      <c r="A1929" s="7" t="s">
        <v>8308</v>
      </c>
      <c r="B1929" s="8" t="s">
        <v>8309</v>
      </c>
      <c r="C1929" s="8" t="s">
        <v>8310</v>
      </c>
      <c r="D1929" s="9">
        <v>2022.0</v>
      </c>
      <c r="E1929" s="8" t="s">
        <v>445</v>
      </c>
      <c r="F1929" s="10" t="s">
        <v>8311</v>
      </c>
      <c r="G1929" s="11" t="s">
        <v>50</v>
      </c>
      <c r="H1929" s="11" t="s">
        <v>50</v>
      </c>
      <c r="I1929" s="8"/>
      <c r="J1929" s="8"/>
    </row>
    <row r="1930" hidden="1">
      <c r="A1930" s="7" t="s">
        <v>8312</v>
      </c>
      <c r="B1930" s="8" t="s">
        <v>8313</v>
      </c>
      <c r="C1930" s="8" t="s">
        <v>8314</v>
      </c>
      <c r="D1930" s="9">
        <v>2021.0</v>
      </c>
      <c r="E1930" s="8" t="s">
        <v>3643</v>
      </c>
      <c r="F1930" s="10" t="s">
        <v>8315</v>
      </c>
      <c r="G1930" s="11" t="s">
        <v>50</v>
      </c>
      <c r="H1930" s="11" t="s">
        <v>50</v>
      </c>
      <c r="I1930" s="8"/>
      <c r="J1930" s="8"/>
    </row>
    <row r="1931" hidden="1">
      <c r="A1931" s="7" t="s">
        <v>8316</v>
      </c>
      <c r="B1931" s="8" t="s">
        <v>8317</v>
      </c>
      <c r="C1931" s="8" t="s">
        <v>8318</v>
      </c>
      <c r="D1931" s="9">
        <v>2021.0</v>
      </c>
      <c r="E1931" s="8" t="s">
        <v>7579</v>
      </c>
      <c r="F1931" s="10" t="s">
        <v>8319</v>
      </c>
      <c r="G1931" s="11" t="s">
        <v>50</v>
      </c>
      <c r="H1931" s="11" t="s">
        <v>50</v>
      </c>
      <c r="I1931" s="8"/>
      <c r="J1931" s="8"/>
    </row>
    <row r="1932" hidden="1">
      <c r="A1932" s="7" t="s">
        <v>8320</v>
      </c>
      <c r="B1932" s="8" t="s">
        <v>8321</v>
      </c>
      <c r="C1932" s="8" t="s">
        <v>8275</v>
      </c>
      <c r="D1932" s="9">
        <v>2022.0</v>
      </c>
      <c r="E1932" s="8" t="s">
        <v>8276</v>
      </c>
      <c r="F1932" s="10" t="s">
        <v>8322</v>
      </c>
      <c r="G1932" s="11" t="s">
        <v>50</v>
      </c>
      <c r="H1932" s="11" t="s">
        <v>50</v>
      </c>
      <c r="I1932" s="8"/>
      <c r="J1932" s="8"/>
    </row>
    <row r="1933" hidden="1">
      <c r="A1933" s="7" t="s">
        <v>8323</v>
      </c>
      <c r="B1933" s="8" t="s">
        <v>8324</v>
      </c>
      <c r="C1933" s="8" t="s">
        <v>8325</v>
      </c>
      <c r="D1933" s="9">
        <v>2021.0</v>
      </c>
      <c r="E1933" s="8" t="s">
        <v>3034</v>
      </c>
      <c r="F1933" s="10" t="s">
        <v>8326</v>
      </c>
      <c r="G1933" s="11" t="s">
        <v>50</v>
      </c>
      <c r="H1933" s="11" t="s">
        <v>50</v>
      </c>
      <c r="I1933" s="8"/>
      <c r="J1933" s="8"/>
    </row>
    <row r="1934" hidden="1">
      <c r="A1934" s="7" t="s">
        <v>8327</v>
      </c>
      <c r="B1934" s="8" t="s">
        <v>8328</v>
      </c>
      <c r="C1934" s="8" t="s">
        <v>8329</v>
      </c>
      <c r="D1934" s="9">
        <v>2021.0</v>
      </c>
      <c r="E1934" s="8" t="s">
        <v>3652</v>
      </c>
      <c r="F1934" s="10" t="s">
        <v>8330</v>
      </c>
      <c r="G1934" s="11" t="s">
        <v>50</v>
      </c>
      <c r="H1934" s="15" t="s">
        <v>56</v>
      </c>
      <c r="I1934" s="11" t="s">
        <v>50</v>
      </c>
      <c r="J1934" s="11" t="s">
        <v>50</v>
      </c>
    </row>
    <row r="1935" hidden="1">
      <c r="A1935" s="7" t="s">
        <v>8331</v>
      </c>
      <c r="B1935" s="8" t="s">
        <v>8332</v>
      </c>
      <c r="C1935" s="8" t="s">
        <v>8329</v>
      </c>
      <c r="D1935" s="9">
        <v>2021.0</v>
      </c>
      <c r="E1935" s="8" t="s">
        <v>8333</v>
      </c>
      <c r="F1935" s="10" t="s">
        <v>8334</v>
      </c>
      <c r="G1935" s="11" t="s">
        <v>50</v>
      </c>
      <c r="H1935" s="15" t="s">
        <v>56</v>
      </c>
      <c r="I1935" s="11" t="s">
        <v>50</v>
      </c>
      <c r="J1935" s="11" t="s">
        <v>50</v>
      </c>
    </row>
    <row r="1936" hidden="1">
      <c r="A1936" s="7" t="s">
        <v>8335</v>
      </c>
      <c r="B1936" s="8" t="s">
        <v>8336</v>
      </c>
      <c r="C1936" s="8" t="s">
        <v>8337</v>
      </c>
      <c r="D1936" s="9">
        <v>2021.0</v>
      </c>
      <c r="E1936" s="8" t="s">
        <v>2904</v>
      </c>
      <c r="F1936" s="10" t="s">
        <v>8338</v>
      </c>
      <c r="G1936" s="11" t="s">
        <v>50</v>
      </c>
      <c r="H1936" s="11" t="s">
        <v>50</v>
      </c>
      <c r="I1936" s="8"/>
      <c r="J1936" s="8"/>
    </row>
    <row r="1937" hidden="1">
      <c r="A1937" s="7" t="s">
        <v>8339</v>
      </c>
      <c r="B1937" s="8" t="s">
        <v>8340</v>
      </c>
      <c r="C1937" s="8" t="s">
        <v>8341</v>
      </c>
      <c r="D1937" s="9">
        <v>2021.0</v>
      </c>
      <c r="E1937" s="8" t="s">
        <v>144</v>
      </c>
      <c r="F1937" s="10" t="s">
        <v>8342</v>
      </c>
      <c r="G1937" s="11" t="s">
        <v>50</v>
      </c>
      <c r="H1937" s="11" t="s">
        <v>50</v>
      </c>
      <c r="I1937" s="8"/>
      <c r="J1937" s="8"/>
    </row>
    <row r="1938" hidden="1">
      <c r="A1938" s="7" t="s">
        <v>8343</v>
      </c>
      <c r="B1938" s="8" t="s">
        <v>8344</v>
      </c>
      <c r="C1938" s="8" t="s">
        <v>8345</v>
      </c>
      <c r="D1938" s="9">
        <v>2021.0</v>
      </c>
      <c r="E1938" s="8" t="s">
        <v>144</v>
      </c>
      <c r="F1938" s="10" t="s">
        <v>8346</v>
      </c>
      <c r="G1938" s="11" t="s">
        <v>50</v>
      </c>
      <c r="H1938" s="11" t="s">
        <v>50</v>
      </c>
      <c r="I1938" s="8"/>
      <c r="J1938" s="8"/>
    </row>
    <row r="1939" hidden="1">
      <c r="A1939" s="7" t="s">
        <v>8347</v>
      </c>
      <c r="B1939" s="8" t="s">
        <v>8348</v>
      </c>
      <c r="C1939" s="8" t="s">
        <v>8349</v>
      </c>
      <c r="D1939" s="9">
        <v>2022.0</v>
      </c>
      <c r="E1939" s="8" t="s">
        <v>144</v>
      </c>
      <c r="F1939" s="10" t="s">
        <v>8350</v>
      </c>
      <c r="G1939" s="11" t="s">
        <v>50</v>
      </c>
      <c r="H1939" s="11" t="s">
        <v>50</v>
      </c>
      <c r="I1939" s="8"/>
      <c r="J1939" s="8"/>
    </row>
    <row r="1940" hidden="1">
      <c r="A1940" s="7" t="s">
        <v>8351</v>
      </c>
      <c r="B1940" s="8" t="s">
        <v>1584</v>
      </c>
      <c r="C1940" s="8" t="s">
        <v>1585</v>
      </c>
      <c r="D1940" s="9">
        <v>2023.0</v>
      </c>
      <c r="E1940" s="8" t="s">
        <v>164</v>
      </c>
      <c r="F1940" s="10" t="s">
        <v>1586</v>
      </c>
      <c r="G1940" s="11" t="s">
        <v>56</v>
      </c>
      <c r="H1940" s="15" t="s">
        <v>56</v>
      </c>
      <c r="I1940" s="9"/>
      <c r="J1940" s="9"/>
    </row>
    <row r="1941" hidden="1">
      <c r="A1941" s="7" t="s">
        <v>8352</v>
      </c>
      <c r="B1941" s="8" t="s">
        <v>8353</v>
      </c>
      <c r="C1941" s="8" t="s">
        <v>8354</v>
      </c>
      <c r="D1941" s="9">
        <v>2022.0</v>
      </c>
      <c r="E1941" s="8" t="s">
        <v>365</v>
      </c>
      <c r="F1941" s="10" t="s">
        <v>8355</v>
      </c>
      <c r="G1941" s="11" t="s">
        <v>50</v>
      </c>
      <c r="H1941" s="15" t="s">
        <v>56</v>
      </c>
      <c r="I1941" s="11" t="s">
        <v>56</v>
      </c>
      <c r="J1941" s="11" t="s">
        <v>50</v>
      </c>
    </row>
    <row r="1942" hidden="1">
      <c r="A1942" s="7" t="s">
        <v>8356</v>
      </c>
      <c r="B1942" s="8" t="s">
        <v>8357</v>
      </c>
      <c r="C1942" s="8" t="s">
        <v>8358</v>
      </c>
      <c r="D1942" s="9">
        <v>2020.0</v>
      </c>
      <c r="E1942" s="8" t="s">
        <v>539</v>
      </c>
      <c r="F1942" s="10" t="s">
        <v>8359</v>
      </c>
      <c r="G1942" s="11" t="s">
        <v>50</v>
      </c>
      <c r="H1942" s="11" t="s">
        <v>50</v>
      </c>
      <c r="I1942" s="8"/>
      <c r="J1942" s="8"/>
    </row>
    <row r="1943" hidden="1">
      <c r="A1943" s="7" t="s">
        <v>8360</v>
      </c>
      <c r="B1943" s="8" t="s">
        <v>8361</v>
      </c>
      <c r="C1943" s="8" t="s">
        <v>8362</v>
      </c>
      <c r="D1943" s="9">
        <v>2022.0</v>
      </c>
      <c r="E1943" s="8" t="s">
        <v>375</v>
      </c>
      <c r="F1943" s="10" t="s">
        <v>8363</v>
      </c>
      <c r="G1943" s="11" t="s">
        <v>50</v>
      </c>
      <c r="H1943" s="15" t="s">
        <v>56</v>
      </c>
      <c r="I1943" s="11" t="s">
        <v>56</v>
      </c>
      <c r="J1943" s="11" t="s">
        <v>50</v>
      </c>
    </row>
    <row r="1944" hidden="1">
      <c r="A1944" s="7" t="s">
        <v>8364</v>
      </c>
      <c r="B1944" s="8" t="s">
        <v>8365</v>
      </c>
      <c r="C1944" s="8" t="s">
        <v>8366</v>
      </c>
      <c r="D1944" s="9">
        <v>2021.0</v>
      </c>
      <c r="E1944" s="8" t="s">
        <v>7418</v>
      </c>
      <c r="F1944" s="10" t="s">
        <v>8367</v>
      </c>
      <c r="G1944" s="11" t="s">
        <v>50</v>
      </c>
      <c r="H1944" s="15" t="s">
        <v>56</v>
      </c>
      <c r="I1944" s="11" t="s">
        <v>50</v>
      </c>
      <c r="J1944" s="11" t="s">
        <v>50</v>
      </c>
    </row>
    <row r="1945" hidden="1">
      <c r="A1945" s="7" t="s">
        <v>8368</v>
      </c>
      <c r="B1945" s="8" t="s">
        <v>8369</v>
      </c>
      <c r="C1945" s="8" t="s">
        <v>8370</v>
      </c>
      <c r="D1945" s="9">
        <v>2022.0</v>
      </c>
      <c r="E1945" s="8" t="s">
        <v>440</v>
      </c>
      <c r="F1945" s="10" t="s">
        <v>8371</v>
      </c>
      <c r="G1945" s="11" t="s">
        <v>50</v>
      </c>
      <c r="H1945" s="11" t="s">
        <v>50</v>
      </c>
      <c r="I1945" s="8"/>
      <c r="J1945" s="8"/>
    </row>
    <row r="1946" hidden="1">
      <c r="A1946" s="7" t="s">
        <v>8372</v>
      </c>
      <c r="B1946" s="8" t="s">
        <v>8373</v>
      </c>
      <c r="C1946" s="8" t="s">
        <v>8374</v>
      </c>
      <c r="D1946" s="9">
        <v>2023.0</v>
      </c>
      <c r="E1946" s="8" t="s">
        <v>8375</v>
      </c>
      <c r="F1946" s="10" t="s">
        <v>8376</v>
      </c>
      <c r="G1946" s="11" t="s">
        <v>50</v>
      </c>
      <c r="H1946" s="11" t="s">
        <v>50</v>
      </c>
      <c r="I1946" s="8"/>
      <c r="J1946" s="8"/>
    </row>
    <row r="1947" hidden="1">
      <c r="A1947" s="7" t="s">
        <v>8377</v>
      </c>
      <c r="B1947" s="8" t="s">
        <v>8378</v>
      </c>
      <c r="C1947" s="8" t="s">
        <v>8379</v>
      </c>
      <c r="D1947" s="9">
        <v>2022.0</v>
      </c>
      <c r="E1947" s="8" t="s">
        <v>8380</v>
      </c>
      <c r="F1947" s="10" t="s">
        <v>8381</v>
      </c>
      <c r="G1947" s="11" t="s">
        <v>50</v>
      </c>
      <c r="H1947" s="11" t="s">
        <v>50</v>
      </c>
      <c r="I1947" s="8"/>
      <c r="J1947" s="8"/>
    </row>
    <row r="1948" hidden="1">
      <c r="A1948" s="7" t="s">
        <v>8382</v>
      </c>
      <c r="B1948" s="8" t="s">
        <v>8383</v>
      </c>
      <c r="C1948" s="8" t="s">
        <v>8379</v>
      </c>
      <c r="D1948" s="9">
        <v>2022.0</v>
      </c>
      <c r="E1948" s="8" t="s">
        <v>8380</v>
      </c>
      <c r="F1948" s="10" t="s">
        <v>8384</v>
      </c>
      <c r="G1948" s="11" t="s">
        <v>50</v>
      </c>
      <c r="H1948" s="11" t="s">
        <v>50</v>
      </c>
      <c r="I1948" s="8"/>
      <c r="J1948" s="8"/>
    </row>
    <row r="1949" hidden="1">
      <c r="A1949" s="7" t="s">
        <v>8385</v>
      </c>
      <c r="B1949" s="8" t="s">
        <v>8386</v>
      </c>
      <c r="C1949" s="8" t="s">
        <v>8387</v>
      </c>
      <c r="D1949" s="9">
        <v>2022.0</v>
      </c>
      <c r="E1949" s="8" t="s">
        <v>303</v>
      </c>
      <c r="F1949" s="10" t="s">
        <v>8388</v>
      </c>
      <c r="G1949" s="11" t="s">
        <v>50</v>
      </c>
      <c r="H1949" s="11" t="s">
        <v>50</v>
      </c>
      <c r="I1949" s="8"/>
      <c r="J1949" s="8"/>
    </row>
    <row r="1950" hidden="1">
      <c r="A1950" s="7" t="s">
        <v>8389</v>
      </c>
      <c r="B1950" s="8" t="s">
        <v>8390</v>
      </c>
      <c r="C1950" s="8" t="s">
        <v>8391</v>
      </c>
      <c r="D1950" s="9">
        <v>2021.0</v>
      </c>
      <c r="E1950" s="8" t="s">
        <v>375</v>
      </c>
      <c r="F1950" s="10" t="s">
        <v>8392</v>
      </c>
      <c r="G1950" s="11" t="s">
        <v>50</v>
      </c>
      <c r="H1950" s="11" t="s">
        <v>50</v>
      </c>
      <c r="I1950" s="8"/>
      <c r="J1950" s="8"/>
    </row>
    <row r="1951" hidden="1">
      <c r="A1951" s="7" t="s">
        <v>8393</v>
      </c>
      <c r="B1951" s="8" t="s">
        <v>8394</v>
      </c>
      <c r="C1951" s="8" t="s">
        <v>8395</v>
      </c>
      <c r="D1951" s="9">
        <v>2022.0</v>
      </c>
      <c r="E1951" s="8" t="s">
        <v>8396</v>
      </c>
      <c r="F1951" s="10" t="s">
        <v>8397</v>
      </c>
      <c r="G1951" s="11" t="s">
        <v>50</v>
      </c>
      <c r="H1951" s="11" t="s">
        <v>50</v>
      </c>
      <c r="I1951" s="8"/>
      <c r="J1951" s="8"/>
    </row>
    <row r="1952" hidden="1">
      <c r="A1952" s="7" t="s">
        <v>8398</v>
      </c>
      <c r="B1952" s="8" t="s">
        <v>8071</v>
      </c>
      <c r="C1952" s="8" t="s">
        <v>8072</v>
      </c>
      <c r="D1952" s="9">
        <v>2021.0</v>
      </c>
      <c r="E1952" s="8" t="s">
        <v>2088</v>
      </c>
      <c r="F1952" s="10" t="s">
        <v>8073</v>
      </c>
      <c r="G1952" s="11" t="s">
        <v>50</v>
      </c>
      <c r="H1952" s="11" t="s">
        <v>50</v>
      </c>
      <c r="I1952" s="8"/>
      <c r="J1952" s="8"/>
    </row>
    <row r="1953" hidden="1">
      <c r="A1953" s="7" t="s">
        <v>8399</v>
      </c>
      <c r="B1953" s="16" t="s">
        <v>8400</v>
      </c>
      <c r="C1953" s="8" t="s">
        <v>8401</v>
      </c>
      <c r="D1953" s="9">
        <v>2020.0</v>
      </c>
      <c r="E1953" s="8" t="s">
        <v>8402</v>
      </c>
      <c r="F1953" s="10" t="s">
        <v>8403</v>
      </c>
      <c r="G1953" s="11" t="s">
        <v>50</v>
      </c>
      <c r="H1953" s="11" t="s">
        <v>56</v>
      </c>
      <c r="I1953" s="11" t="s">
        <v>510</v>
      </c>
      <c r="J1953" s="11" t="s">
        <v>510</v>
      </c>
    </row>
    <row r="1954" hidden="1">
      <c r="A1954" s="7" t="s">
        <v>8404</v>
      </c>
      <c r="B1954" s="8" t="s">
        <v>8405</v>
      </c>
      <c r="C1954" s="8" t="s">
        <v>8406</v>
      </c>
      <c r="D1954" s="9">
        <v>2020.0</v>
      </c>
      <c r="E1954" s="8" t="s">
        <v>1001</v>
      </c>
      <c r="F1954" s="10" t="s">
        <v>8407</v>
      </c>
      <c r="G1954" s="11" t="s">
        <v>50</v>
      </c>
      <c r="H1954" s="11" t="s">
        <v>50</v>
      </c>
      <c r="I1954" s="8"/>
      <c r="J1954" s="8"/>
    </row>
    <row r="1955" hidden="1">
      <c r="A1955" s="7" t="s">
        <v>8408</v>
      </c>
      <c r="B1955" s="8" t="s">
        <v>8075</v>
      </c>
      <c r="C1955" s="8" t="s">
        <v>8076</v>
      </c>
      <c r="D1955" s="9">
        <v>2021.0</v>
      </c>
      <c r="E1955" s="8" t="s">
        <v>7579</v>
      </c>
      <c r="F1955" s="10" t="s">
        <v>8077</v>
      </c>
      <c r="G1955" s="11" t="s">
        <v>56</v>
      </c>
      <c r="H1955" s="11" t="s">
        <v>50</v>
      </c>
      <c r="I1955" s="8"/>
      <c r="J1955" s="8"/>
    </row>
    <row r="1956" hidden="1">
      <c r="A1956" s="7" t="s">
        <v>8409</v>
      </c>
      <c r="B1956" s="8" t="s">
        <v>8410</v>
      </c>
      <c r="C1956" s="8" t="s">
        <v>8411</v>
      </c>
      <c r="D1956" s="9">
        <v>2022.0</v>
      </c>
      <c r="E1956" s="8" t="s">
        <v>756</v>
      </c>
      <c r="F1956" s="10" t="s">
        <v>8412</v>
      </c>
      <c r="G1956" s="11" t="s">
        <v>50</v>
      </c>
      <c r="H1956" s="11" t="s">
        <v>50</v>
      </c>
      <c r="I1956" s="8"/>
      <c r="J1956" s="8"/>
    </row>
    <row r="1957" hidden="1">
      <c r="A1957" s="7" t="s">
        <v>8413</v>
      </c>
      <c r="B1957" s="8" t="s">
        <v>8414</v>
      </c>
      <c r="C1957" s="8" t="s">
        <v>8415</v>
      </c>
      <c r="D1957" s="9">
        <v>2021.0</v>
      </c>
      <c r="E1957" s="8" t="s">
        <v>1721</v>
      </c>
      <c r="F1957" s="10" t="s">
        <v>8416</v>
      </c>
      <c r="G1957" s="11" t="s">
        <v>50</v>
      </c>
      <c r="H1957" s="11" t="s">
        <v>50</v>
      </c>
      <c r="I1957" s="8"/>
      <c r="J1957" s="8"/>
    </row>
    <row r="1958" hidden="1">
      <c r="A1958" s="7" t="s">
        <v>8417</v>
      </c>
      <c r="B1958" s="8" t="s">
        <v>7755</v>
      </c>
      <c r="C1958" s="8" t="s">
        <v>7756</v>
      </c>
      <c r="D1958" s="9">
        <v>2022.0</v>
      </c>
      <c r="E1958" s="8" t="s">
        <v>529</v>
      </c>
      <c r="F1958" s="10" t="s">
        <v>7757</v>
      </c>
      <c r="G1958" s="11" t="s">
        <v>56</v>
      </c>
      <c r="H1958" s="11" t="s">
        <v>50</v>
      </c>
      <c r="I1958" s="8"/>
      <c r="J1958" s="8"/>
    </row>
    <row r="1959" hidden="1">
      <c r="A1959" s="7" t="s">
        <v>8418</v>
      </c>
      <c r="B1959" s="8" t="s">
        <v>8419</v>
      </c>
      <c r="C1959" s="8" t="s">
        <v>8420</v>
      </c>
      <c r="D1959" s="9">
        <v>2021.0</v>
      </c>
      <c r="E1959" s="8" t="s">
        <v>8421</v>
      </c>
      <c r="F1959" s="10" t="s">
        <v>8422</v>
      </c>
      <c r="G1959" s="11" t="s">
        <v>50</v>
      </c>
      <c r="H1959" s="11" t="s">
        <v>50</v>
      </c>
      <c r="I1959" s="8"/>
      <c r="J1959" s="8"/>
    </row>
    <row r="1960" hidden="1">
      <c r="A1960" s="7" t="s">
        <v>8423</v>
      </c>
      <c r="B1960" s="8" t="s">
        <v>8424</v>
      </c>
      <c r="C1960" s="8" t="s">
        <v>8425</v>
      </c>
      <c r="D1960" s="9">
        <v>2022.0</v>
      </c>
      <c r="E1960" s="8" t="s">
        <v>8426</v>
      </c>
      <c r="F1960" s="10" t="s">
        <v>8427</v>
      </c>
      <c r="G1960" s="11" t="s">
        <v>50</v>
      </c>
      <c r="H1960" s="11" t="s">
        <v>50</v>
      </c>
      <c r="I1960" s="8"/>
      <c r="J1960" s="8"/>
    </row>
    <row r="1961" hidden="1">
      <c r="A1961" s="7" t="s">
        <v>8428</v>
      </c>
      <c r="B1961" s="8" t="s">
        <v>8429</v>
      </c>
      <c r="C1961" s="8" t="s">
        <v>8430</v>
      </c>
      <c r="D1961" s="9">
        <v>2022.0</v>
      </c>
      <c r="E1961" s="8" t="s">
        <v>8431</v>
      </c>
      <c r="F1961" s="10" t="s">
        <v>8432</v>
      </c>
      <c r="G1961" s="11" t="s">
        <v>50</v>
      </c>
      <c r="H1961" s="15" t="s">
        <v>56</v>
      </c>
      <c r="I1961" s="11" t="s">
        <v>56</v>
      </c>
      <c r="J1961" s="11" t="s">
        <v>50</v>
      </c>
    </row>
    <row r="1962" hidden="1">
      <c r="A1962" s="7" t="s">
        <v>8433</v>
      </c>
      <c r="B1962" s="8" t="s">
        <v>8434</v>
      </c>
      <c r="C1962" s="8" t="s">
        <v>8435</v>
      </c>
      <c r="D1962" s="9">
        <v>2021.0</v>
      </c>
      <c r="E1962" s="8" t="s">
        <v>2088</v>
      </c>
      <c r="F1962" s="10" t="s">
        <v>8436</v>
      </c>
      <c r="G1962" s="11" t="s">
        <v>50</v>
      </c>
      <c r="H1962" s="11" t="s">
        <v>50</v>
      </c>
      <c r="I1962" s="8"/>
      <c r="J1962" s="8"/>
    </row>
    <row r="1963" hidden="1">
      <c r="A1963" s="7" t="s">
        <v>8437</v>
      </c>
      <c r="B1963" s="8" t="s">
        <v>8438</v>
      </c>
      <c r="C1963" s="8" t="s">
        <v>8439</v>
      </c>
      <c r="D1963" s="9">
        <v>2021.0</v>
      </c>
      <c r="E1963" s="8" t="s">
        <v>129</v>
      </c>
      <c r="F1963" s="10" t="s">
        <v>8440</v>
      </c>
      <c r="G1963" s="11" t="s">
        <v>50</v>
      </c>
      <c r="H1963" s="11" t="s">
        <v>50</v>
      </c>
      <c r="I1963" s="8"/>
      <c r="J1963" s="8"/>
    </row>
    <row r="1964" hidden="1">
      <c r="A1964" s="7" t="s">
        <v>8441</v>
      </c>
      <c r="B1964" s="8" t="s">
        <v>8442</v>
      </c>
      <c r="C1964" s="8" t="s">
        <v>8443</v>
      </c>
      <c r="D1964" s="9">
        <v>2022.0</v>
      </c>
      <c r="E1964" s="8" t="s">
        <v>1036</v>
      </c>
      <c r="F1964" s="10" t="s">
        <v>8444</v>
      </c>
      <c r="G1964" s="11" t="s">
        <v>50</v>
      </c>
      <c r="H1964" s="11" t="s">
        <v>50</v>
      </c>
      <c r="I1964" s="8"/>
      <c r="J1964" s="8"/>
    </row>
    <row r="1965" hidden="1">
      <c r="A1965" s="7" t="s">
        <v>8445</v>
      </c>
      <c r="B1965" s="8" t="s">
        <v>8446</v>
      </c>
      <c r="C1965" s="8" t="s">
        <v>8447</v>
      </c>
      <c r="D1965" s="9">
        <v>2022.0</v>
      </c>
      <c r="E1965" s="8" t="s">
        <v>570</v>
      </c>
      <c r="F1965" s="10" t="s">
        <v>8448</v>
      </c>
      <c r="G1965" s="11" t="s">
        <v>50</v>
      </c>
      <c r="H1965" s="11" t="s">
        <v>50</v>
      </c>
      <c r="I1965" s="8"/>
      <c r="J1965" s="8"/>
    </row>
    <row r="1966" hidden="1">
      <c r="A1966" s="7" t="s">
        <v>8449</v>
      </c>
      <c r="B1966" s="8" t="s">
        <v>8450</v>
      </c>
      <c r="C1966" s="8" t="s">
        <v>2240</v>
      </c>
      <c r="D1966" s="9">
        <v>2021.0</v>
      </c>
      <c r="E1966" s="8" t="s">
        <v>3869</v>
      </c>
      <c r="F1966" s="10" t="s">
        <v>8451</v>
      </c>
      <c r="G1966" s="11" t="s">
        <v>50</v>
      </c>
      <c r="H1966" s="11" t="s">
        <v>50</v>
      </c>
      <c r="I1966" s="8"/>
      <c r="J1966" s="8"/>
    </row>
    <row r="1967" hidden="1">
      <c r="A1967" s="7" t="s">
        <v>8452</v>
      </c>
      <c r="B1967" s="8" t="s">
        <v>8453</v>
      </c>
      <c r="C1967" s="8" t="s">
        <v>2240</v>
      </c>
      <c r="D1967" s="9">
        <v>2021.0</v>
      </c>
      <c r="E1967" s="8" t="s">
        <v>3869</v>
      </c>
      <c r="F1967" s="10" t="s">
        <v>8454</v>
      </c>
      <c r="G1967" s="11" t="s">
        <v>50</v>
      </c>
      <c r="H1967" s="11" t="s">
        <v>50</v>
      </c>
      <c r="I1967" s="8"/>
      <c r="J1967" s="8"/>
    </row>
    <row r="1968" hidden="1">
      <c r="A1968" s="7" t="s">
        <v>8455</v>
      </c>
      <c r="B1968" s="8" t="s">
        <v>8456</v>
      </c>
      <c r="C1968" s="8" t="s">
        <v>8457</v>
      </c>
      <c r="D1968" s="9">
        <v>2022.0</v>
      </c>
      <c r="E1968" s="8" t="s">
        <v>7418</v>
      </c>
      <c r="F1968" s="10" t="s">
        <v>8458</v>
      </c>
      <c r="G1968" s="11" t="s">
        <v>50</v>
      </c>
      <c r="H1968" s="11" t="s">
        <v>50</v>
      </c>
      <c r="I1968" s="8"/>
      <c r="J1968" s="8"/>
    </row>
    <row r="1969" hidden="1">
      <c r="A1969" s="7" t="s">
        <v>8459</v>
      </c>
      <c r="B1969" s="8" t="s">
        <v>8460</v>
      </c>
      <c r="C1969" s="8" t="s">
        <v>8461</v>
      </c>
      <c r="D1969" s="9">
        <v>2020.0</v>
      </c>
      <c r="E1969" s="8" t="s">
        <v>159</v>
      </c>
      <c r="F1969" s="10" t="s">
        <v>8462</v>
      </c>
      <c r="G1969" s="11" t="s">
        <v>50</v>
      </c>
      <c r="H1969" s="11" t="s">
        <v>50</v>
      </c>
      <c r="I1969" s="8"/>
      <c r="J1969" s="8"/>
    </row>
    <row r="1970" hidden="1">
      <c r="A1970" s="7" t="s">
        <v>8463</v>
      </c>
      <c r="B1970" s="8" t="s">
        <v>8464</v>
      </c>
      <c r="C1970" s="8" t="s">
        <v>8465</v>
      </c>
      <c r="D1970" s="9">
        <v>2021.0</v>
      </c>
      <c r="E1970" s="8" t="s">
        <v>907</v>
      </c>
      <c r="F1970" s="10" t="s">
        <v>8466</v>
      </c>
      <c r="G1970" s="11" t="s">
        <v>50</v>
      </c>
      <c r="H1970" s="15" t="s">
        <v>56</v>
      </c>
      <c r="I1970" s="11" t="s">
        <v>56</v>
      </c>
      <c r="J1970" s="11" t="s">
        <v>50</v>
      </c>
    </row>
    <row r="1971" hidden="1">
      <c r="A1971" s="7" t="s">
        <v>8467</v>
      </c>
      <c r="B1971" s="8" t="s">
        <v>8468</v>
      </c>
      <c r="C1971" s="8" t="s">
        <v>8469</v>
      </c>
      <c r="D1971" s="9">
        <v>2022.0</v>
      </c>
      <c r="E1971" s="8" t="s">
        <v>809</v>
      </c>
      <c r="F1971" s="10" t="s">
        <v>8470</v>
      </c>
      <c r="G1971" s="11" t="s">
        <v>50</v>
      </c>
      <c r="H1971" s="11" t="s">
        <v>50</v>
      </c>
      <c r="I1971" s="8"/>
      <c r="J1971" s="8"/>
    </row>
    <row r="1972" hidden="1">
      <c r="A1972" s="7" t="s">
        <v>8471</v>
      </c>
      <c r="B1972" s="8" t="s">
        <v>8472</v>
      </c>
      <c r="C1972" s="8" t="s">
        <v>8473</v>
      </c>
      <c r="D1972" s="9">
        <v>2022.0</v>
      </c>
      <c r="E1972" s="8" t="s">
        <v>8474</v>
      </c>
      <c r="F1972" s="10" t="s">
        <v>8475</v>
      </c>
      <c r="G1972" s="11" t="s">
        <v>50</v>
      </c>
      <c r="H1972" s="11" t="s">
        <v>50</v>
      </c>
      <c r="I1972" s="8"/>
      <c r="J1972" s="8"/>
    </row>
    <row r="1973" hidden="1">
      <c r="A1973" s="7" t="s">
        <v>8476</v>
      </c>
      <c r="B1973" s="8" t="s">
        <v>2404</v>
      </c>
      <c r="C1973" s="8" t="s">
        <v>2405</v>
      </c>
      <c r="D1973" s="9">
        <v>2022.0</v>
      </c>
      <c r="E1973" s="8" t="s">
        <v>278</v>
      </c>
      <c r="F1973" s="10" t="s">
        <v>2406</v>
      </c>
      <c r="G1973" s="11" t="s">
        <v>56</v>
      </c>
      <c r="H1973" s="11" t="s">
        <v>50</v>
      </c>
      <c r="I1973" s="8"/>
      <c r="J1973" s="8"/>
    </row>
    <row r="1974" hidden="1">
      <c r="A1974" s="7" t="s">
        <v>8477</v>
      </c>
      <c r="B1974" s="8" t="s">
        <v>8227</v>
      </c>
      <c r="C1974" s="8" t="s">
        <v>8228</v>
      </c>
      <c r="D1974" s="9">
        <v>2022.0</v>
      </c>
      <c r="E1974" s="8" t="s">
        <v>539</v>
      </c>
      <c r="F1974" s="10" t="s">
        <v>8229</v>
      </c>
      <c r="G1974" s="11" t="s">
        <v>56</v>
      </c>
      <c r="H1974" s="15" t="s">
        <v>56</v>
      </c>
      <c r="I1974" s="11" t="s">
        <v>50</v>
      </c>
      <c r="J1974" s="11" t="s">
        <v>50</v>
      </c>
    </row>
    <row r="1975" hidden="1">
      <c r="A1975" s="7" t="s">
        <v>8478</v>
      </c>
      <c r="B1975" s="8" t="s">
        <v>8479</v>
      </c>
      <c r="C1975" s="8" t="s">
        <v>8480</v>
      </c>
      <c r="D1975" s="9">
        <v>2020.0</v>
      </c>
      <c r="E1975" s="8" t="s">
        <v>2204</v>
      </c>
      <c r="F1975" s="10" t="s">
        <v>8481</v>
      </c>
      <c r="G1975" s="11" t="s">
        <v>50</v>
      </c>
      <c r="H1975" s="11" t="s">
        <v>50</v>
      </c>
      <c r="I1975" s="8"/>
      <c r="J1975" s="8"/>
    </row>
    <row r="1976" hidden="1">
      <c r="A1976" s="7" t="s">
        <v>8482</v>
      </c>
      <c r="B1976" s="8" t="s">
        <v>8483</v>
      </c>
      <c r="C1976" s="8" t="s">
        <v>8484</v>
      </c>
      <c r="D1976" s="9">
        <v>2022.0</v>
      </c>
      <c r="E1976" s="8" t="s">
        <v>8485</v>
      </c>
      <c r="F1976" s="10" t="s">
        <v>8486</v>
      </c>
      <c r="G1976" s="11" t="s">
        <v>50</v>
      </c>
      <c r="H1976" s="11" t="s">
        <v>50</v>
      </c>
      <c r="I1976" s="8"/>
      <c r="J1976" s="8"/>
    </row>
    <row r="1977" hidden="1">
      <c r="A1977" s="7" t="s">
        <v>8487</v>
      </c>
      <c r="B1977" s="8" t="s">
        <v>8488</v>
      </c>
      <c r="C1977" s="8" t="s">
        <v>8489</v>
      </c>
      <c r="D1977" s="9">
        <v>2022.0</v>
      </c>
      <c r="E1977" s="8" t="s">
        <v>8490</v>
      </c>
      <c r="F1977" s="10" t="s">
        <v>8491</v>
      </c>
      <c r="G1977" s="11" t="s">
        <v>50</v>
      </c>
      <c r="H1977" s="11" t="s">
        <v>50</v>
      </c>
      <c r="I1977" s="8"/>
      <c r="J1977" s="8"/>
    </row>
    <row r="1978" hidden="1">
      <c r="A1978" s="7" t="s">
        <v>8492</v>
      </c>
      <c r="B1978" s="8" t="s">
        <v>8493</v>
      </c>
      <c r="C1978" s="8" t="s">
        <v>8494</v>
      </c>
      <c r="D1978" s="9">
        <v>2022.0</v>
      </c>
      <c r="E1978" s="8" t="s">
        <v>8495</v>
      </c>
      <c r="F1978" s="10" t="s">
        <v>8496</v>
      </c>
      <c r="G1978" s="11" t="s">
        <v>50</v>
      </c>
      <c r="H1978" s="11" t="s">
        <v>50</v>
      </c>
      <c r="I1978" s="8"/>
      <c r="J1978" s="8"/>
    </row>
    <row r="1979" hidden="1">
      <c r="A1979" s="7" t="s">
        <v>8497</v>
      </c>
      <c r="B1979" s="8" t="s">
        <v>8498</v>
      </c>
      <c r="C1979" s="8" t="s">
        <v>8499</v>
      </c>
      <c r="D1979" s="9">
        <v>2022.0</v>
      </c>
      <c r="E1979" s="8" t="s">
        <v>8500</v>
      </c>
      <c r="F1979" s="10" t="s">
        <v>8501</v>
      </c>
      <c r="G1979" s="11" t="s">
        <v>50</v>
      </c>
      <c r="H1979" s="15" t="s">
        <v>56</v>
      </c>
      <c r="I1979" s="11" t="s">
        <v>56</v>
      </c>
      <c r="J1979" s="11" t="s">
        <v>50</v>
      </c>
    </row>
    <row r="1980" hidden="1">
      <c r="A1980" s="7" t="s">
        <v>8502</v>
      </c>
      <c r="B1980" s="8" t="s">
        <v>8503</v>
      </c>
      <c r="C1980" s="8" t="s">
        <v>8504</v>
      </c>
      <c r="D1980" s="9">
        <v>2022.0</v>
      </c>
      <c r="E1980" s="8" t="s">
        <v>539</v>
      </c>
      <c r="F1980" s="10" t="s">
        <v>8505</v>
      </c>
      <c r="G1980" s="11" t="s">
        <v>50</v>
      </c>
      <c r="H1980" s="11" t="s">
        <v>50</v>
      </c>
      <c r="I1980" s="8"/>
      <c r="J1980" s="8"/>
    </row>
    <row r="1981" hidden="1">
      <c r="A1981" s="7" t="s">
        <v>8506</v>
      </c>
      <c r="B1981" s="8" t="s">
        <v>2564</v>
      </c>
      <c r="C1981" s="8" t="s">
        <v>2565</v>
      </c>
      <c r="D1981" s="9">
        <v>2021.0</v>
      </c>
      <c r="E1981" s="8" t="s">
        <v>164</v>
      </c>
      <c r="F1981" s="10" t="s">
        <v>2566</v>
      </c>
      <c r="G1981" s="11" t="s">
        <v>56</v>
      </c>
      <c r="H1981" s="11" t="s">
        <v>50</v>
      </c>
      <c r="I1981" s="8"/>
      <c r="J1981" s="8"/>
    </row>
    <row r="1982" hidden="1">
      <c r="A1982" s="7" t="s">
        <v>8507</v>
      </c>
      <c r="B1982" s="8" t="s">
        <v>8508</v>
      </c>
      <c r="C1982" s="8" t="s">
        <v>8509</v>
      </c>
      <c r="D1982" s="9">
        <v>2020.0</v>
      </c>
      <c r="E1982" s="8" t="s">
        <v>164</v>
      </c>
      <c r="F1982" s="10" t="s">
        <v>8510</v>
      </c>
      <c r="G1982" s="11" t="s">
        <v>50</v>
      </c>
      <c r="H1982" s="11" t="s">
        <v>50</v>
      </c>
      <c r="I1982" s="8"/>
      <c r="J1982" s="8"/>
    </row>
    <row r="1983" hidden="1">
      <c r="A1983" s="7" t="s">
        <v>8511</v>
      </c>
      <c r="B1983" s="8" t="s">
        <v>8512</v>
      </c>
      <c r="C1983" s="8" t="s">
        <v>2603</v>
      </c>
      <c r="D1983" s="9">
        <v>2021.0</v>
      </c>
      <c r="E1983" s="8" t="s">
        <v>144</v>
      </c>
      <c r="F1983" s="10" t="s">
        <v>8513</v>
      </c>
      <c r="G1983" s="11" t="s">
        <v>50</v>
      </c>
      <c r="H1983" s="15" t="s">
        <v>56</v>
      </c>
      <c r="I1983" s="11" t="s">
        <v>56</v>
      </c>
      <c r="J1983" s="11" t="s">
        <v>50</v>
      </c>
    </row>
    <row r="1984" hidden="1">
      <c r="A1984" s="7" t="s">
        <v>8514</v>
      </c>
      <c r="B1984" s="8" t="s">
        <v>8515</v>
      </c>
      <c r="C1984" s="8" t="s">
        <v>8516</v>
      </c>
      <c r="D1984" s="9">
        <v>2022.0</v>
      </c>
      <c r="E1984" s="8" t="s">
        <v>144</v>
      </c>
      <c r="F1984" s="10" t="s">
        <v>8517</v>
      </c>
      <c r="G1984" s="11" t="s">
        <v>50</v>
      </c>
      <c r="H1984" s="11" t="s">
        <v>50</v>
      </c>
      <c r="I1984" s="8"/>
      <c r="J1984" s="8"/>
    </row>
    <row r="1985" hidden="1">
      <c r="A1985" s="7" t="s">
        <v>8518</v>
      </c>
      <c r="B1985" s="8" t="s">
        <v>8519</v>
      </c>
      <c r="C1985" s="8" t="s">
        <v>8520</v>
      </c>
      <c r="D1985" s="9">
        <v>2021.0</v>
      </c>
      <c r="E1985" s="8" t="s">
        <v>1649</v>
      </c>
      <c r="F1985" s="10" t="s">
        <v>8521</v>
      </c>
      <c r="G1985" s="11" t="s">
        <v>50</v>
      </c>
      <c r="H1985" s="11" t="s">
        <v>50</v>
      </c>
      <c r="I1985" s="8"/>
      <c r="J1985" s="8"/>
    </row>
    <row r="1986" hidden="1">
      <c r="A1986" s="7" t="s">
        <v>8522</v>
      </c>
      <c r="B1986" s="8" t="s">
        <v>8523</v>
      </c>
      <c r="C1986" s="8" t="s">
        <v>8524</v>
      </c>
      <c r="D1986" s="9">
        <v>2022.0</v>
      </c>
      <c r="E1986" s="8" t="s">
        <v>7475</v>
      </c>
      <c r="F1986" s="10" t="s">
        <v>8525</v>
      </c>
      <c r="G1986" s="11" t="s">
        <v>50</v>
      </c>
      <c r="H1986" s="11" t="s">
        <v>50</v>
      </c>
      <c r="I1986" s="8"/>
      <c r="J1986" s="8"/>
    </row>
    <row r="1987" hidden="1">
      <c r="A1987" s="7" t="s">
        <v>8526</v>
      </c>
      <c r="B1987" s="8" t="s">
        <v>8527</v>
      </c>
      <c r="C1987" s="8" t="s">
        <v>911</v>
      </c>
      <c r="D1987" s="9">
        <v>2022.0</v>
      </c>
      <c r="E1987" s="8" t="s">
        <v>4081</v>
      </c>
      <c r="F1987" s="10" t="s">
        <v>8528</v>
      </c>
      <c r="G1987" s="11" t="s">
        <v>50</v>
      </c>
      <c r="H1987" s="11" t="s">
        <v>50</v>
      </c>
      <c r="I1987" s="8"/>
      <c r="J1987" s="8"/>
    </row>
    <row r="1988" hidden="1">
      <c r="A1988" s="7" t="s">
        <v>8529</v>
      </c>
      <c r="B1988" s="8" t="s">
        <v>8530</v>
      </c>
      <c r="C1988" s="8" t="s">
        <v>8531</v>
      </c>
      <c r="D1988" s="9">
        <v>2022.0</v>
      </c>
      <c r="E1988" s="8" t="s">
        <v>3362</v>
      </c>
      <c r="F1988" s="10" t="s">
        <v>8532</v>
      </c>
      <c r="G1988" s="11" t="s">
        <v>50</v>
      </c>
      <c r="H1988" s="11" t="s">
        <v>50</v>
      </c>
      <c r="I1988" s="8"/>
      <c r="J1988" s="8"/>
    </row>
    <row r="1989" hidden="1">
      <c r="A1989" s="7" t="s">
        <v>8533</v>
      </c>
      <c r="B1989" s="8" t="s">
        <v>8534</v>
      </c>
      <c r="C1989" s="8" t="s">
        <v>8535</v>
      </c>
      <c r="D1989" s="9">
        <v>2021.0</v>
      </c>
      <c r="E1989" s="8" t="s">
        <v>1036</v>
      </c>
      <c r="F1989" s="10" t="s">
        <v>8536</v>
      </c>
      <c r="G1989" s="11" t="s">
        <v>50</v>
      </c>
      <c r="H1989" s="11" t="s">
        <v>50</v>
      </c>
      <c r="I1989" s="8"/>
      <c r="J1989" s="8"/>
    </row>
    <row r="1990" hidden="1">
      <c r="A1990" s="7" t="s">
        <v>8537</v>
      </c>
      <c r="B1990" s="8" t="s">
        <v>8538</v>
      </c>
      <c r="C1990" s="8" t="s">
        <v>8539</v>
      </c>
      <c r="D1990" s="9">
        <v>2022.0</v>
      </c>
      <c r="E1990" s="8" t="s">
        <v>144</v>
      </c>
      <c r="F1990" s="10" t="s">
        <v>8540</v>
      </c>
      <c r="G1990" s="11" t="s">
        <v>50</v>
      </c>
      <c r="H1990" s="11" t="s">
        <v>50</v>
      </c>
      <c r="I1990" s="8"/>
      <c r="J1990" s="8"/>
    </row>
    <row r="1991" hidden="1">
      <c r="A1991" s="7" t="s">
        <v>8541</v>
      </c>
      <c r="B1991" s="8" t="s">
        <v>8542</v>
      </c>
      <c r="C1991" s="8" t="s">
        <v>8543</v>
      </c>
      <c r="D1991" s="9">
        <v>2022.0</v>
      </c>
      <c r="E1991" s="8" t="s">
        <v>8290</v>
      </c>
      <c r="F1991" s="10" t="s">
        <v>8544</v>
      </c>
      <c r="G1991" s="11" t="s">
        <v>50</v>
      </c>
      <c r="H1991" s="11" t="s">
        <v>50</v>
      </c>
      <c r="I1991" s="8"/>
      <c r="J1991" s="8"/>
    </row>
    <row r="1992" hidden="1">
      <c r="A1992" s="7" t="s">
        <v>8545</v>
      </c>
      <c r="B1992" s="8" t="s">
        <v>8546</v>
      </c>
      <c r="C1992" s="8" t="s">
        <v>8547</v>
      </c>
      <c r="D1992" s="9">
        <v>2022.0</v>
      </c>
      <c r="E1992" s="8" t="s">
        <v>337</v>
      </c>
      <c r="F1992" s="10" t="s">
        <v>8548</v>
      </c>
      <c r="G1992" s="11" t="s">
        <v>50</v>
      </c>
      <c r="H1992" s="11" t="s">
        <v>50</v>
      </c>
      <c r="I1992" s="8"/>
      <c r="J1992" s="8"/>
    </row>
  </sheetData>
  <autoFilter ref="$A$1:$J$1992">
    <filterColumn colId="6">
      <filters>
        <filter val="No"/>
      </filters>
    </filterColumn>
    <filterColumn colId="7">
      <filters>
        <filter val="Yes"/>
      </filters>
    </filterColumn>
    <filterColumn colId="8">
      <filters blank="1">
        <filter val="Yes"/>
        <filter val="No access"/>
      </filters>
    </filterColumn>
    <filterColumn colId="9">
      <filters blank="1">
        <filter val="Yes"/>
        <filter val="No access"/>
        <filter val="Systematic Mapping"/>
        <filter val="Witdrawned"/>
        <filter val="Reused Components"/>
        <filter val="Yes (replication)"/>
      </filters>
    </filterColumn>
    <sortState ref="A1:J1992">
      <sortCondition ref="A1:A1992"/>
      <sortCondition ref="B1:B1992"/>
    </sortState>
  </autoFilter>
  <hyperlinks>
    <hyperlink r:id="rId2" ref="F2"/>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F36"/>
    <hyperlink r:id="rId37" ref="F37"/>
    <hyperlink r:id="rId38" ref="F38"/>
    <hyperlink r:id="rId39" ref="F39"/>
    <hyperlink r:id="rId40" ref="F40"/>
    <hyperlink r:id="rId41" ref="F41"/>
    <hyperlink r:id="rId42" ref="F42"/>
    <hyperlink r:id="rId43" ref="F43"/>
    <hyperlink r:id="rId44" ref="F44"/>
    <hyperlink r:id="rId45" ref="F45"/>
    <hyperlink r:id="rId46" ref="F46"/>
    <hyperlink r:id="rId47" ref="F47"/>
    <hyperlink r:id="rId48" ref="F48"/>
    <hyperlink r:id="rId49" ref="F49"/>
    <hyperlink r:id="rId50" ref="F50"/>
    <hyperlink r:id="rId51" ref="F51"/>
    <hyperlink r:id="rId52" ref="F52"/>
    <hyperlink r:id="rId53" ref="F53"/>
    <hyperlink r:id="rId54" ref="F54"/>
    <hyperlink r:id="rId55" ref="F55"/>
    <hyperlink r:id="rId56" ref="F56"/>
    <hyperlink r:id="rId57" ref="F57"/>
    <hyperlink r:id="rId58" ref="F58"/>
    <hyperlink r:id="rId59" ref="F59"/>
    <hyperlink r:id="rId60" ref="F60"/>
    <hyperlink r:id="rId61" ref="F61"/>
    <hyperlink r:id="rId62" ref="F62"/>
    <hyperlink r:id="rId63" ref="F63"/>
    <hyperlink r:id="rId64" ref="F64"/>
    <hyperlink r:id="rId65" ref="F65"/>
    <hyperlink r:id="rId66" ref="F66"/>
    <hyperlink r:id="rId67" ref="F67"/>
    <hyperlink r:id="rId68" ref="F68"/>
    <hyperlink r:id="rId69" ref="F69"/>
    <hyperlink r:id="rId70" ref="F70"/>
    <hyperlink r:id="rId71" ref="F71"/>
    <hyperlink r:id="rId72" ref="F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 r:id="rId153" ref="F153"/>
    <hyperlink r:id="rId154" ref="F154"/>
    <hyperlink r:id="rId155" ref="F155"/>
    <hyperlink r:id="rId156" ref="F156"/>
    <hyperlink r:id="rId157" ref="F157"/>
    <hyperlink r:id="rId158" ref="F158"/>
    <hyperlink r:id="rId159" ref="F159"/>
    <hyperlink r:id="rId160" ref="F160"/>
    <hyperlink r:id="rId161" ref="F161"/>
    <hyperlink r:id="rId162" ref="F162"/>
    <hyperlink r:id="rId163" ref="F163"/>
    <hyperlink r:id="rId164" ref="F164"/>
    <hyperlink r:id="rId165" ref="F165"/>
    <hyperlink r:id="rId166" ref="F166"/>
    <hyperlink r:id="rId167" ref="F167"/>
    <hyperlink r:id="rId168" ref="F168"/>
    <hyperlink r:id="rId169" ref="F169"/>
    <hyperlink r:id="rId170" ref="F170"/>
    <hyperlink r:id="rId171" ref="F171"/>
    <hyperlink r:id="rId172" ref="F172"/>
    <hyperlink r:id="rId173" ref="F173"/>
    <hyperlink r:id="rId174" ref="F174"/>
    <hyperlink r:id="rId175" ref="F175"/>
    <hyperlink r:id="rId176" ref="F176"/>
    <hyperlink r:id="rId177" ref="F177"/>
    <hyperlink r:id="rId178" ref="F178"/>
    <hyperlink r:id="rId179" ref="F179"/>
    <hyperlink r:id="rId180" ref="F180"/>
    <hyperlink r:id="rId181" ref="F181"/>
    <hyperlink r:id="rId182" ref="F182"/>
    <hyperlink r:id="rId183" ref="F183"/>
    <hyperlink r:id="rId184" ref="F184"/>
    <hyperlink r:id="rId185" ref="F185"/>
    <hyperlink r:id="rId186" ref="F186"/>
    <hyperlink r:id="rId187" ref="F187"/>
    <hyperlink r:id="rId188" ref="F188"/>
    <hyperlink r:id="rId189" ref="F189"/>
    <hyperlink r:id="rId190" ref="F190"/>
    <hyperlink r:id="rId191" ref="F191"/>
    <hyperlink r:id="rId192" ref="F192"/>
    <hyperlink r:id="rId193" ref="F193"/>
    <hyperlink r:id="rId194" ref="F194"/>
    <hyperlink r:id="rId195" ref="F195"/>
    <hyperlink r:id="rId196" ref="F196"/>
    <hyperlink r:id="rId197" ref="F197"/>
    <hyperlink r:id="rId198" ref="F198"/>
    <hyperlink r:id="rId199" ref="F199"/>
    <hyperlink r:id="rId200" ref="F200"/>
    <hyperlink r:id="rId201" ref="F201"/>
    <hyperlink r:id="rId202" ref="F202"/>
    <hyperlink r:id="rId203" ref="F203"/>
    <hyperlink r:id="rId204" ref="F204"/>
    <hyperlink r:id="rId205" ref="F205"/>
    <hyperlink r:id="rId206" ref="F206"/>
    <hyperlink r:id="rId207" ref="F207"/>
    <hyperlink r:id="rId208" ref="F208"/>
    <hyperlink r:id="rId209" ref="F209"/>
    <hyperlink r:id="rId210" ref="F210"/>
    <hyperlink r:id="rId211" ref="F211"/>
    <hyperlink r:id="rId212" ref="F212"/>
    <hyperlink r:id="rId213" ref="F213"/>
    <hyperlink r:id="rId214" ref="F214"/>
    <hyperlink r:id="rId215" ref="F215"/>
    <hyperlink r:id="rId216" ref="F216"/>
    <hyperlink r:id="rId217" ref="F217"/>
    <hyperlink r:id="rId218" ref="F218"/>
    <hyperlink r:id="rId219" ref="F219"/>
    <hyperlink r:id="rId220" ref="F220"/>
    <hyperlink r:id="rId221" ref="F221"/>
    <hyperlink r:id="rId222" ref="F222"/>
    <hyperlink r:id="rId223" ref="F223"/>
    <hyperlink r:id="rId224" ref="F224"/>
    <hyperlink r:id="rId225" ref="F225"/>
    <hyperlink r:id="rId226" ref="F226"/>
    <hyperlink r:id="rId227" ref="F227"/>
    <hyperlink r:id="rId228" ref="F228"/>
    <hyperlink r:id="rId229" ref="F229"/>
    <hyperlink r:id="rId230" ref="F230"/>
    <hyperlink r:id="rId231" ref="F231"/>
    <hyperlink r:id="rId232" ref="F232"/>
    <hyperlink r:id="rId233" ref="F233"/>
    <hyperlink r:id="rId234" ref="F234"/>
    <hyperlink r:id="rId235" ref="F235"/>
    <hyperlink r:id="rId236" ref="F236"/>
    <hyperlink r:id="rId237" ref="F237"/>
    <hyperlink r:id="rId238" ref="F238"/>
    <hyperlink r:id="rId239" ref="F239"/>
    <hyperlink r:id="rId240" ref="F240"/>
    <hyperlink r:id="rId241" ref="F241"/>
    <hyperlink r:id="rId242" ref="F242"/>
    <hyperlink r:id="rId243" ref="F243"/>
    <hyperlink r:id="rId244" ref="F244"/>
    <hyperlink r:id="rId245" ref="F245"/>
    <hyperlink r:id="rId246" ref="F246"/>
    <hyperlink r:id="rId247" ref="F247"/>
    <hyperlink r:id="rId248" ref="F248"/>
    <hyperlink r:id="rId249" ref="F249"/>
    <hyperlink r:id="rId250" ref="F250"/>
    <hyperlink r:id="rId251" ref="F251"/>
    <hyperlink r:id="rId252" ref="F252"/>
    <hyperlink r:id="rId253" ref="F253"/>
    <hyperlink r:id="rId254" ref="F254"/>
    <hyperlink r:id="rId255" ref="F255"/>
    <hyperlink r:id="rId256" ref="F256"/>
    <hyperlink r:id="rId257" ref="F257"/>
    <hyperlink r:id="rId258" ref="F258"/>
    <hyperlink r:id="rId259" ref="F259"/>
    <hyperlink r:id="rId260" ref="F260"/>
    <hyperlink r:id="rId261" ref="F261"/>
    <hyperlink r:id="rId262" ref="F262"/>
    <hyperlink r:id="rId263" ref="F263"/>
    <hyperlink r:id="rId264" ref="F264"/>
    <hyperlink r:id="rId265" ref="F265"/>
    <hyperlink r:id="rId266" ref="F266"/>
    <hyperlink r:id="rId267" ref="F267"/>
    <hyperlink r:id="rId268" ref="F268"/>
    <hyperlink r:id="rId269" ref="F269"/>
    <hyperlink r:id="rId270" ref="F270"/>
    <hyperlink r:id="rId271" ref="F271"/>
    <hyperlink r:id="rId272" ref="F272"/>
    <hyperlink r:id="rId273" ref="F273"/>
    <hyperlink r:id="rId274" ref="F274"/>
    <hyperlink r:id="rId275" ref="F275"/>
    <hyperlink r:id="rId276" ref="F276"/>
    <hyperlink r:id="rId277" ref="F277"/>
    <hyperlink r:id="rId278" ref="F278"/>
    <hyperlink r:id="rId279" ref="F279"/>
    <hyperlink r:id="rId280" ref="F280"/>
    <hyperlink r:id="rId281" ref="F281"/>
    <hyperlink r:id="rId282" ref="F282"/>
    <hyperlink r:id="rId283" ref="F283"/>
    <hyperlink r:id="rId284" ref="F284"/>
    <hyperlink r:id="rId285" ref="F285"/>
    <hyperlink r:id="rId286" ref="F286"/>
    <hyperlink r:id="rId287" ref="F287"/>
    <hyperlink r:id="rId288" ref="F288"/>
    <hyperlink r:id="rId289" ref="F289"/>
    <hyperlink r:id="rId290" ref="F290"/>
    <hyperlink r:id="rId291" ref="F291"/>
    <hyperlink r:id="rId292" ref="F292"/>
    <hyperlink r:id="rId293" ref="F293"/>
    <hyperlink r:id="rId294" ref="F294"/>
    <hyperlink r:id="rId295" ref="F295"/>
    <hyperlink r:id="rId296" ref="F296"/>
    <hyperlink r:id="rId297" ref="F297"/>
    <hyperlink r:id="rId298" ref="F298"/>
    <hyperlink r:id="rId299" ref="F299"/>
    <hyperlink r:id="rId300" ref="F300"/>
    <hyperlink r:id="rId301" ref="F301"/>
    <hyperlink r:id="rId302" ref="F302"/>
    <hyperlink r:id="rId303" ref="F303"/>
    <hyperlink r:id="rId304" ref="F304"/>
    <hyperlink r:id="rId305" ref="F305"/>
    <hyperlink r:id="rId306" ref="F306"/>
    <hyperlink r:id="rId307" ref="F307"/>
    <hyperlink r:id="rId308" ref="F308"/>
    <hyperlink r:id="rId309" ref="F309"/>
    <hyperlink r:id="rId310" ref="F310"/>
    <hyperlink r:id="rId311" ref="F311"/>
    <hyperlink r:id="rId312" ref="F312"/>
    <hyperlink r:id="rId313" ref="F313"/>
    <hyperlink r:id="rId314" ref="F314"/>
    <hyperlink r:id="rId315" ref="F315"/>
    <hyperlink r:id="rId316" ref="F316"/>
    <hyperlink r:id="rId317" ref="F317"/>
    <hyperlink r:id="rId318" ref="F318"/>
    <hyperlink r:id="rId319" ref="F319"/>
    <hyperlink r:id="rId320" ref="F320"/>
    <hyperlink r:id="rId321" ref="F321"/>
    <hyperlink r:id="rId322" ref="F322"/>
    <hyperlink r:id="rId323" ref="F323"/>
    <hyperlink r:id="rId324" ref="F324"/>
    <hyperlink r:id="rId325" ref="F325"/>
    <hyperlink r:id="rId326" ref="F326"/>
    <hyperlink r:id="rId327" ref="F327"/>
    <hyperlink r:id="rId328" ref="F328"/>
    <hyperlink r:id="rId329" ref="F329"/>
    <hyperlink r:id="rId330" ref="F330"/>
    <hyperlink r:id="rId331" ref="F331"/>
    <hyperlink r:id="rId332" ref="F332"/>
    <hyperlink r:id="rId333" ref="F333"/>
    <hyperlink r:id="rId334" ref="F334"/>
    <hyperlink r:id="rId335" ref="F335"/>
    <hyperlink r:id="rId336" ref="F336"/>
    <hyperlink r:id="rId337" ref="F337"/>
    <hyperlink r:id="rId338" ref="F338"/>
    <hyperlink r:id="rId339" ref="F339"/>
    <hyperlink r:id="rId340" ref="F340"/>
    <hyperlink r:id="rId341" ref="F341"/>
    <hyperlink r:id="rId342" ref="F342"/>
    <hyperlink r:id="rId343" ref="F343"/>
    <hyperlink r:id="rId344" ref="F344"/>
    <hyperlink r:id="rId345" ref="F345"/>
    <hyperlink r:id="rId346" ref="F346"/>
    <hyperlink r:id="rId347" ref="F347"/>
    <hyperlink r:id="rId348" ref="F348"/>
    <hyperlink r:id="rId349" ref="F349"/>
    <hyperlink r:id="rId350" ref="F350"/>
    <hyperlink r:id="rId351" ref="F351"/>
    <hyperlink r:id="rId352" ref="F352"/>
    <hyperlink r:id="rId353" ref="F353"/>
    <hyperlink r:id="rId354" ref="F354"/>
    <hyperlink r:id="rId355" ref="F355"/>
    <hyperlink r:id="rId356" ref="F356"/>
    <hyperlink r:id="rId357" ref="F357"/>
    <hyperlink r:id="rId358" ref="F358"/>
    <hyperlink r:id="rId359" ref="F359"/>
    <hyperlink r:id="rId360" ref="F360"/>
    <hyperlink r:id="rId361" ref="F361"/>
    <hyperlink r:id="rId362" ref="F362"/>
    <hyperlink r:id="rId363" ref="F363"/>
    <hyperlink r:id="rId364" ref="F364"/>
    <hyperlink r:id="rId365" ref="F365"/>
    <hyperlink r:id="rId366" ref="F366"/>
    <hyperlink r:id="rId367" ref="F367"/>
    <hyperlink r:id="rId368" ref="F368"/>
    <hyperlink r:id="rId369" ref="F369"/>
    <hyperlink r:id="rId370" ref="F370"/>
    <hyperlink r:id="rId371" ref="F371"/>
    <hyperlink r:id="rId372" ref="F372"/>
    <hyperlink r:id="rId373" ref="F373"/>
    <hyperlink r:id="rId374" ref="F374"/>
    <hyperlink r:id="rId375" ref="F375"/>
    <hyperlink r:id="rId376" ref="F376"/>
    <hyperlink r:id="rId377" ref="F377"/>
    <hyperlink r:id="rId378" ref="F378"/>
    <hyperlink r:id="rId379" ref="F379"/>
    <hyperlink r:id="rId380" ref="F380"/>
    <hyperlink r:id="rId381" ref="F381"/>
    <hyperlink r:id="rId382" ref="F382"/>
    <hyperlink r:id="rId383" ref="F383"/>
    <hyperlink r:id="rId384" ref="F384"/>
    <hyperlink r:id="rId385" ref="F385"/>
    <hyperlink r:id="rId386" ref="F386"/>
    <hyperlink r:id="rId387" ref="F387"/>
    <hyperlink r:id="rId388" ref="F388"/>
    <hyperlink r:id="rId389" ref="F389"/>
    <hyperlink r:id="rId390" ref="F390"/>
    <hyperlink r:id="rId391" ref="F391"/>
    <hyperlink r:id="rId392" ref="F392"/>
    <hyperlink r:id="rId393" ref="F393"/>
    <hyperlink r:id="rId394" ref="F394"/>
    <hyperlink r:id="rId395" ref="F395"/>
    <hyperlink r:id="rId396" ref="F396"/>
    <hyperlink r:id="rId397" ref="F397"/>
    <hyperlink r:id="rId398" ref="F398"/>
    <hyperlink r:id="rId399" ref="F399"/>
    <hyperlink r:id="rId400" ref="F400"/>
    <hyperlink r:id="rId401" ref="F401"/>
    <hyperlink r:id="rId402" ref="F402"/>
    <hyperlink r:id="rId403" ref="F403"/>
    <hyperlink r:id="rId404" ref="F404"/>
    <hyperlink r:id="rId405" ref="F405"/>
    <hyperlink r:id="rId406" ref="F406"/>
    <hyperlink r:id="rId407" ref="F407"/>
    <hyperlink r:id="rId408" ref="F408"/>
    <hyperlink r:id="rId409" ref="F409"/>
    <hyperlink r:id="rId410" ref="F410"/>
    <hyperlink r:id="rId411" ref="F411"/>
    <hyperlink r:id="rId412" ref="F412"/>
    <hyperlink r:id="rId413" ref="F413"/>
    <hyperlink r:id="rId414" ref="F414"/>
    <hyperlink r:id="rId415" ref="F415"/>
    <hyperlink r:id="rId416" ref="F416"/>
    <hyperlink r:id="rId417" ref="F417"/>
    <hyperlink r:id="rId418" ref="F418"/>
    <hyperlink r:id="rId419" ref="F419"/>
    <hyperlink r:id="rId420" ref="F420"/>
    <hyperlink r:id="rId421" ref="F421"/>
    <hyperlink r:id="rId422" ref="F422"/>
    <hyperlink r:id="rId423" ref="F423"/>
    <hyperlink r:id="rId424" ref="F424"/>
    <hyperlink r:id="rId425" ref="F425"/>
    <hyperlink r:id="rId426" ref="F426"/>
    <hyperlink r:id="rId427" ref="F427"/>
    <hyperlink r:id="rId428" ref="F428"/>
    <hyperlink r:id="rId429" ref="F429"/>
    <hyperlink r:id="rId430" ref="F430"/>
    <hyperlink r:id="rId431" ref="F431"/>
    <hyperlink r:id="rId432" ref="F432"/>
    <hyperlink r:id="rId433" ref="F433"/>
    <hyperlink r:id="rId434" ref="F434"/>
    <hyperlink r:id="rId435" ref="F435"/>
    <hyperlink r:id="rId436" ref="F436"/>
    <hyperlink r:id="rId437" ref="F437"/>
    <hyperlink r:id="rId438" ref="F438"/>
    <hyperlink r:id="rId439" ref="F439"/>
    <hyperlink r:id="rId440" ref="F440"/>
    <hyperlink r:id="rId441" ref="F441"/>
    <hyperlink r:id="rId442" ref="F442"/>
    <hyperlink r:id="rId443" ref="F443"/>
    <hyperlink r:id="rId444" ref="F444"/>
    <hyperlink r:id="rId445" ref="F445"/>
    <hyperlink r:id="rId446" ref="F446"/>
    <hyperlink r:id="rId447" ref="F447"/>
    <hyperlink r:id="rId448" ref="F448"/>
    <hyperlink r:id="rId449" ref="F449"/>
    <hyperlink r:id="rId450" ref="F450"/>
    <hyperlink r:id="rId451" ref="F451"/>
    <hyperlink r:id="rId452" ref="F452"/>
    <hyperlink r:id="rId453" ref="F453"/>
    <hyperlink r:id="rId454" ref="F454"/>
    <hyperlink r:id="rId455" ref="F455"/>
    <hyperlink r:id="rId456" ref="F456"/>
    <hyperlink r:id="rId457" ref="F457"/>
    <hyperlink r:id="rId458" ref="F458"/>
    <hyperlink r:id="rId459" ref="F459"/>
    <hyperlink r:id="rId460" ref="F460"/>
    <hyperlink r:id="rId461" ref="F461"/>
    <hyperlink r:id="rId462" ref="F462"/>
    <hyperlink r:id="rId463" ref="F463"/>
    <hyperlink r:id="rId464" ref="F464"/>
    <hyperlink r:id="rId465" ref="F465"/>
    <hyperlink r:id="rId466" ref="F466"/>
    <hyperlink r:id="rId467" ref="F467"/>
    <hyperlink r:id="rId468" ref="F468"/>
    <hyperlink r:id="rId469" ref="F469"/>
    <hyperlink r:id="rId470" ref="F470"/>
    <hyperlink r:id="rId471" ref="F471"/>
    <hyperlink r:id="rId472" ref="F472"/>
    <hyperlink r:id="rId473" ref="F473"/>
    <hyperlink r:id="rId474" ref="F474"/>
    <hyperlink r:id="rId475" ref="F475"/>
    <hyperlink r:id="rId476" ref="F476"/>
    <hyperlink r:id="rId477" ref="F477"/>
    <hyperlink r:id="rId478" ref="F478"/>
    <hyperlink r:id="rId479" ref="F479"/>
    <hyperlink r:id="rId480" ref="F480"/>
    <hyperlink r:id="rId481" ref="F481"/>
    <hyperlink r:id="rId482" ref="F482"/>
    <hyperlink r:id="rId483" ref="F483"/>
    <hyperlink r:id="rId484" ref="F484"/>
    <hyperlink r:id="rId485" ref="F485"/>
    <hyperlink r:id="rId486" ref="F486"/>
    <hyperlink r:id="rId487" ref="F487"/>
    <hyperlink r:id="rId488" ref="F488"/>
    <hyperlink r:id="rId489" ref="F489"/>
    <hyperlink r:id="rId490" ref="F490"/>
    <hyperlink r:id="rId491" ref="F491"/>
    <hyperlink r:id="rId492" ref="F492"/>
    <hyperlink r:id="rId493" ref="F493"/>
    <hyperlink r:id="rId494" ref="F494"/>
    <hyperlink r:id="rId495" ref="F495"/>
    <hyperlink r:id="rId496" ref="F496"/>
    <hyperlink r:id="rId497" ref="F497"/>
    <hyperlink r:id="rId498" ref="F498"/>
    <hyperlink r:id="rId499" ref="F499"/>
    <hyperlink r:id="rId500" ref="F500"/>
    <hyperlink r:id="rId501" ref="F501"/>
    <hyperlink r:id="rId502" ref="F502"/>
    <hyperlink r:id="rId503" ref="F503"/>
    <hyperlink r:id="rId504" ref="F504"/>
    <hyperlink r:id="rId505" ref="F505"/>
    <hyperlink r:id="rId506" ref="F506"/>
    <hyperlink r:id="rId507" ref="F507"/>
    <hyperlink r:id="rId508" ref="F508"/>
    <hyperlink r:id="rId509" ref="F509"/>
    <hyperlink r:id="rId510" ref="F510"/>
    <hyperlink r:id="rId511" ref="F511"/>
    <hyperlink r:id="rId512" ref="F512"/>
    <hyperlink r:id="rId513" ref="F513"/>
    <hyperlink r:id="rId514" ref="F514"/>
    <hyperlink r:id="rId515" ref="F515"/>
    <hyperlink r:id="rId516" ref="F516"/>
    <hyperlink r:id="rId517" ref="F517"/>
    <hyperlink r:id="rId518" ref="F518"/>
    <hyperlink r:id="rId519" ref="F519"/>
    <hyperlink r:id="rId520" ref="F520"/>
    <hyperlink r:id="rId521" ref="F521"/>
    <hyperlink r:id="rId522" ref="F522"/>
    <hyperlink r:id="rId523" ref="F523"/>
    <hyperlink r:id="rId524" ref="F524"/>
    <hyperlink r:id="rId525" ref="F525"/>
    <hyperlink r:id="rId526" ref="F526"/>
    <hyperlink r:id="rId527" ref="F527"/>
    <hyperlink r:id="rId528" ref="F528"/>
    <hyperlink r:id="rId529" ref="F529"/>
    <hyperlink r:id="rId530" ref="F530"/>
    <hyperlink r:id="rId531" ref="F531"/>
    <hyperlink r:id="rId532" ref="F532"/>
    <hyperlink r:id="rId533" ref="F533"/>
    <hyperlink r:id="rId534" ref="F534"/>
    <hyperlink r:id="rId535" ref="F535"/>
    <hyperlink r:id="rId536" ref="F536"/>
    <hyperlink r:id="rId537" ref="F537"/>
    <hyperlink r:id="rId538" ref="F538"/>
    <hyperlink r:id="rId539" ref="F539"/>
    <hyperlink r:id="rId540" ref="F540"/>
    <hyperlink r:id="rId541" ref="F541"/>
    <hyperlink r:id="rId542" ref="F542"/>
    <hyperlink r:id="rId543" ref="F543"/>
    <hyperlink r:id="rId544" ref="F544"/>
    <hyperlink r:id="rId545" ref="F545"/>
    <hyperlink r:id="rId546" ref="F546"/>
    <hyperlink r:id="rId547" ref="F547"/>
    <hyperlink r:id="rId548" ref="F548"/>
    <hyperlink r:id="rId549" ref="F549"/>
    <hyperlink r:id="rId550" ref="F550"/>
    <hyperlink r:id="rId551" ref="F551"/>
    <hyperlink r:id="rId552" ref="F552"/>
    <hyperlink r:id="rId553" ref="F553"/>
    <hyperlink r:id="rId554" ref="F554"/>
    <hyperlink r:id="rId555" ref="F555"/>
    <hyperlink r:id="rId556" ref="F556"/>
    <hyperlink r:id="rId557" ref="F557"/>
    <hyperlink r:id="rId558" ref="F558"/>
    <hyperlink r:id="rId559" ref="F559"/>
    <hyperlink r:id="rId560" ref="F560"/>
    <hyperlink r:id="rId561" ref="F561"/>
    <hyperlink r:id="rId562" ref="F562"/>
    <hyperlink r:id="rId563" ref="F563"/>
    <hyperlink r:id="rId564" ref="F564"/>
    <hyperlink r:id="rId565" ref="F565"/>
    <hyperlink r:id="rId566" ref="F566"/>
    <hyperlink r:id="rId567" ref="F567"/>
    <hyperlink r:id="rId568" ref="F568"/>
    <hyperlink r:id="rId569" ref="F569"/>
    <hyperlink r:id="rId570" ref="F570"/>
    <hyperlink r:id="rId571" ref="F571"/>
    <hyperlink r:id="rId572" ref="F572"/>
    <hyperlink r:id="rId573" ref="F573"/>
    <hyperlink r:id="rId574" ref="F574"/>
    <hyperlink r:id="rId575" ref="F575"/>
    <hyperlink r:id="rId576" ref="F576"/>
    <hyperlink r:id="rId577" ref="F577"/>
    <hyperlink r:id="rId578" ref="F578"/>
    <hyperlink r:id="rId579" ref="F579"/>
    <hyperlink r:id="rId580" ref="F580"/>
    <hyperlink r:id="rId581" ref="F581"/>
    <hyperlink r:id="rId582" ref="F582"/>
    <hyperlink r:id="rId583" ref="F583"/>
    <hyperlink r:id="rId584" ref="F584"/>
    <hyperlink r:id="rId585" ref="F585"/>
    <hyperlink r:id="rId586" ref="F586"/>
    <hyperlink r:id="rId587" ref="F587"/>
    <hyperlink r:id="rId588" ref="F588"/>
    <hyperlink r:id="rId589" ref="F589"/>
    <hyperlink r:id="rId590" ref="F590"/>
    <hyperlink r:id="rId591" ref="F591"/>
    <hyperlink r:id="rId592" ref="F592"/>
    <hyperlink r:id="rId593" ref="F593"/>
    <hyperlink r:id="rId594" ref="F594"/>
    <hyperlink r:id="rId595" ref="F595"/>
    <hyperlink r:id="rId596" ref="F596"/>
    <hyperlink r:id="rId597" ref="F597"/>
    <hyperlink r:id="rId598" ref="F598"/>
    <hyperlink r:id="rId599" ref="F599"/>
    <hyperlink r:id="rId600" ref="F600"/>
    <hyperlink r:id="rId601" ref="F601"/>
    <hyperlink r:id="rId602" ref="F602"/>
    <hyperlink r:id="rId603" ref="F603"/>
    <hyperlink r:id="rId604" ref="F604"/>
    <hyperlink r:id="rId605" ref="F605"/>
    <hyperlink r:id="rId606" ref="F606"/>
    <hyperlink r:id="rId607" ref="F607"/>
    <hyperlink r:id="rId608" ref="F608"/>
    <hyperlink r:id="rId609" ref="F609"/>
    <hyperlink r:id="rId610" ref="F610"/>
    <hyperlink r:id="rId611" ref="F611"/>
    <hyperlink r:id="rId612" ref="F612"/>
    <hyperlink r:id="rId613" ref="F613"/>
    <hyperlink r:id="rId614" ref="F614"/>
    <hyperlink r:id="rId615" ref="F615"/>
    <hyperlink r:id="rId616" ref="F616"/>
    <hyperlink r:id="rId617" ref="F617"/>
    <hyperlink r:id="rId618" ref="F618"/>
    <hyperlink r:id="rId619" ref="F619"/>
    <hyperlink r:id="rId620" ref="F620"/>
    <hyperlink r:id="rId621" ref="F621"/>
    <hyperlink r:id="rId622" ref="F622"/>
    <hyperlink r:id="rId623" ref="F623"/>
    <hyperlink r:id="rId624" ref="F624"/>
    <hyperlink r:id="rId625" ref="F625"/>
    <hyperlink r:id="rId626" ref="F626"/>
    <hyperlink r:id="rId627" ref="F627"/>
    <hyperlink r:id="rId628" ref="F628"/>
    <hyperlink r:id="rId629" ref="F629"/>
    <hyperlink r:id="rId630" ref="F630"/>
    <hyperlink r:id="rId631" ref="F631"/>
    <hyperlink r:id="rId632" ref="F632"/>
    <hyperlink r:id="rId633" ref="F633"/>
    <hyperlink r:id="rId634" ref="F634"/>
    <hyperlink r:id="rId635" ref="F635"/>
    <hyperlink r:id="rId636" ref="F636"/>
    <hyperlink r:id="rId637" ref="F637"/>
    <hyperlink r:id="rId638" ref="F638"/>
    <hyperlink r:id="rId639" ref="F639"/>
    <hyperlink r:id="rId640" ref="F640"/>
    <hyperlink r:id="rId641" ref="F641"/>
    <hyperlink r:id="rId642" ref="F642"/>
    <hyperlink r:id="rId643" ref="F643"/>
    <hyperlink r:id="rId644" ref="F644"/>
    <hyperlink r:id="rId645" ref="F645"/>
    <hyperlink r:id="rId646" ref="F646"/>
    <hyperlink r:id="rId647" ref="F647"/>
    <hyperlink r:id="rId648" ref="F648"/>
    <hyperlink r:id="rId649" ref="F649"/>
    <hyperlink r:id="rId650" ref="F650"/>
    <hyperlink r:id="rId651" ref="F651"/>
    <hyperlink r:id="rId652" ref="F652"/>
    <hyperlink r:id="rId653" ref="F653"/>
    <hyperlink r:id="rId654" ref="F654"/>
    <hyperlink r:id="rId655" ref="F655"/>
    <hyperlink r:id="rId656" ref="F656"/>
    <hyperlink r:id="rId657" ref="F657"/>
    <hyperlink r:id="rId658" ref="F658"/>
    <hyperlink r:id="rId659" ref="F659"/>
    <hyperlink r:id="rId660" ref="F660"/>
    <hyperlink r:id="rId661" ref="F661"/>
    <hyperlink r:id="rId662" ref="F662"/>
    <hyperlink r:id="rId663" ref="F663"/>
    <hyperlink r:id="rId664" ref="F664"/>
    <hyperlink r:id="rId665" ref="F665"/>
    <hyperlink r:id="rId666" ref="F666"/>
    <hyperlink r:id="rId667" ref="F667"/>
    <hyperlink r:id="rId668" ref="F668"/>
    <hyperlink r:id="rId669" ref="F669"/>
    <hyperlink r:id="rId670" ref="F670"/>
    <hyperlink r:id="rId671" ref="F671"/>
    <hyperlink r:id="rId672" ref="F672"/>
    <hyperlink r:id="rId673" ref="F673"/>
    <hyperlink r:id="rId674" ref="F674"/>
    <hyperlink r:id="rId675" ref="F675"/>
    <hyperlink r:id="rId676" ref="F676"/>
    <hyperlink r:id="rId677" ref="F677"/>
    <hyperlink r:id="rId678" ref="F678"/>
    <hyperlink r:id="rId679" ref="F679"/>
    <hyperlink r:id="rId680" ref="F680"/>
    <hyperlink r:id="rId681" ref="F681"/>
    <hyperlink r:id="rId682" ref="F682"/>
    <hyperlink r:id="rId683" ref="F683"/>
    <hyperlink r:id="rId684" ref="F684"/>
    <hyperlink r:id="rId685" ref="F685"/>
    <hyperlink r:id="rId686" ref="F686"/>
    <hyperlink r:id="rId687" ref="F687"/>
    <hyperlink r:id="rId688" ref="F688"/>
    <hyperlink r:id="rId689" ref="F689"/>
    <hyperlink r:id="rId690" ref="F690"/>
    <hyperlink r:id="rId691" ref="F691"/>
    <hyperlink r:id="rId692" ref="F692"/>
    <hyperlink r:id="rId693" ref="F693"/>
    <hyperlink r:id="rId694" ref="F694"/>
    <hyperlink r:id="rId695" ref="F695"/>
    <hyperlink r:id="rId696" ref="F696"/>
    <hyperlink r:id="rId697" ref="F697"/>
    <hyperlink r:id="rId698" ref="F698"/>
    <hyperlink r:id="rId699" ref="F699"/>
    <hyperlink r:id="rId700" ref="F700"/>
    <hyperlink r:id="rId701" ref="F701"/>
    <hyperlink r:id="rId702" ref="F702"/>
    <hyperlink r:id="rId703" ref="F703"/>
    <hyperlink r:id="rId704" ref="F704"/>
    <hyperlink r:id="rId705" ref="F705"/>
    <hyperlink r:id="rId706" ref="F706"/>
    <hyperlink r:id="rId707" ref="F707"/>
    <hyperlink r:id="rId708" ref="F708"/>
    <hyperlink r:id="rId709" ref="F709"/>
    <hyperlink r:id="rId710" ref="F710"/>
    <hyperlink r:id="rId711" ref="F711"/>
    <hyperlink r:id="rId712" ref="F712"/>
    <hyperlink r:id="rId713" ref="F713"/>
    <hyperlink r:id="rId714" ref="F714"/>
    <hyperlink r:id="rId715" ref="F715"/>
    <hyperlink r:id="rId716" ref="F716"/>
    <hyperlink r:id="rId717" ref="F717"/>
    <hyperlink r:id="rId718" ref="F718"/>
    <hyperlink r:id="rId719" ref="F719"/>
    <hyperlink r:id="rId720" ref="F720"/>
    <hyperlink r:id="rId721" ref="F721"/>
    <hyperlink r:id="rId722" ref="F722"/>
    <hyperlink r:id="rId723" ref="F723"/>
    <hyperlink r:id="rId724" ref="F724"/>
    <hyperlink r:id="rId725" ref="F725"/>
    <hyperlink r:id="rId726" ref="F726"/>
    <hyperlink r:id="rId727" ref="F727"/>
    <hyperlink r:id="rId728" ref="F728"/>
    <hyperlink r:id="rId729" ref="F729"/>
    <hyperlink r:id="rId730" ref="F730"/>
    <hyperlink r:id="rId731" ref="F731"/>
    <hyperlink r:id="rId732" ref="F732"/>
    <hyperlink r:id="rId733" ref="F733"/>
    <hyperlink r:id="rId734" ref="F734"/>
    <hyperlink r:id="rId735" ref="F735"/>
    <hyperlink r:id="rId736" ref="F736"/>
    <hyperlink r:id="rId737" ref="F737"/>
    <hyperlink r:id="rId738" ref="F738"/>
    <hyperlink r:id="rId739" ref="F739"/>
    <hyperlink r:id="rId740" ref="F740"/>
    <hyperlink r:id="rId741" ref="F741"/>
    <hyperlink r:id="rId742" ref="F742"/>
    <hyperlink r:id="rId743" ref="F743"/>
    <hyperlink r:id="rId744" ref="F744"/>
    <hyperlink r:id="rId745" ref="F745"/>
    <hyperlink r:id="rId746" ref="F746"/>
    <hyperlink r:id="rId747" ref="F747"/>
    <hyperlink r:id="rId748" ref="F748"/>
    <hyperlink r:id="rId749" ref="F749"/>
    <hyperlink r:id="rId750" ref="F750"/>
    <hyperlink r:id="rId751" ref="F751"/>
    <hyperlink r:id="rId752" ref="F752"/>
    <hyperlink r:id="rId753" ref="F753"/>
    <hyperlink r:id="rId754" ref="F754"/>
    <hyperlink r:id="rId755" ref="F755"/>
    <hyperlink r:id="rId756" ref="F756"/>
    <hyperlink r:id="rId757" ref="F757"/>
    <hyperlink r:id="rId758" ref="F758"/>
    <hyperlink r:id="rId759" ref="F759"/>
    <hyperlink r:id="rId760" ref="F760"/>
    <hyperlink r:id="rId761" ref="F761"/>
    <hyperlink r:id="rId762" ref="F762"/>
    <hyperlink r:id="rId763" ref="F763"/>
    <hyperlink r:id="rId764" ref="F764"/>
    <hyperlink r:id="rId765" ref="F765"/>
    <hyperlink r:id="rId766" ref="F766"/>
    <hyperlink r:id="rId767" ref="F767"/>
    <hyperlink r:id="rId768" ref="F768"/>
    <hyperlink r:id="rId769" ref="F769"/>
    <hyperlink r:id="rId770" ref="F770"/>
    <hyperlink r:id="rId771" ref="F771"/>
    <hyperlink r:id="rId772" ref="F772"/>
    <hyperlink r:id="rId773" ref="F773"/>
    <hyperlink r:id="rId774" ref="F774"/>
    <hyperlink r:id="rId775" ref="F775"/>
    <hyperlink r:id="rId776" ref="F776"/>
    <hyperlink r:id="rId777" ref="F777"/>
    <hyperlink r:id="rId778" ref="F778"/>
    <hyperlink r:id="rId779" ref="F779"/>
    <hyperlink r:id="rId780" ref="F780"/>
    <hyperlink r:id="rId781" ref="F781"/>
    <hyperlink r:id="rId782" ref="F782"/>
    <hyperlink r:id="rId783" ref="F783"/>
    <hyperlink r:id="rId784" ref="F784"/>
    <hyperlink r:id="rId785" ref="F785"/>
    <hyperlink r:id="rId786" ref="F786"/>
    <hyperlink r:id="rId787" ref="F787"/>
    <hyperlink r:id="rId788" ref="F788"/>
    <hyperlink r:id="rId789" ref="F789"/>
    <hyperlink r:id="rId790" ref="F790"/>
    <hyperlink r:id="rId791" ref="F791"/>
    <hyperlink r:id="rId792" ref="F792"/>
    <hyperlink r:id="rId793" ref="F793"/>
    <hyperlink r:id="rId794" ref="F794"/>
    <hyperlink r:id="rId795" ref="F795"/>
    <hyperlink r:id="rId796" ref="F796"/>
    <hyperlink r:id="rId797" ref="F797"/>
    <hyperlink r:id="rId798" ref="F798"/>
    <hyperlink r:id="rId799" ref="F799"/>
    <hyperlink r:id="rId800" ref="F800"/>
    <hyperlink r:id="rId801" ref="F801"/>
    <hyperlink r:id="rId802" ref="F802"/>
    <hyperlink r:id="rId803" ref="F803"/>
    <hyperlink r:id="rId804" ref="F804"/>
    <hyperlink r:id="rId805" ref="F805"/>
    <hyperlink r:id="rId806" ref="F806"/>
    <hyperlink r:id="rId807" ref="F807"/>
    <hyperlink r:id="rId808" ref="F808"/>
    <hyperlink r:id="rId809" ref="F809"/>
    <hyperlink r:id="rId810" ref="F810"/>
    <hyperlink r:id="rId811" ref="F811"/>
    <hyperlink r:id="rId812" ref="F812"/>
    <hyperlink r:id="rId813" ref="F813"/>
    <hyperlink r:id="rId814" ref="F814"/>
    <hyperlink r:id="rId815" ref="F815"/>
    <hyperlink r:id="rId816" ref="F816"/>
    <hyperlink r:id="rId817" ref="F817"/>
    <hyperlink r:id="rId818" ref="F818"/>
    <hyperlink r:id="rId819" ref="F819"/>
    <hyperlink r:id="rId820" ref="F820"/>
    <hyperlink r:id="rId821" ref="F821"/>
    <hyperlink r:id="rId822" ref="F822"/>
    <hyperlink r:id="rId823" ref="F823"/>
    <hyperlink r:id="rId824" ref="F824"/>
    <hyperlink r:id="rId825" ref="F825"/>
    <hyperlink r:id="rId826" ref="F826"/>
    <hyperlink r:id="rId827" ref="F827"/>
    <hyperlink r:id="rId828" ref="F828"/>
    <hyperlink r:id="rId829" ref="F829"/>
    <hyperlink r:id="rId830" ref="F830"/>
    <hyperlink r:id="rId831" ref="F831"/>
    <hyperlink r:id="rId832" ref="F832"/>
    <hyperlink r:id="rId833" ref="F833"/>
    <hyperlink r:id="rId834" ref="F834"/>
    <hyperlink r:id="rId835" ref="F835"/>
    <hyperlink r:id="rId836" ref="F836"/>
    <hyperlink r:id="rId837" ref="F837"/>
    <hyperlink r:id="rId838" ref="F838"/>
    <hyperlink r:id="rId839" ref="F839"/>
    <hyperlink r:id="rId840" ref="F840"/>
    <hyperlink r:id="rId841" ref="F841"/>
    <hyperlink r:id="rId842" ref="F842"/>
    <hyperlink r:id="rId843" ref="F843"/>
    <hyperlink r:id="rId844" ref="F844"/>
    <hyperlink r:id="rId845" ref="F845"/>
    <hyperlink r:id="rId846" ref="F846"/>
    <hyperlink r:id="rId847" ref="F847"/>
    <hyperlink r:id="rId848" ref="F848"/>
    <hyperlink r:id="rId849" ref="F849"/>
    <hyperlink r:id="rId850" ref="F850"/>
    <hyperlink r:id="rId851" ref="F851"/>
    <hyperlink r:id="rId852" ref="F852"/>
    <hyperlink r:id="rId853" ref="F853"/>
    <hyperlink r:id="rId854" ref="F854"/>
    <hyperlink r:id="rId855" ref="F855"/>
    <hyperlink r:id="rId856" ref="F856"/>
    <hyperlink r:id="rId857" ref="F857"/>
    <hyperlink r:id="rId858" ref="F858"/>
    <hyperlink r:id="rId859" ref="F859"/>
    <hyperlink r:id="rId860" ref="F860"/>
    <hyperlink r:id="rId861" ref="F861"/>
    <hyperlink r:id="rId862" ref="F862"/>
    <hyperlink r:id="rId863" ref="F863"/>
    <hyperlink r:id="rId864" ref="F864"/>
    <hyperlink r:id="rId865" ref="F865"/>
    <hyperlink r:id="rId866" ref="F866"/>
    <hyperlink r:id="rId867" ref="F867"/>
    <hyperlink r:id="rId868" ref="F868"/>
    <hyperlink r:id="rId869" ref="F869"/>
    <hyperlink r:id="rId870" ref="F870"/>
    <hyperlink r:id="rId871" ref="F871"/>
    <hyperlink r:id="rId872" ref="F872"/>
    <hyperlink r:id="rId873" ref="F873"/>
    <hyperlink r:id="rId874" ref="F874"/>
    <hyperlink r:id="rId875" ref="F875"/>
    <hyperlink r:id="rId876" ref="F876"/>
    <hyperlink r:id="rId877" ref="F877"/>
    <hyperlink r:id="rId878" ref="F878"/>
    <hyperlink r:id="rId879" ref="F879"/>
    <hyperlink r:id="rId880" ref="F880"/>
    <hyperlink r:id="rId881" ref="F881"/>
    <hyperlink r:id="rId882" ref="F882"/>
    <hyperlink r:id="rId883" ref="F883"/>
    <hyperlink r:id="rId884" ref="F884"/>
    <hyperlink r:id="rId885" ref="F885"/>
    <hyperlink r:id="rId886" ref="F886"/>
    <hyperlink r:id="rId887" ref="F887"/>
    <hyperlink r:id="rId888" ref="F888"/>
    <hyperlink r:id="rId889" ref="F889"/>
    <hyperlink r:id="rId890" ref="F890"/>
    <hyperlink r:id="rId891" ref="F891"/>
    <hyperlink r:id="rId892" ref="F892"/>
    <hyperlink r:id="rId893" ref="F893"/>
    <hyperlink r:id="rId894" ref="F894"/>
    <hyperlink r:id="rId895" ref="F895"/>
    <hyperlink r:id="rId896" ref="F896"/>
    <hyperlink r:id="rId897" ref="F897"/>
    <hyperlink r:id="rId898" ref="F898"/>
    <hyperlink r:id="rId899" ref="F899"/>
    <hyperlink r:id="rId900" ref="F900"/>
    <hyperlink r:id="rId901" ref="F901"/>
    <hyperlink r:id="rId902" ref="F902"/>
    <hyperlink r:id="rId903" ref="F903"/>
    <hyperlink r:id="rId904" ref="F904"/>
    <hyperlink r:id="rId905" ref="F905"/>
    <hyperlink r:id="rId906" ref="F906"/>
    <hyperlink r:id="rId907" ref="F907"/>
    <hyperlink r:id="rId908" ref="F908"/>
    <hyperlink r:id="rId909" ref="F909"/>
    <hyperlink r:id="rId910" ref="F910"/>
    <hyperlink r:id="rId911" ref="F911"/>
    <hyperlink r:id="rId912" ref="F912"/>
    <hyperlink r:id="rId913" ref="F913"/>
    <hyperlink r:id="rId914" ref="F914"/>
    <hyperlink r:id="rId915" ref="F915"/>
    <hyperlink r:id="rId916" ref="F916"/>
    <hyperlink r:id="rId917" ref="F917"/>
    <hyperlink r:id="rId918" ref="F918"/>
    <hyperlink r:id="rId919" ref="F919"/>
    <hyperlink r:id="rId920" ref="F920"/>
    <hyperlink r:id="rId921" ref="F921"/>
    <hyperlink r:id="rId922" ref="F922"/>
    <hyperlink r:id="rId923" ref="F923"/>
    <hyperlink r:id="rId924" ref="F924"/>
    <hyperlink r:id="rId925" ref="F925"/>
    <hyperlink r:id="rId926" ref="F926"/>
    <hyperlink r:id="rId927" ref="F927"/>
    <hyperlink r:id="rId928" ref="F928"/>
    <hyperlink r:id="rId929" ref="F929"/>
    <hyperlink r:id="rId930" ref="F930"/>
    <hyperlink r:id="rId931" ref="F931"/>
    <hyperlink r:id="rId932" ref="F932"/>
    <hyperlink r:id="rId933" ref="F933"/>
    <hyperlink r:id="rId934" ref="F934"/>
    <hyperlink r:id="rId935" ref="F935"/>
    <hyperlink r:id="rId936" ref="F936"/>
    <hyperlink r:id="rId937" ref="F937"/>
    <hyperlink r:id="rId938" ref="F938"/>
    <hyperlink r:id="rId939" ref="F939"/>
    <hyperlink r:id="rId940" ref="F940"/>
    <hyperlink r:id="rId941" ref="F941"/>
    <hyperlink r:id="rId942" ref="F942"/>
    <hyperlink r:id="rId943" ref="F943"/>
    <hyperlink r:id="rId944" ref="F944"/>
    <hyperlink r:id="rId945" ref="F945"/>
    <hyperlink r:id="rId946" ref="F946"/>
    <hyperlink r:id="rId947" ref="F947"/>
    <hyperlink r:id="rId948" ref="F948"/>
    <hyperlink r:id="rId949" ref="F949"/>
    <hyperlink r:id="rId950" ref="F950"/>
    <hyperlink r:id="rId951" ref="F951"/>
    <hyperlink r:id="rId952" ref="F952"/>
    <hyperlink r:id="rId953" ref="F953"/>
    <hyperlink r:id="rId954" ref="F954"/>
    <hyperlink r:id="rId955" ref="F955"/>
    <hyperlink r:id="rId956" ref="F956"/>
    <hyperlink r:id="rId957" ref="F957"/>
    <hyperlink r:id="rId958" ref="F958"/>
    <hyperlink r:id="rId959" ref="F959"/>
    <hyperlink r:id="rId960" ref="F960"/>
    <hyperlink r:id="rId961" ref="F961"/>
    <hyperlink r:id="rId962" ref="F962"/>
    <hyperlink r:id="rId963" ref="F963"/>
    <hyperlink r:id="rId964" ref="F964"/>
    <hyperlink r:id="rId965" ref="F965"/>
    <hyperlink r:id="rId966" ref="F966"/>
    <hyperlink r:id="rId967" ref="F967"/>
    <hyperlink r:id="rId968" ref="F968"/>
    <hyperlink r:id="rId969" ref="F969"/>
    <hyperlink r:id="rId970" ref="F970"/>
    <hyperlink r:id="rId971" ref="F971"/>
    <hyperlink r:id="rId972" ref="F972"/>
    <hyperlink r:id="rId973" ref="F973"/>
    <hyperlink r:id="rId974" ref="F974"/>
    <hyperlink r:id="rId975" ref="F975"/>
    <hyperlink r:id="rId976" ref="F976"/>
    <hyperlink r:id="rId977" ref="F977"/>
    <hyperlink r:id="rId978" ref="F978"/>
    <hyperlink r:id="rId979" ref="F979"/>
    <hyperlink r:id="rId980" ref="F980"/>
    <hyperlink r:id="rId981" ref="F981"/>
    <hyperlink r:id="rId982" ref="F982"/>
    <hyperlink r:id="rId983" ref="F983"/>
    <hyperlink r:id="rId984" ref="F984"/>
    <hyperlink r:id="rId985" ref="F985"/>
    <hyperlink r:id="rId986" ref="F986"/>
    <hyperlink r:id="rId987" ref="F987"/>
    <hyperlink r:id="rId988" ref="F988"/>
    <hyperlink r:id="rId989" ref="F989"/>
    <hyperlink r:id="rId990" ref="F990"/>
    <hyperlink r:id="rId991" ref="F991"/>
    <hyperlink r:id="rId992" ref="F992"/>
    <hyperlink r:id="rId993" ref="F993"/>
    <hyperlink r:id="rId994" ref="F994"/>
    <hyperlink r:id="rId995" ref="F995"/>
    <hyperlink r:id="rId996" ref="F996"/>
    <hyperlink r:id="rId997" ref="F997"/>
    <hyperlink r:id="rId998" ref="F998"/>
    <hyperlink r:id="rId999" ref="F999"/>
    <hyperlink r:id="rId1000" ref="F1000"/>
    <hyperlink r:id="rId1001" ref="F1001"/>
    <hyperlink r:id="rId1002" ref="F1002"/>
    <hyperlink r:id="rId1003" ref="F1003"/>
    <hyperlink r:id="rId1004" ref="F1004"/>
    <hyperlink r:id="rId1005" ref="F1005"/>
    <hyperlink r:id="rId1006" ref="F1006"/>
    <hyperlink r:id="rId1007" ref="F1007"/>
    <hyperlink r:id="rId1008" ref="F1008"/>
    <hyperlink r:id="rId1009" ref="F1009"/>
    <hyperlink r:id="rId1010" ref="F1010"/>
    <hyperlink r:id="rId1011" ref="F1011"/>
    <hyperlink r:id="rId1012" ref="F1012"/>
    <hyperlink r:id="rId1013" ref="F1013"/>
    <hyperlink r:id="rId1014" ref="F1014"/>
    <hyperlink r:id="rId1015" ref="F1015"/>
    <hyperlink r:id="rId1016" ref="F1016"/>
    <hyperlink r:id="rId1017" ref="F1017"/>
    <hyperlink r:id="rId1018" ref="F1018"/>
    <hyperlink r:id="rId1019" ref="F1019"/>
    <hyperlink r:id="rId1020" ref="F1020"/>
    <hyperlink r:id="rId1021" ref="F1021"/>
    <hyperlink r:id="rId1022" ref="F1022"/>
    <hyperlink r:id="rId1023" ref="F1023"/>
    <hyperlink r:id="rId1024" ref="F1024"/>
    <hyperlink r:id="rId1025" ref="F1025"/>
    <hyperlink r:id="rId1026" ref="F1026"/>
    <hyperlink r:id="rId1027" ref="F1027"/>
    <hyperlink r:id="rId1028" ref="F1028"/>
    <hyperlink r:id="rId1029" ref="F1029"/>
    <hyperlink r:id="rId1030" ref="F1030"/>
    <hyperlink r:id="rId1031" ref="F1031"/>
    <hyperlink r:id="rId1032" ref="F1032"/>
    <hyperlink r:id="rId1033" ref="F1033"/>
    <hyperlink r:id="rId1034" ref="F1034"/>
    <hyperlink r:id="rId1035" ref="F1035"/>
    <hyperlink r:id="rId1036" ref="F1036"/>
    <hyperlink r:id="rId1037" ref="F1037"/>
    <hyperlink r:id="rId1038" ref="F1038"/>
    <hyperlink r:id="rId1039" ref="F1039"/>
    <hyperlink r:id="rId1040" ref="F1040"/>
    <hyperlink r:id="rId1041" ref="F1041"/>
    <hyperlink r:id="rId1042" ref="F1042"/>
    <hyperlink r:id="rId1043" ref="F1043"/>
    <hyperlink r:id="rId1044" ref="F1044"/>
    <hyperlink r:id="rId1045" ref="F1045"/>
    <hyperlink r:id="rId1046" ref="F1046"/>
    <hyperlink r:id="rId1047" ref="F1047"/>
    <hyperlink r:id="rId1048" ref="F1048"/>
    <hyperlink r:id="rId1049" ref="F1049"/>
    <hyperlink r:id="rId1050" ref="F1050"/>
    <hyperlink r:id="rId1051" ref="F1051"/>
    <hyperlink r:id="rId1052" ref="F1052"/>
    <hyperlink r:id="rId1053" ref="F1053"/>
    <hyperlink r:id="rId1054" ref="F1054"/>
    <hyperlink r:id="rId1055" ref="F1055"/>
    <hyperlink r:id="rId1056" ref="F1056"/>
    <hyperlink r:id="rId1057" ref="F1057"/>
    <hyperlink r:id="rId1058" ref="F1058"/>
    <hyperlink r:id="rId1059" ref="F1059"/>
    <hyperlink r:id="rId1060" ref="F1060"/>
    <hyperlink r:id="rId1061" ref="F1061"/>
    <hyperlink r:id="rId1062" ref="F1062"/>
    <hyperlink r:id="rId1063" ref="F1063"/>
    <hyperlink r:id="rId1064" ref="F1064"/>
    <hyperlink r:id="rId1065" ref="F1065"/>
    <hyperlink r:id="rId1066" ref="F1066"/>
    <hyperlink r:id="rId1067" ref="F1067"/>
    <hyperlink r:id="rId1068" ref="F1068"/>
    <hyperlink r:id="rId1069" ref="F1069"/>
    <hyperlink r:id="rId1070" ref="F1070"/>
    <hyperlink r:id="rId1071" ref="F1071"/>
    <hyperlink r:id="rId1072" ref="F1072"/>
    <hyperlink r:id="rId1073" ref="F1073"/>
    <hyperlink r:id="rId1074" ref="F1074"/>
    <hyperlink r:id="rId1075" ref="F1075"/>
    <hyperlink r:id="rId1076" ref="F1076"/>
    <hyperlink r:id="rId1077" ref="F1077"/>
    <hyperlink r:id="rId1078" ref="F1078"/>
    <hyperlink r:id="rId1079" ref="F1079"/>
    <hyperlink r:id="rId1080" ref="F1080"/>
    <hyperlink r:id="rId1081" ref="F1081"/>
    <hyperlink r:id="rId1082" ref="F1082"/>
    <hyperlink r:id="rId1083" ref="F1083"/>
    <hyperlink r:id="rId1084" ref="F1084"/>
    <hyperlink r:id="rId1085" ref="F1085"/>
    <hyperlink r:id="rId1086" ref="F1086"/>
    <hyperlink r:id="rId1087" ref="F1087"/>
    <hyperlink r:id="rId1088" ref="F1088"/>
    <hyperlink r:id="rId1089" ref="F1089"/>
    <hyperlink r:id="rId1090" ref="F1090"/>
    <hyperlink r:id="rId1091" ref="F1091"/>
    <hyperlink r:id="rId1092" ref="F1092"/>
    <hyperlink r:id="rId1093" ref="F1093"/>
    <hyperlink r:id="rId1094" ref="F1094"/>
    <hyperlink r:id="rId1095" ref="F1095"/>
    <hyperlink r:id="rId1096" ref="F1096"/>
    <hyperlink r:id="rId1097" ref="F1097"/>
    <hyperlink r:id="rId1098" ref="F1098"/>
    <hyperlink r:id="rId1099" ref="F1099"/>
    <hyperlink r:id="rId1100" ref="F1100"/>
    <hyperlink r:id="rId1101" ref="F1101"/>
    <hyperlink r:id="rId1102" ref="F1102"/>
    <hyperlink r:id="rId1103" ref="F1103"/>
    <hyperlink r:id="rId1104" ref="F1104"/>
    <hyperlink r:id="rId1105" ref="F1105"/>
    <hyperlink r:id="rId1106" ref="F1106"/>
    <hyperlink r:id="rId1107" ref="F1107"/>
    <hyperlink r:id="rId1108" ref="F1108"/>
    <hyperlink r:id="rId1109" ref="F1109"/>
    <hyperlink r:id="rId1110" ref="F1110"/>
    <hyperlink r:id="rId1111" ref="F1111"/>
    <hyperlink r:id="rId1112" ref="F1112"/>
    <hyperlink r:id="rId1113" ref="F1113"/>
    <hyperlink r:id="rId1114" ref="F1114"/>
    <hyperlink r:id="rId1115" ref="F1115"/>
    <hyperlink r:id="rId1116" ref="F1116"/>
    <hyperlink r:id="rId1117" ref="F1117"/>
    <hyperlink r:id="rId1118" ref="F1118"/>
    <hyperlink r:id="rId1119" ref="F1119"/>
    <hyperlink r:id="rId1120" ref="F1120"/>
    <hyperlink r:id="rId1121" ref="F1121"/>
    <hyperlink r:id="rId1122" ref="F1122"/>
    <hyperlink r:id="rId1123" ref="F1123"/>
    <hyperlink r:id="rId1124" ref="F1124"/>
    <hyperlink r:id="rId1125" ref="F1125"/>
    <hyperlink r:id="rId1126" ref="F1126"/>
    <hyperlink r:id="rId1127" ref="F1127"/>
    <hyperlink r:id="rId1128" ref="F1128"/>
    <hyperlink r:id="rId1129" ref="F1129"/>
    <hyperlink r:id="rId1130" ref="F1130"/>
    <hyperlink r:id="rId1131" ref="F1131"/>
    <hyperlink r:id="rId1132" ref="F1132"/>
    <hyperlink r:id="rId1133" ref="F1133"/>
    <hyperlink r:id="rId1134" ref="F1134"/>
    <hyperlink r:id="rId1135" ref="F1135"/>
    <hyperlink r:id="rId1136" ref="F1136"/>
    <hyperlink r:id="rId1137" ref="F1137"/>
    <hyperlink r:id="rId1138" ref="F1138"/>
    <hyperlink r:id="rId1139" ref="F1139"/>
    <hyperlink r:id="rId1140" ref="F1140"/>
    <hyperlink r:id="rId1141" ref="F1141"/>
    <hyperlink r:id="rId1142" ref="F1142"/>
    <hyperlink r:id="rId1143" ref="F1143"/>
    <hyperlink r:id="rId1144" ref="F1144"/>
    <hyperlink r:id="rId1145" ref="F1145"/>
    <hyperlink r:id="rId1146" ref="F1146"/>
    <hyperlink r:id="rId1147" ref="F1147"/>
    <hyperlink r:id="rId1148" ref="F1148"/>
    <hyperlink r:id="rId1149" ref="F1149"/>
    <hyperlink r:id="rId1150" ref="F1150"/>
    <hyperlink r:id="rId1151" ref="F1151"/>
    <hyperlink r:id="rId1152" ref="F1152"/>
    <hyperlink r:id="rId1153" ref="F1153"/>
    <hyperlink r:id="rId1154" ref="F1154"/>
    <hyperlink r:id="rId1155" ref="F1155"/>
    <hyperlink r:id="rId1156" ref="F1156"/>
    <hyperlink r:id="rId1157" ref="F1157"/>
    <hyperlink r:id="rId1158" ref="F1158"/>
    <hyperlink r:id="rId1159" ref="F1159"/>
    <hyperlink r:id="rId1160" ref="F1160"/>
    <hyperlink r:id="rId1161" ref="F1161"/>
    <hyperlink r:id="rId1162" ref="F1162"/>
    <hyperlink r:id="rId1163" ref="F1163"/>
    <hyperlink r:id="rId1164" ref="F1164"/>
    <hyperlink r:id="rId1165" ref="F1165"/>
    <hyperlink r:id="rId1166" ref="F1166"/>
    <hyperlink r:id="rId1167" ref="F1167"/>
    <hyperlink r:id="rId1168" ref="F1168"/>
    <hyperlink r:id="rId1169" ref="F1169"/>
    <hyperlink r:id="rId1170" ref="F1170"/>
    <hyperlink r:id="rId1171" ref="F1171"/>
    <hyperlink r:id="rId1172" ref="F1172"/>
    <hyperlink r:id="rId1173" ref="F1173"/>
    <hyperlink r:id="rId1174" ref="F1174"/>
    <hyperlink r:id="rId1175" ref="F1175"/>
    <hyperlink r:id="rId1176" ref="F1176"/>
    <hyperlink r:id="rId1177" ref="F1177"/>
    <hyperlink r:id="rId1178" ref="F1178"/>
    <hyperlink r:id="rId1179" ref="F1179"/>
    <hyperlink r:id="rId1180" ref="F1180"/>
    <hyperlink r:id="rId1181" ref="F1181"/>
    <hyperlink r:id="rId1182" ref="F1182"/>
    <hyperlink r:id="rId1183" ref="F1183"/>
    <hyperlink r:id="rId1184" ref="F1184"/>
    <hyperlink r:id="rId1185" ref="F1185"/>
    <hyperlink r:id="rId1186" ref="F1186"/>
    <hyperlink r:id="rId1187" ref="F1187"/>
    <hyperlink r:id="rId1188" ref="F1188"/>
    <hyperlink r:id="rId1189" ref="F1189"/>
    <hyperlink r:id="rId1190" ref="F1190"/>
    <hyperlink r:id="rId1191" ref="F1191"/>
    <hyperlink r:id="rId1192" ref="F1192"/>
    <hyperlink r:id="rId1193" ref="F1193"/>
    <hyperlink r:id="rId1194" ref="F1194"/>
    <hyperlink r:id="rId1195" ref="F1195"/>
    <hyperlink r:id="rId1196" ref="F1196"/>
    <hyperlink r:id="rId1197" ref="F1197"/>
    <hyperlink r:id="rId1198" ref="F1198"/>
    <hyperlink r:id="rId1199" ref="F1199"/>
    <hyperlink r:id="rId1200" ref="F1200"/>
    <hyperlink r:id="rId1201" ref="F1201"/>
    <hyperlink r:id="rId1202" ref="F1202"/>
    <hyperlink r:id="rId1203" ref="F1203"/>
    <hyperlink r:id="rId1204" ref="F1204"/>
    <hyperlink r:id="rId1205" ref="F1205"/>
    <hyperlink r:id="rId1206" ref="F1206"/>
    <hyperlink r:id="rId1207" ref="F1207"/>
    <hyperlink r:id="rId1208" ref="F1208"/>
    <hyperlink r:id="rId1209" ref="F1209"/>
    <hyperlink r:id="rId1210" ref="F1210"/>
    <hyperlink r:id="rId1211" ref="F1211"/>
    <hyperlink r:id="rId1212" ref="F1212"/>
    <hyperlink r:id="rId1213" ref="F1213"/>
    <hyperlink r:id="rId1214" ref="F1214"/>
    <hyperlink r:id="rId1215" ref="F1215"/>
    <hyperlink r:id="rId1216" ref="F1216"/>
    <hyperlink r:id="rId1217" ref="F1217"/>
    <hyperlink r:id="rId1218" ref="F1218"/>
    <hyperlink r:id="rId1219" ref="F1219"/>
    <hyperlink r:id="rId1220" ref="F1220"/>
    <hyperlink r:id="rId1221" ref="F1221"/>
    <hyperlink r:id="rId1222" ref="F1222"/>
    <hyperlink r:id="rId1223" ref="F1223"/>
    <hyperlink r:id="rId1224" ref="F1224"/>
    <hyperlink r:id="rId1225" ref="F1225"/>
    <hyperlink r:id="rId1226" ref="F1226"/>
    <hyperlink r:id="rId1227" ref="F1227"/>
    <hyperlink r:id="rId1228" ref="F1228"/>
    <hyperlink r:id="rId1229" ref="F1229"/>
    <hyperlink r:id="rId1230" ref="F1230"/>
    <hyperlink r:id="rId1231" ref="F1231"/>
    <hyperlink r:id="rId1232" ref="F1232"/>
    <hyperlink r:id="rId1233" ref="F1233"/>
    <hyperlink r:id="rId1234" ref="F1234"/>
    <hyperlink r:id="rId1235" ref="F1235"/>
    <hyperlink r:id="rId1236" ref="F1236"/>
    <hyperlink r:id="rId1237" ref="F1237"/>
    <hyperlink r:id="rId1238" ref="F1238"/>
    <hyperlink r:id="rId1239" ref="F1239"/>
    <hyperlink r:id="rId1240" ref="F1240"/>
    <hyperlink r:id="rId1241" ref="F1241"/>
    <hyperlink r:id="rId1242" ref="F1242"/>
    <hyperlink r:id="rId1243" ref="F1243"/>
    <hyperlink r:id="rId1244" ref="F1244"/>
    <hyperlink r:id="rId1245" ref="F1245"/>
    <hyperlink r:id="rId1246" ref="F1246"/>
    <hyperlink r:id="rId1247" ref="F1247"/>
    <hyperlink r:id="rId1248" ref="F1248"/>
    <hyperlink r:id="rId1249" ref="F1249"/>
    <hyperlink r:id="rId1250" ref="F1250"/>
    <hyperlink r:id="rId1251" ref="F1251"/>
    <hyperlink r:id="rId1252" ref="F1252"/>
    <hyperlink r:id="rId1253" ref="F1253"/>
    <hyperlink r:id="rId1254" ref="F1254"/>
    <hyperlink r:id="rId1255" ref="F1255"/>
    <hyperlink r:id="rId1256" ref="F1256"/>
    <hyperlink r:id="rId1257" ref="F1257"/>
    <hyperlink r:id="rId1258" ref="F1258"/>
    <hyperlink r:id="rId1259" ref="F1259"/>
    <hyperlink r:id="rId1260" ref="F1260"/>
    <hyperlink r:id="rId1261" ref="F1261"/>
    <hyperlink r:id="rId1262" ref="F1262"/>
    <hyperlink r:id="rId1263" ref="F1263"/>
    <hyperlink r:id="rId1264" ref="F1264"/>
    <hyperlink r:id="rId1265" ref="F1265"/>
    <hyperlink r:id="rId1266" ref="F1266"/>
    <hyperlink r:id="rId1267" ref="F1267"/>
    <hyperlink r:id="rId1268" ref="F1268"/>
    <hyperlink r:id="rId1269" ref="F1269"/>
    <hyperlink r:id="rId1270" ref="F1270"/>
    <hyperlink r:id="rId1271" ref="F1271"/>
    <hyperlink r:id="rId1272" ref="F1272"/>
    <hyperlink r:id="rId1273" ref="F1273"/>
    <hyperlink r:id="rId1274" ref="F1274"/>
    <hyperlink r:id="rId1275" ref="F1275"/>
    <hyperlink r:id="rId1276" ref="F1276"/>
    <hyperlink r:id="rId1277" ref="F1277"/>
    <hyperlink r:id="rId1278" ref="F1278"/>
    <hyperlink r:id="rId1279" ref="F1279"/>
    <hyperlink r:id="rId1280" ref="F1280"/>
    <hyperlink r:id="rId1281" ref="F1281"/>
    <hyperlink r:id="rId1282" ref="F1282"/>
    <hyperlink r:id="rId1283" ref="F1283"/>
    <hyperlink r:id="rId1284" ref="F1284"/>
    <hyperlink r:id="rId1285" ref="F1285"/>
    <hyperlink r:id="rId1286" ref="F1286"/>
    <hyperlink r:id="rId1287" ref="F1287"/>
    <hyperlink r:id="rId1288" ref="F1288"/>
    <hyperlink r:id="rId1289" ref="F1289"/>
    <hyperlink r:id="rId1290" ref="F1290"/>
    <hyperlink r:id="rId1291" ref="F1291"/>
    <hyperlink r:id="rId1292" ref="F1292"/>
    <hyperlink r:id="rId1293" ref="F1293"/>
    <hyperlink r:id="rId1294" ref="F1294"/>
    <hyperlink r:id="rId1295" ref="F1295"/>
    <hyperlink r:id="rId1296" ref="F1296"/>
    <hyperlink r:id="rId1297" ref="F1297"/>
    <hyperlink r:id="rId1298" ref="F1298"/>
    <hyperlink r:id="rId1299" ref="F1299"/>
    <hyperlink r:id="rId1300" ref="F1300"/>
    <hyperlink r:id="rId1301" ref="F1301"/>
    <hyperlink r:id="rId1302" ref="F1302"/>
    <hyperlink r:id="rId1303" ref="F1303"/>
    <hyperlink r:id="rId1304" ref="F1304"/>
    <hyperlink r:id="rId1305" ref="F1305"/>
    <hyperlink r:id="rId1306" ref="F1306"/>
    <hyperlink r:id="rId1307" ref="F1307"/>
    <hyperlink r:id="rId1308" ref="F1308"/>
    <hyperlink r:id="rId1309" ref="F1309"/>
    <hyperlink r:id="rId1310" ref="F1310"/>
    <hyperlink r:id="rId1311" ref="F1311"/>
    <hyperlink r:id="rId1312" ref="F1312"/>
    <hyperlink r:id="rId1313" ref="F1313"/>
    <hyperlink r:id="rId1314" ref="F1314"/>
    <hyperlink r:id="rId1315" ref="F1315"/>
    <hyperlink r:id="rId1316" ref="F1316"/>
    <hyperlink r:id="rId1317" ref="F1317"/>
    <hyperlink r:id="rId1318" ref="F1318"/>
    <hyperlink r:id="rId1319" ref="F1319"/>
    <hyperlink r:id="rId1320" ref="F1320"/>
    <hyperlink r:id="rId1321" ref="F1321"/>
    <hyperlink r:id="rId1322" ref="F1322"/>
    <hyperlink r:id="rId1323" ref="F1323"/>
    <hyperlink r:id="rId1324" ref="F1324"/>
    <hyperlink r:id="rId1325" ref="F1325"/>
    <hyperlink r:id="rId1326" ref="F1326"/>
    <hyperlink r:id="rId1327" ref="F1327"/>
    <hyperlink r:id="rId1328" ref="F1328"/>
    <hyperlink r:id="rId1329" ref="F1329"/>
    <hyperlink r:id="rId1330" ref="F1330"/>
    <hyperlink r:id="rId1331" ref="F1331"/>
    <hyperlink r:id="rId1332" ref="F1332"/>
    <hyperlink r:id="rId1333" ref="F1333"/>
    <hyperlink r:id="rId1334" ref="F1334"/>
    <hyperlink r:id="rId1335" ref="F1335"/>
    <hyperlink r:id="rId1336" ref="F1336"/>
    <hyperlink r:id="rId1337" ref="F1337"/>
    <hyperlink r:id="rId1338" ref="F1338"/>
    <hyperlink r:id="rId1339" ref="F1339"/>
    <hyperlink r:id="rId1340" ref="F1340"/>
    <hyperlink r:id="rId1341" ref="F1341"/>
    <hyperlink r:id="rId1342" ref="F1342"/>
    <hyperlink r:id="rId1343" ref="F1343"/>
    <hyperlink r:id="rId1344" ref="F1344"/>
    <hyperlink r:id="rId1345" ref="F1345"/>
    <hyperlink r:id="rId1346" ref="F1346"/>
    <hyperlink r:id="rId1347" ref="F1347"/>
    <hyperlink r:id="rId1348" ref="F1348"/>
    <hyperlink r:id="rId1349" ref="F1349"/>
    <hyperlink r:id="rId1350" ref="F1350"/>
    <hyperlink r:id="rId1351" ref="F1351"/>
    <hyperlink r:id="rId1352" ref="F1352"/>
    <hyperlink r:id="rId1353" ref="F1353"/>
    <hyperlink r:id="rId1354" ref="F1354"/>
    <hyperlink r:id="rId1355" ref="F1355"/>
    <hyperlink r:id="rId1356" ref="F1356"/>
    <hyperlink r:id="rId1357" ref="F1357"/>
    <hyperlink r:id="rId1358" ref="F1358"/>
    <hyperlink r:id="rId1359" ref="F1359"/>
    <hyperlink r:id="rId1360" ref="F1360"/>
    <hyperlink r:id="rId1361" ref="F1361"/>
    <hyperlink r:id="rId1362" ref="F1362"/>
    <hyperlink r:id="rId1363" ref="F1363"/>
    <hyperlink r:id="rId1364" ref="F1364"/>
    <hyperlink r:id="rId1365" ref="F1365"/>
    <hyperlink r:id="rId1366" ref="F1366"/>
    <hyperlink r:id="rId1367" ref="F1367"/>
    <hyperlink r:id="rId1368" ref="F1368"/>
    <hyperlink r:id="rId1369" ref="F1369"/>
    <hyperlink r:id="rId1370" ref="F1370"/>
    <hyperlink r:id="rId1371" ref="F1371"/>
    <hyperlink r:id="rId1372" ref="F1372"/>
    <hyperlink r:id="rId1373" ref="F1373"/>
    <hyperlink r:id="rId1374" ref="F1374"/>
    <hyperlink r:id="rId1375" ref="F1375"/>
    <hyperlink r:id="rId1376" ref="F1376"/>
    <hyperlink r:id="rId1377" ref="F1377"/>
    <hyperlink r:id="rId1378" ref="F1378"/>
    <hyperlink r:id="rId1379" ref="F1379"/>
    <hyperlink r:id="rId1380" ref="F1380"/>
    <hyperlink r:id="rId1381" ref="F1381"/>
    <hyperlink r:id="rId1382" ref="F1382"/>
    <hyperlink r:id="rId1383" ref="F1383"/>
    <hyperlink r:id="rId1384" ref="F1384"/>
    <hyperlink r:id="rId1385" ref="F1385"/>
    <hyperlink r:id="rId1386" ref="F1386"/>
    <hyperlink r:id="rId1387" ref="F1387"/>
    <hyperlink r:id="rId1388" ref="F1388"/>
    <hyperlink r:id="rId1389" ref="F1389"/>
    <hyperlink r:id="rId1390" ref="F1390"/>
    <hyperlink r:id="rId1391" ref="F1391"/>
    <hyperlink r:id="rId1392" ref="F1392"/>
    <hyperlink r:id="rId1393" ref="F1393"/>
    <hyperlink r:id="rId1394" ref="F1394"/>
    <hyperlink r:id="rId1395" ref="F1395"/>
    <hyperlink r:id="rId1396" ref="F1396"/>
    <hyperlink r:id="rId1397" ref="F1397"/>
    <hyperlink r:id="rId1398" ref="F1398"/>
    <hyperlink r:id="rId1399" ref="F1399"/>
    <hyperlink r:id="rId1400" ref="F1400"/>
    <hyperlink r:id="rId1401" ref="F1401"/>
    <hyperlink r:id="rId1402" ref="F1402"/>
    <hyperlink r:id="rId1403" ref="F1403"/>
    <hyperlink r:id="rId1404" ref="F1404"/>
    <hyperlink r:id="rId1405" ref="F1405"/>
    <hyperlink r:id="rId1406" ref="F1406"/>
    <hyperlink r:id="rId1407" ref="F1407"/>
    <hyperlink r:id="rId1408" ref="F1408"/>
    <hyperlink r:id="rId1409" ref="F1409"/>
    <hyperlink r:id="rId1410" ref="F1410"/>
    <hyperlink r:id="rId1411" ref="F1411"/>
    <hyperlink r:id="rId1412" ref="F1412"/>
    <hyperlink r:id="rId1413" ref="F1413"/>
    <hyperlink r:id="rId1414" ref="F1414"/>
    <hyperlink r:id="rId1415" ref="F1415"/>
    <hyperlink r:id="rId1416" ref="F1416"/>
    <hyperlink r:id="rId1417" ref="F1417"/>
    <hyperlink r:id="rId1418" ref="F1418"/>
    <hyperlink r:id="rId1419" ref="F1419"/>
    <hyperlink r:id="rId1420" ref="F1420"/>
    <hyperlink r:id="rId1421" ref="F1421"/>
    <hyperlink r:id="rId1422" ref="F1422"/>
    <hyperlink r:id="rId1423" ref="F1423"/>
    <hyperlink r:id="rId1424" ref="F1424"/>
    <hyperlink r:id="rId1425" ref="F1425"/>
    <hyperlink r:id="rId1426" ref="F1426"/>
    <hyperlink r:id="rId1427" ref="F1427"/>
    <hyperlink r:id="rId1428" ref="F1428"/>
    <hyperlink r:id="rId1429" ref="F1429"/>
    <hyperlink r:id="rId1430" ref="F1430"/>
    <hyperlink r:id="rId1431" ref="F1431"/>
    <hyperlink r:id="rId1432" ref="F1432"/>
    <hyperlink r:id="rId1433" ref="F1433"/>
    <hyperlink r:id="rId1434" ref="F1434"/>
    <hyperlink r:id="rId1435" ref="F1435"/>
    <hyperlink r:id="rId1436" ref="F1436"/>
    <hyperlink r:id="rId1437" ref="F1437"/>
    <hyperlink r:id="rId1438" ref="F1438"/>
    <hyperlink r:id="rId1439" ref="F1439"/>
    <hyperlink r:id="rId1440" ref="F1440"/>
    <hyperlink r:id="rId1441" ref="F1441"/>
    <hyperlink r:id="rId1442" ref="F1442"/>
    <hyperlink r:id="rId1443" ref="F1443"/>
    <hyperlink r:id="rId1444" ref="F1444"/>
    <hyperlink r:id="rId1445" ref="F1445"/>
    <hyperlink r:id="rId1446" ref="F1446"/>
    <hyperlink r:id="rId1447" ref="F1447"/>
    <hyperlink r:id="rId1448" ref="F1448"/>
    <hyperlink r:id="rId1449" ref="F1449"/>
    <hyperlink r:id="rId1450" ref="F1450"/>
    <hyperlink r:id="rId1451" ref="F1451"/>
    <hyperlink r:id="rId1452" ref="F1452"/>
    <hyperlink r:id="rId1453" ref="F1453"/>
    <hyperlink r:id="rId1454" ref="F1454"/>
    <hyperlink r:id="rId1455" ref="F1455"/>
    <hyperlink r:id="rId1456" ref="F1456"/>
    <hyperlink r:id="rId1457" ref="F1457"/>
    <hyperlink r:id="rId1458" ref="F1458"/>
    <hyperlink r:id="rId1459" ref="F1459"/>
    <hyperlink r:id="rId1460" ref="F1460"/>
    <hyperlink r:id="rId1461" ref="F1461"/>
    <hyperlink r:id="rId1462" ref="F1462"/>
    <hyperlink r:id="rId1463" ref="F1463"/>
    <hyperlink r:id="rId1464" ref="F1464"/>
    <hyperlink r:id="rId1465" ref="F1465"/>
    <hyperlink r:id="rId1466" ref="F1466"/>
    <hyperlink r:id="rId1467" ref="F1467"/>
    <hyperlink r:id="rId1468" ref="F1468"/>
    <hyperlink r:id="rId1469" ref="F1469"/>
    <hyperlink r:id="rId1470" ref="F1470"/>
    <hyperlink r:id="rId1471" ref="F1471"/>
    <hyperlink r:id="rId1472" ref="F1472"/>
    <hyperlink r:id="rId1473" ref="F1473"/>
    <hyperlink r:id="rId1474" ref="F1474"/>
    <hyperlink r:id="rId1475" ref="F1475"/>
    <hyperlink r:id="rId1476" ref="F1476"/>
    <hyperlink r:id="rId1477" ref="F1477"/>
    <hyperlink r:id="rId1478" ref="F1478"/>
    <hyperlink r:id="rId1479" ref="F1479"/>
    <hyperlink r:id="rId1480" ref="F1480"/>
    <hyperlink r:id="rId1481" ref="F1481"/>
    <hyperlink r:id="rId1482" ref="F1482"/>
    <hyperlink r:id="rId1483" ref="F1483"/>
    <hyperlink r:id="rId1484" ref="F1484"/>
    <hyperlink r:id="rId1485" ref="F1485"/>
    <hyperlink r:id="rId1486" ref="F1486"/>
    <hyperlink r:id="rId1487" ref="F1487"/>
    <hyperlink r:id="rId1488" ref="F1488"/>
    <hyperlink r:id="rId1489" ref="F1489"/>
    <hyperlink r:id="rId1490" ref="F1490"/>
    <hyperlink r:id="rId1491" ref="F1491"/>
    <hyperlink r:id="rId1492" ref="F1492"/>
    <hyperlink r:id="rId1493" ref="F1493"/>
    <hyperlink r:id="rId1494" ref="F1494"/>
    <hyperlink r:id="rId1495" ref="F1495"/>
    <hyperlink r:id="rId1496" ref="F1496"/>
    <hyperlink r:id="rId1497" ref="F1497"/>
    <hyperlink r:id="rId1498" ref="F1498"/>
    <hyperlink r:id="rId1499" ref="F1499"/>
    <hyperlink r:id="rId1500" ref="F1500"/>
    <hyperlink r:id="rId1501" ref="F1501"/>
    <hyperlink r:id="rId1502" ref="F1502"/>
    <hyperlink r:id="rId1503" ref="F1503"/>
    <hyperlink r:id="rId1504" ref="F1504"/>
    <hyperlink r:id="rId1505" ref="F1505"/>
    <hyperlink r:id="rId1506" ref="F1506"/>
    <hyperlink r:id="rId1507" ref="F1507"/>
    <hyperlink r:id="rId1508" ref="F1508"/>
    <hyperlink r:id="rId1509" ref="F1509"/>
    <hyperlink r:id="rId1510" ref="F1510"/>
    <hyperlink r:id="rId1511" ref="F1511"/>
    <hyperlink r:id="rId1512" ref="F1512"/>
    <hyperlink r:id="rId1513" ref="F1513"/>
    <hyperlink r:id="rId1514" ref="F1514"/>
    <hyperlink r:id="rId1515" ref="F1515"/>
    <hyperlink r:id="rId1516" ref="F1516"/>
    <hyperlink r:id="rId1517" ref="F1517"/>
    <hyperlink r:id="rId1518" ref="F1518"/>
    <hyperlink r:id="rId1519" ref="F1519"/>
    <hyperlink r:id="rId1520" ref="F1520"/>
    <hyperlink r:id="rId1521" ref="F1521"/>
    <hyperlink r:id="rId1522" ref="F1522"/>
    <hyperlink r:id="rId1523" ref="F1523"/>
    <hyperlink r:id="rId1524" ref="F1524"/>
    <hyperlink r:id="rId1525" ref="F1525"/>
    <hyperlink r:id="rId1526" ref="F1526"/>
    <hyperlink r:id="rId1527" ref="F1527"/>
    <hyperlink r:id="rId1528" ref="F1528"/>
    <hyperlink r:id="rId1529" ref="F1529"/>
    <hyperlink r:id="rId1530" ref="F1530"/>
    <hyperlink r:id="rId1531" ref="F1531"/>
    <hyperlink r:id="rId1532" ref="F1532"/>
    <hyperlink r:id="rId1533" ref="F1533"/>
    <hyperlink r:id="rId1534" ref="F1534"/>
    <hyperlink r:id="rId1535" ref="F1535"/>
    <hyperlink r:id="rId1536" ref="F1536"/>
    <hyperlink r:id="rId1537" ref="F1537"/>
    <hyperlink r:id="rId1538" ref="F1538"/>
    <hyperlink r:id="rId1539" ref="F1539"/>
    <hyperlink r:id="rId1540" ref="F1540"/>
    <hyperlink r:id="rId1541" ref="F1541"/>
    <hyperlink r:id="rId1542" ref="F1542"/>
    <hyperlink r:id="rId1543" ref="F1543"/>
    <hyperlink r:id="rId1544" ref="F1544"/>
    <hyperlink r:id="rId1545" ref="F1545"/>
    <hyperlink r:id="rId1546" ref="F1546"/>
    <hyperlink r:id="rId1547" ref="F1547"/>
    <hyperlink r:id="rId1548" ref="F1548"/>
    <hyperlink r:id="rId1549" ref="F1549"/>
    <hyperlink r:id="rId1550" ref="F1550"/>
    <hyperlink r:id="rId1551" ref="F1551"/>
    <hyperlink r:id="rId1552" ref="F1552"/>
    <hyperlink r:id="rId1553" ref="F1553"/>
    <hyperlink r:id="rId1554" ref="F1554"/>
    <hyperlink r:id="rId1555" ref="F1555"/>
    <hyperlink r:id="rId1556" ref="F1556"/>
    <hyperlink r:id="rId1557" ref="F1557"/>
    <hyperlink r:id="rId1558" ref="F1558"/>
    <hyperlink r:id="rId1559" ref="F1559"/>
    <hyperlink r:id="rId1560" ref="F1560"/>
    <hyperlink r:id="rId1561" ref="F1561"/>
    <hyperlink r:id="rId1562" ref="F1562"/>
    <hyperlink r:id="rId1563" ref="F1563"/>
    <hyperlink r:id="rId1564" ref="F1564"/>
    <hyperlink r:id="rId1565" ref="F1565"/>
    <hyperlink r:id="rId1566" ref="F1566"/>
    <hyperlink r:id="rId1567" ref="F1567"/>
    <hyperlink r:id="rId1568" ref="F1568"/>
    <hyperlink r:id="rId1569" ref="F1569"/>
    <hyperlink r:id="rId1570" ref="F1570"/>
    <hyperlink r:id="rId1571" ref="F1571"/>
    <hyperlink r:id="rId1572" ref="F1572"/>
    <hyperlink r:id="rId1573" ref="F1573"/>
    <hyperlink r:id="rId1574" ref="F1574"/>
    <hyperlink r:id="rId1575" ref="F1575"/>
    <hyperlink r:id="rId1576" ref="F1576"/>
    <hyperlink r:id="rId1577" ref="F1577"/>
    <hyperlink r:id="rId1578" ref="F1578"/>
    <hyperlink r:id="rId1579" ref="F1579"/>
    <hyperlink r:id="rId1580" ref="F1580"/>
    <hyperlink r:id="rId1581" ref="F1581"/>
    <hyperlink r:id="rId1582" ref="F1582"/>
    <hyperlink r:id="rId1583" ref="F1583"/>
    <hyperlink r:id="rId1584" ref="F1584"/>
    <hyperlink r:id="rId1585" ref="F1585"/>
    <hyperlink r:id="rId1586" ref="F1586"/>
    <hyperlink r:id="rId1587" ref="F1587"/>
    <hyperlink r:id="rId1588" ref="F1588"/>
    <hyperlink r:id="rId1589" ref="F1589"/>
    <hyperlink r:id="rId1590" ref="F1590"/>
    <hyperlink r:id="rId1591" ref="F1591"/>
    <hyperlink r:id="rId1592" ref="F1592"/>
    <hyperlink r:id="rId1593" ref="F1593"/>
    <hyperlink r:id="rId1594" ref="F1594"/>
    <hyperlink r:id="rId1595" ref="F1595"/>
    <hyperlink r:id="rId1596" ref="F1596"/>
    <hyperlink r:id="rId1597" ref="F1597"/>
    <hyperlink r:id="rId1598" ref="F1598"/>
    <hyperlink r:id="rId1599" ref="F1599"/>
    <hyperlink r:id="rId1600" ref="F1600"/>
    <hyperlink r:id="rId1601" ref="F1601"/>
    <hyperlink r:id="rId1602" ref="F1602"/>
    <hyperlink r:id="rId1603" ref="F1603"/>
    <hyperlink r:id="rId1604" ref="F1604"/>
    <hyperlink r:id="rId1605" ref="F1605"/>
    <hyperlink r:id="rId1606" ref="F1606"/>
    <hyperlink r:id="rId1607" ref="F1607"/>
    <hyperlink r:id="rId1608" ref="F1608"/>
    <hyperlink r:id="rId1609" ref="F1609"/>
    <hyperlink r:id="rId1610" ref="F1610"/>
    <hyperlink r:id="rId1611" ref="F1611"/>
    <hyperlink r:id="rId1612" ref="F1612"/>
    <hyperlink r:id="rId1613" ref="F1613"/>
    <hyperlink r:id="rId1614" ref="F1614"/>
    <hyperlink r:id="rId1615" ref="F1615"/>
    <hyperlink r:id="rId1616" ref="F1616"/>
    <hyperlink r:id="rId1617" ref="F1617"/>
    <hyperlink r:id="rId1618" ref="F1618"/>
    <hyperlink r:id="rId1619" ref="F1619"/>
    <hyperlink r:id="rId1620" ref="F1620"/>
    <hyperlink r:id="rId1621" ref="F1621"/>
    <hyperlink r:id="rId1622" ref="F1622"/>
    <hyperlink r:id="rId1623" ref="F1623"/>
    <hyperlink r:id="rId1624" ref="F1624"/>
    <hyperlink r:id="rId1625" ref="F1625"/>
    <hyperlink r:id="rId1626" ref="F1626"/>
    <hyperlink r:id="rId1627" ref="F1627"/>
    <hyperlink r:id="rId1628" ref="F1628"/>
    <hyperlink r:id="rId1629" ref="F1629"/>
    <hyperlink r:id="rId1630" ref="F1630"/>
    <hyperlink r:id="rId1631" ref="F1631"/>
    <hyperlink r:id="rId1632" ref="F1632"/>
    <hyperlink r:id="rId1633" ref="F1633"/>
    <hyperlink r:id="rId1634" ref="F1634"/>
    <hyperlink r:id="rId1635" ref="F1635"/>
    <hyperlink r:id="rId1636" ref="F1636"/>
    <hyperlink r:id="rId1637" ref="F1637"/>
    <hyperlink r:id="rId1638" ref="F1638"/>
    <hyperlink r:id="rId1639" ref="F1639"/>
    <hyperlink r:id="rId1640" ref="F1640"/>
    <hyperlink r:id="rId1641" ref="F1641"/>
    <hyperlink r:id="rId1642" ref="F1642"/>
    <hyperlink r:id="rId1643" ref="F1643"/>
    <hyperlink r:id="rId1644" ref="F1644"/>
    <hyperlink r:id="rId1645" ref="F1645"/>
    <hyperlink r:id="rId1646" ref="F1646"/>
    <hyperlink r:id="rId1647" ref="F1647"/>
    <hyperlink r:id="rId1648" ref="F1648"/>
    <hyperlink r:id="rId1649" ref="F1649"/>
    <hyperlink r:id="rId1650" ref="F1650"/>
    <hyperlink r:id="rId1651" ref="F1651"/>
    <hyperlink r:id="rId1652" ref="F1652"/>
    <hyperlink r:id="rId1653" ref="F1653"/>
    <hyperlink r:id="rId1654" ref="F1654"/>
    <hyperlink r:id="rId1655" ref="F1655"/>
    <hyperlink r:id="rId1656" ref="F1656"/>
    <hyperlink r:id="rId1657" ref="F1657"/>
    <hyperlink r:id="rId1658" ref="F1658"/>
    <hyperlink r:id="rId1659" ref="F1659"/>
    <hyperlink r:id="rId1660" ref="F1660"/>
    <hyperlink r:id="rId1661" ref="F1661"/>
    <hyperlink r:id="rId1662" ref="F1662"/>
    <hyperlink r:id="rId1663" ref="F1663"/>
    <hyperlink r:id="rId1664" ref="F1664"/>
    <hyperlink r:id="rId1665" ref="F1665"/>
    <hyperlink r:id="rId1666" ref="F1666"/>
    <hyperlink r:id="rId1667" ref="F1667"/>
    <hyperlink r:id="rId1668" ref="F1668"/>
    <hyperlink r:id="rId1669" ref="F1669"/>
    <hyperlink r:id="rId1670" ref="F1670"/>
    <hyperlink r:id="rId1671" ref="F1671"/>
    <hyperlink r:id="rId1672" ref="F1672"/>
    <hyperlink r:id="rId1673" ref="F1673"/>
    <hyperlink r:id="rId1674" ref="F1674"/>
    <hyperlink r:id="rId1675" ref="F1675"/>
    <hyperlink r:id="rId1676" ref="F1676"/>
    <hyperlink r:id="rId1677" ref="F1677"/>
    <hyperlink r:id="rId1678" ref="F1678"/>
    <hyperlink r:id="rId1679" ref="F1679"/>
    <hyperlink r:id="rId1680" ref="F1680"/>
    <hyperlink r:id="rId1681" ref="F1681"/>
    <hyperlink r:id="rId1682" ref="F1682"/>
    <hyperlink r:id="rId1683" ref="F1683"/>
    <hyperlink r:id="rId1684" ref="F1684"/>
    <hyperlink r:id="rId1685" ref="F1685"/>
    <hyperlink r:id="rId1686" ref="F1686"/>
    <hyperlink r:id="rId1687" ref="F1687"/>
    <hyperlink r:id="rId1688" ref="F1688"/>
    <hyperlink r:id="rId1689" ref="F1689"/>
    <hyperlink r:id="rId1690" ref="F1690"/>
    <hyperlink r:id="rId1691" ref="F1691"/>
    <hyperlink r:id="rId1692" ref="F1692"/>
    <hyperlink r:id="rId1693" ref="F1693"/>
    <hyperlink r:id="rId1694" ref="F1694"/>
    <hyperlink r:id="rId1695" ref="F1695"/>
    <hyperlink r:id="rId1696" ref="F1696"/>
    <hyperlink r:id="rId1697" ref="F1697"/>
    <hyperlink r:id="rId1698" ref="F1698"/>
    <hyperlink r:id="rId1699" ref="F1699"/>
    <hyperlink r:id="rId1700" ref="F1700"/>
    <hyperlink r:id="rId1701" ref="F1701"/>
    <hyperlink r:id="rId1702" ref="F1702"/>
    <hyperlink r:id="rId1703" ref="F1703"/>
    <hyperlink r:id="rId1704" ref="F1704"/>
    <hyperlink r:id="rId1705" ref="F1705"/>
    <hyperlink r:id="rId1706" ref="F1706"/>
    <hyperlink r:id="rId1707" ref="F1707"/>
    <hyperlink r:id="rId1708" ref="F1708"/>
    <hyperlink r:id="rId1709" ref="F1709"/>
    <hyperlink r:id="rId1710" ref="F1710"/>
    <hyperlink r:id="rId1711" ref="F1711"/>
    <hyperlink r:id="rId1712" ref="F1712"/>
    <hyperlink r:id="rId1713" ref="F1713"/>
    <hyperlink r:id="rId1714" ref="F1714"/>
    <hyperlink r:id="rId1715" ref="F1715"/>
    <hyperlink r:id="rId1716" ref="F1716"/>
    <hyperlink r:id="rId1717" ref="F1717"/>
    <hyperlink r:id="rId1718" ref="F1718"/>
    <hyperlink r:id="rId1719" ref="F1719"/>
    <hyperlink r:id="rId1720" ref="F1720"/>
    <hyperlink r:id="rId1721" ref="F1721"/>
    <hyperlink r:id="rId1722" ref="F1722"/>
    <hyperlink r:id="rId1723" ref="F1723"/>
    <hyperlink r:id="rId1724" ref="F1724"/>
    <hyperlink r:id="rId1725" ref="F1725"/>
    <hyperlink r:id="rId1726" ref="F1726"/>
    <hyperlink r:id="rId1727" ref="F1727"/>
    <hyperlink r:id="rId1728" ref="F1728"/>
    <hyperlink r:id="rId1729" ref="F1729"/>
    <hyperlink r:id="rId1730" ref="F1730"/>
    <hyperlink r:id="rId1731" ref="F1731"/>
    <hyperlink r:id="rId1732" ref="F1732"/>
    <hyperlink r:id="rId1733" ref="F1733"/>
    <hyperlink r:id="rId1734" ref="F1734"/>
    <hyperlink r:id="rId1735" ref="F1735"/>
    <hyperlink r:id="rId1736" ref="F1736"/>
    <hyperlink r:id="rId1737" ref="F1737"/>
    <hyperlink r:id="rId1738" ref="F1738"/>
    <hyperlink r:id="rId1739" ref="F1739"/>
    <hyperlink r:id="rId1740" ref="F1740"/>
    <hyperlink r:id="rId1741" ref="F1741"/>
    <hyperlink r:id="rId1742" ref="F1742"/>
    <hyperlink r:id="rId1743" ref="F1743"/>
    <hyperlink r:id="rId1744" ref="F1744"/>
    <hyperlink r:id="rId1745" ref="F1745"/>
    <hyperlink r:id="rId1746" ref="F1746"/>
    <hyperlink r:id="rId1747" ref="F1747"/>
    <hyperlink r:id="rId1748" ref="F1748"/>
    <hyperlink r:id="rId1749" ref="F1749"/>
    <hyperlink r:id="rId1750" ref="F1750"/>
    <hyperlink r:id="rId1751" ref="F1751"/>
    <hyperlink r:id="rId1752" ref="F1752"/>
    <hyperlink r:id="rId1753" ref="F1753"/>
    <hyperlink r:id="rId1754" ref="F1754"/>
    <hyperlink r:id="rId1755" ref="F1755"/>
    <hyperlink r:id="rId1756" ref="F1756"/>
    <hyperlink r:id="rId1757" ref="F1757"/>
    <hyperlink r:id="rId1758" ref="F1758"/>
    <hyperlink r:id="rId1759" ref="F1759"/>
    <hyperlink r:id="rId1760" ref="F1760"/>
    <hyperlink r:id="rId1761" ref="F1761"/>
    <hyperlink r:id="rId1762" ref="F1762"/>
    <hyperlink r:id="rId1763" ref="F1763"/>
    <hyperlink r:id="rId1764" ref="F1764"/>
    <hyperlink r:id="rId1765" ref="F1765"/>
    <hyperlink r:id="rId1766" ref="F1766"/>
    <hyperlink r:id="rId1767" ref="F1767"/>
    <hyperlink r:id="rId1768" ref="F1768"/>
    <hyperlink r:id="rId1769" ref="F1769"/>
    <hyperlink r:id="rId1770" ref="F1770"/>
    <hyperlink r:id="rId1771" ref="F1771"/>
    <hyperlink r:id="rId1772" ref="F1772"/>
    <hyperlink r:id="rId1773" ref="F1773"/>
    <hyperlink r:id="rId1774" ref="F1774"/>
    <hyperlink r:id="rId1775" ref="F1775"/>
    <hyperlink r:id="rId1776" ref="F1776"/>
    <hyperlink r:id="rId1777" ref="F1777"/>
    <hyperlink r:id="rId1778" ref="F1778"/>
    <hyperlink r:id="rId1779" ref="F1779"/>
    <hyperlink r:id="rId1780" ref="F1780"/>
    <hyperlink r:id="rId1781" ref="F1781"/>
    <hyperlink r:id="rId1782" ref="F1782"/>
    <hyperlink r:id="rId1783" ref="F1783"/>
    <hyperlink r:id="rId1784" ref="F1784"/>
    <hyperlink r:id="rId1785" ref="F1785"/>
    <hyperlink r:id="rId1786" ref="F1786"/>
    <hyperlink r:id="rId1787" ref="F1787"/>
    <hyperlink r:id="rId1788" ref="F1788"/>
    <hyperlink r:id="rId1789" ref="F1789"/>
    <hyperlink r:id="rId1790" ref="F1790"/>
    <hyperlink r:id="rId1791" ref="F1791"/>
    <hyperlink r:id="rId1792" ref="F1792"/>
    <hyperlink r:id="rId1793" ref="F1793"/>
    <hyperlink r:id="rId1794" ref="F1794"/>
    <hyperlink r:id="rId1795" ref="F1795"/>
    <hyperlink r:id="rId1796" ref="F1796"/>
    <hyperlink r:id="rId1797" ref="F1797"/>
    <hyperlink r:id="rId1798" ref="F1798"/>
    <hyperlink r:id="rId1799" ref="F1799"/>
    <hyperlink r:id="rId1800" ref="F1800"/>
    <hyperlink r:id="rId1801" ref="F1801"/>
    <hyperlink r:id="rId1802" ref="F1802"/>
    <hyperlink r:id="rId1803" ref="F1803"/>
    <hyperlink r:id="rId1804" ref="F1804"/>
    <hyperlink r:id="rId1805" ref="F1805"/>
    <hyperlink r:id="rId1806" ref="F1806"/>
    <hyperlink r:id="rId1807" ref="F1807"/>
    <hyperlink r:id="rId1808" ref="F1808"/>
    <hyperlink r:id="rId1809" ref="F1809"/>
    <hyperlink r:id="rId1810" ref="F1810"/>
    <hyperlink r:id="rId1811" ref="F1811"/>
    <hyperlink r:id="rId1812" ref="F1812"/>
    <hyperlink r:id="rId1813" ref="F1813"/>
    <hyperlink r:id="rId1814" ref="F1814"/>
    <hyperlink r:id="rId1815" ref="F1815"/>
    <hyperlink r:id="rId1816" ref="F1816"/>
    <hyperlink r:id="rId1817" ref="F1817"/>
    <hyperlink r:id="rId1818" ref="F1818"/>
    <hyperlink r:id="rId1819" ref="F1819"/>
    <hyperlink r:id="rId1820" ref="F1820"/>
    <hyperlink r:id="rId1821" ref="F1821"/>
    <hyperlink r:id="rId1822" ref="F1822"/>
    <hyperlink r:id="rId1823" ref="F1823"/>
    <hyperlink r:id="rId1824" ref="F1824"/>
    <hyperlink r:id="rId1825" ref="F1825"/>
    <hyperlink r:id="rId1826" ref="F1826"/>
    <hyperlink r:id="rId1827" ref="F1827"/>
    <hyperlink r:id="rId1828" ref="F1828"/>
    <hyperlink r:id="rId1829" ref="F1829"/>
    <hyperlink r:id="rId1830" ref="F1830"/>
    <hyperlink r:id="rId1831" ref="F1831"/>
    <hyperlink r:id="rId1832" ref="F1832"/>
    <hyperlink r:id="rId1833" ref="F1833"/>
    <hyperlink r:id="rId1834" ref="F1834"/>
    <hyperlink r:id="rId1835" ref="F1835"/>
    <hyperlink r:id="rId1836" ref="F1836"/>
    <hyperlink r:id="rId1837" ref="F1837"/>
    <hyperlink r:id="rId1838" ref="F1838"/>
    <hyperlink r:id="rId1839" ref="F1839"/>
    <hyperlink r:id="rId1840" ref="F1840"/>
    <hyperlink r:id="rId1841" ref="F1841"/>
    <hyperlink r:id="rId1842" ref="F1842"/>
    <hyperlink r:id="rId1843" ref="F1843"/>
    <hyperlink r:id="rId1844" ref="F1844"/>
    <hyperlink r:id="rId1845" ref="F1845"/>
    <hyperlink r:id="rId1846" ref="F1846"/>
    <hyperlink r:id="rId1847" ref="F1847"/>
    <hyperlink r:id="rId1848" ref="F1848"/>
    <hyperlink r:id="rId1849" ref="F1849"/>
    <hyperlink r:id="rId1850" ref="F1850"/>
    <hyperlink r:id="rId1851" ref="F1851"/>
    <hyperlink r:id="rId1852" ref="F1852"/>
    <hyperlink r:id="rId1853" ref="F1853"/>
    <hyperlink r:id="rId1854" ref="F1854"/>
    <hyperlink r:id="rId1855" ref="F1855"/>
    <hyperlink r:id="rId1856" ref="F1856"/>
    <hyperlink r:id="rId1857" ref="F1857"/>
    <hyperlink r:id="rId1858" ref="F1858"/>
    <hyperlink r:id="rId1859" ref="F1859"/>
    <hyperlink r:id="rId1860" ref="F1860"/>
    <hyperlink r:id="rId1861" ref="F1861"/>
    <hyperlink r:id="rId1862" ref="F1862"/>
    <hyperlink r:id="rId1863" ref="F1863"/>
    <hyperlink r:id="rId1864" ref="F1864"/>
    <hyperlink r:id="rId1865" ref="F1865"/>
    <hyperlink r:id="rId1866" ref="F1866"/>
    <hyperlink r:id="rId1867" ref="F1867"/>
    <hyperlink r:id="rId1868" ref="F1868"/>
    <hyperlink r:id="rId1869" ref="F1869"/>
    <hyperlink r:id="rId1870" ref="F1870"/>
    <hyperlink r:id="rId1871" ref="F1871"/>
    <hyperlink r:id="rId1872" ref="F1872"/>
    <hyperlink r:id="rId1873" ref="F1873"/>
    <hyperlink r:id="rId1874" ref="F1874"/>
    <hyperlink r:id="rId1875" ref="F1875"/>
    <hyperlink r:id="rId1876" ref="F1876"/>
    <hyperlink r:id="rId1877" ref="F1877"/>
    <hyperlink r:id="rId1878" ref="F1878"/>
    <hyperlink r:id="rId1879" ref="F1879"/>
    <hyperlink r:id="rId1880" ref="F1880"/>
    <hyperlink r:id="rId1881" ref="F1881"/>
    <hyperlink r:id="rId1882" ref="F1882"/>
    <hyperlink r:id="rId1883" ref="F1883"/>
    <hyperlink r:id="rId1884" ref="F1884"/>
    <hyperlink r:id="rId1885" ref="F1885"/>
    <hyperlink r:id="rId1886" ref="F1886"/>
    <hyperlink r:id="rId1887" ref="F1887"/>
    <hyperlink r:id="rId1888" ref="F1888"/>
    <hyperlink r:id="rId1889" ref="F1889"/>
    <hyperlink r:id="rId1890" ref="F1890"/>
    <hyperlink r:id="rId1891" ref="F1891"/>
    <hyperlink r:id="rId1892" ref="F1892"/>
    <hyperlink r:id="rId1893" ref="F1893"/>
    <hyperlink r:id="rId1894" ref="F1894"/>
    <hyperlink r:id="rId1895" ref="F1895"/>
    <hyperlink r:id="rId1896" ref="F1896"/>
    <hyperlink r:id="rId1897" ref="F1897"/>
    <hyperlink r:id="rId1898" ref="F1898"/>
    <hyperlink r:id="rId1899" ref="F1899"/>
    <hyperlink r:id="rId1900" ref="F1900"/>
    <hyperlink r:id="rId1901" ref="F1901"/>
    <hyperlink r:id="rId1902" ref="F1902"/>
    <hyperlink r:id="rId1903" ref="F1903"/>
    <hyperlink r:id="rId1904" ref="F1904"/>
    <hyperlink r:id="rId1905" ref="F1905"/>
    <hyperlink r:id="rId1906" ref="F1906"/>
    <hyperlink r:id="rId1907" ref="F1907"/>
    <hyperlink r:id="rId1908" ref="F1908"/>
    <hyperlink r:id="rId1909" ref="F1909"/>
    <hyperlink r:id="rId1910" ref="F1910"/>
    <hyperlink r:id="rId1911" ref="F1911"/>
    <hyperlink r:id="rId1912" ref="F1912"/>
    <hyperlink r:id="rId1913" ref="F1913"/>
    <hyperlink r:id="rId1914" ref="F1914"/>
    <hyperlink r:id="rId1915" ref="F1915"/>
    <hyperlink r:id="rId1916" ref="F1916"/>
    <hyperlink r:id="rId1917" ref="F1917"/>
    <hyperlink r:id="rId1918" ref="F1918"/>
    <hyperlink r:id="rId1919" ref="F1919"/>
    <hyperlink r:id="rId1920" ref="F1920"/>
    <hyperlink r:id="rId1921" ref="F1921"/>
    <hyperlink r:id="rId1922" ref="F1922"/>
    <hyperlink r:id="rId1923" ref="F1923"/>
    <hyperlink r:id="rId1924" ref="F1924"/>
    <hyperlink r:id="rId1925" ref="F1925"/>
    <hyperlink r:id="rId1926" ref="F1926"/>
    <hyperlink r:id="rId1927" ref="F1927"/>
    <hyperlink r:id="rId1928" ref="F1928"/>
    <hyperlink r:id="rId1929" ref="F1929"/>
    <hyperlink r:id="rId1930" ref="F1930"/>
    <hyperlink r:id="rId1931" ref="F1931"/>
    <hyperlink r:id="rId1932" ref="F1932"/>
    <hyperlink r:id="rId1933" ref="F1933"/>
    <hyperlink r:id="rId1934" ref="F1934"/>
    <hyperlink r:id="rId1935" ref="F1935"/>
    <hyperlink r:id="rId1936" ref="F1936"/>
    <hyperlink r:id="rId1937" ref="F1937"/>
    <hyperlink r:id="rId1938" ref="F1938"/>
    <hyperlink r:id="rId1939" ref="F1939"/>
    <hyperlink r:id="rId1940" ref="F1940"/>
    <hyperlink r:id="rId1941" ref="F1941"/>
    <hyperlink r:id="rId1942" ref="F1942"/>
    <hyperlink r:id="rId1943" ref="F1943"/>
    <hyperlink r:id="rId1944" ref="F1944"/>
    <hyperlink r:id="rId1945" ref="F1945"/>
    <hyperlink r:id="rId1946" ref="F1946"/>
    <hyperlink r:id="rId1947" ref="F1947"/>
    <hyperlink r:id="rId1948" ref="F1948"/>
    <hyperlink r:id="rId1949" ref="F1949"/>
    <hyperlink r:id="rId1950" ref="F1950"/>
    <hyperlink r:id="rId1951" ref="F1951"/>
    <hyperlink r:id="rId1952" ref="F1952"/>
    <hyperlink r:id="rId1953" ref="F1953"/>
    <hyperlink r:id="rId1954" ref="F1954"/>
    <hyperlink r:id="rId1955" ref="F1955"/>
    <hyperlink r:id="rId1956" ref="F1956"/>
    <hyperlink r:id="rId1957" ref="F1957"/>
    <hyperlink r:id="rId1958" ref="F1958"/>
    <hyperlink r:id="rId1959" ref="F1959"/>
    <hyperlink r:id="rId1960" ref="F1960"/>
    <hyperlink r:id="rId1961" ref="F1961"/>
    <hyperlink r:id="rId1962" ref="F1962"/>
    <hyperlink r:id="rId1963" ref="F1963"/>
    <hyperlink r:id="rId1964" ref="F1964"/>
    <hyperlink r:id="rId1965" ref="F1965"/>
    <hyperlink r:id="rId1966" ref="F1966"/>
    <hyperlink r:id="rId1967" ref="F1967"/>
    <hyperlink r:id="rId1968" ref="F1968"/>
    <hyperlink r:id="rId1969" ref="F1969"/>
    <hyperlink r:id="rId1970" ref="F1970"/>
    <hyperlink r:id="rId1971" ref="F1971"/>
    <hyperlink r:id="rId1972" ref="F1972"/>
    <hyperlink r:id="rId1973" ref="F1973"/>
    <hyperlink r:id="rId1974" ref="F1974"/>
    <hyperlink r:id="rId1975" ref="F1975"/>
    <hyperlink r:id="rId1976" ref="F1976"/>
    <hyperlink r:id="rId1977" ref="F1977"/>
    <hyperlink r:id="rId1978" ref="F1978"/>
    <hyperlink r:id="rId1979" ref="F1979"/>
    <hyperlink r:id="rId1980" ref="F1980"/>
    <hyperlink r:id="rId1981" ref="F1981"/>
    <hyperlink r:id="rId1982" ref="F1982"/>
    <hyperlink r:id="rId1983" ref="F1983"/>
    <hyperlink r:id="rId1984" ref="F1984"/>
    <hyperlink r:id="rId1985" ref="F1985"/>
    <hyperlink r:id="rId1986" ref="F1986"/>
    <hyperlink r:id="rId1987" ref="F1987"/>
    <hyperlink r:id="rId1988" ref="F1988"/>
    <hyperlink r:id="rId1989" ref="F1989"/>
    <hyperlink r:id="rId1990" ref="F1990"/>
    <hyperlink r:id="rId1991" ref="F1991"/>
    <hyperlink r:id="rId1992" ref="F1992"/>
  </hyperlinks>
  <drawing r:id="rId1993"/>
  <legacyDrawing r:id="rId199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8.71"/>
    <col customWidth="1" min="3" max="3" width="62.14"/>
    <col customWidth="1" min="4" max="4" width="8.71"/>
    <col customWidth="1" min="5" max="5" width="10.43"/>
    <col customWidth="1" min="6" max="13" width="8.71"/>
  </cols>
  <sheetData>
    <row r="1">
      <c r="A1" s="17"/>
      <c r="B1" s="18" t="s">
        <v>8549</v>
      </c>
      <c r="C1" s="19"/>
      <c r="D1" s="19"/>
      <c r="E1" s="19"/>
      <c r="F1" s="19"/>
      <c r="G1" s="19"/>
      <c r="H1" s="19"/>
      <c r="I1" s="19"/>
      <c r="J1" s="19"/>
      <c r="K1" s="19"/>
      <c r="L1" s="19"/>
      <c r="M1" s="19"/>
    </row>
    <row r="2">
      <c r="A2" s="20" t="s">
        <v>8550</v>
      </c>
      <c r="B2" s="21" t="s">
        <v>8551</v>
      </c>
      <c r="C2" s="22" t="s">
        <v>8552</v>
      </c>
      <c r="D2" s="23" t="s">
        <v>7</v>
      </c>
      <c r="E2" s="24" t="s">
        <v>11</v>
      </c>
      <c r="F2" s="23" t="s">
        <v>14</v>
      </c>
      <c r="G2" s="23" t="s">
        <v>17</v>
      </c>
      <c r="H2" s="23" t="s">
        <v>20</v>
      </c>
      <c r="I2" s="23" t="s">
        <v>24</v>
      </c>
      <c r="J2" s="23" t="s">
        <v>27</v>
      </c>
      <c r="K2" s="23" t="s">
        <v>30</v>
      </c>
      <c r="L2" s="23" t="s">
        <v>33</v>
      </c>
      <c r="M2" s="23" t="s">
        <v>36</v>
      </c>
    </row>
    <row r="3">
      <c r="A3" s="25" t="s">
        <v>8553</v>
      </c>
      <c r="B3" s="26" t="s">
        <v>8554</v>
      </c>
      <c r="C3" s="27" t="s">
        <v>8555</v>
      </c>
      <c r="D3" s="28"/>
      <c r="E3" s="29"/>
      <c r="F3" s="28"/>
      <c r="G3" s="28"/>
      <c r="H3" s="28"/>
      <c r="I3" s="28"/>
      <c r="J3" s="28"/>
      <c r="K3" s="28"/>
      <c r="L3" s="28"/>
      <c r="M3" s="28"/>
    </row>
    <row r="4" ht="25.5" customHeight="1">
      <c r="A4" s="30"/>
      <c r="B4" s="31"/>
      <c r="C4" s="32" t="s">
        <v>8556</v>
      </c>
      <c r="D4" s="33" t="s">
        <v>8557</v>
      </c>
      <c r="E4" s="34" t="s">
        <v>8558</v>
      </c>
      <c r="F4" s="33" t="s">
        <v>8559</v>
      </c>
      <c r="G4" s="33" t="s">
        <v>8560</v>
      </c>
      <c r="H4" s="33" t="s">
        <v>8561</v>
      </c>
      <c r="I4" s="33" t="s">
        <v>8562</v>
      </c>
      <c r="J4" s="33" t="s">
        <v>8563</v>
      </c>
      <c r="K4" s="33" t="s">
        <v>8564</v>
      </c>
      <c r="L4" s="33" t="s">
        <v>8565</v>
      </c>
      <c r="M4" s="33" t="s">
        <v>8566</v>
      </c>
    </row>
    <row r="5">
      <c r="A5" s="30"/>
      <c r="B5" s="26" t="s">
        <v>8567</v>
      </c>
      <c r="C5" s="28" t="s">
        <v>8568</v>
      </c>
      <c r="D5" s="35"/>
      <c r="E5" s="35"/>
      <c r="F5" s="35"/>
      <c r="G5" s="35"/>
      <c r="H5" s="35"/>
      <c r="I5" s="35"/>
      <c r="J5" s="35"/>
      <c r="K5" s="35"/>
      <c r="L5" s="35"/>
      <c r="M5" s="35"/>
    </row>
    <row r="6" ht="21.75" customHeight="1">
      <c r="A6" s="30"/>
      <c r="B6" s="36"/>
      <c r="C6" s="32" t="s">
        <v>8569</v>
      </c>
      <c r="D6" s="33" t="s">
        <v>8570</v>
      </c>
      <c r="E6" s="34" t="s">
        <v>8571</v>
      </c>
      <c r="F6" s="33" t="s">
        <v>8572</v>
      </c>
      <c r="G6" s="33" t="s">
        <v>8573</v>
      </c>
      <c r="H6" s="33" t="s">
        <v>8574</v>
      </c>
      <c r="I6" s="33" t="s">
        <v>8575</v>
      </c>
      <c r="J6" s="33" t="s">
        <v>8576</v>
      </c>
      <c r="K6" s="33" t="s">
        <v>8577</v>
      </c>
      <c r="L6" s="33" t="s">
        <v>8577</v>
      </c>
      <c r="M6" s="33" t="s">
        <v>8577</v>
      </c>
    </row>
    <row r="7" ht="21.75" customHeight="1">
      <c r="A7" s="30"/>
      <c r="B7" s="36"/>
      <c r="C7" s="32" t="s">
        <v>8578</v>
      </c>
      <c r="D7" s="33" t="s">
        <v>8579</v>
      </c>
      <c r="E7" s="34" t="s">
        <v>8580</v>
      </c>
      <c r="F7" s="33" t="s">
        <v>8572</v>
      </c>
      <c r="G7" s="33" t="s">
        <v>8577</v>
      </c>
      <c r="H7" s="33" t="s">
        <v>8581</v>
      </c>
      <c r="I7" s="33" t="s">
        <v>8577</v>
      </c>
      <c r="J7" s="37" t="s">
        <v>8582</v>
      </c>
      <c r="K7" s="33" t="s">
        <v>8577</v>
      </c>
      <c r="L7" s="33" t="s">
        <v>8577</v>
      </c>
      <c r="M7" s="33" t="s">
        <v>8577</v>
      </c>
    </row>
    <row r="8" ht="34.5" customHeight="1">
      <c r="A8" s="30"/>
      <c r="B8" s="31"/>
      <c r="C8" s="32" t="s">
        <v>8583</v>
      </c>
      <c r="D8" s="38" t="s">
        <v>8584</v>
      </c>
      <c r="E8" s="34" t="s">
        <v>8585</v>
      </c>
      <c r="F8" s="33" t="s">
        <v>8586</v>
      </c>
      <c r="G8" s="33" t="s">
        <v>8577</v>
      </c>
      <c r="H8" s="33" t="s">
        <v>8587</v>
      </c>
      <c r="I8" s="33" t="s">
        <v>8577</v>
      </c>
      <c r="J8" s="33" t="s">
        <v>8588</v>
      </c>
      <c r="K8" s="33" t="s">
        <v>8577</v>
      </c>
      <c r="L8" s="33" t="s">
        <v>8577</v>
      </c>
      <c r="M8" s="33" t="s">
        <v>8577</v>
      </c>
    </row>
    <row r="9">
      <c r="A9" s="30"/>
      <c r="B9" s="26" t="s">
        <v>8589</v>
      </c>
      <c r="C9" s="39" t="s">
        <v>8590</v>
      </c>
      <c r="D9" s="40"/>
      <c r="E9" s="41"/>
      <c r="F9" s="40"/>
      <c r="G9" s="40"/>
      <c r="H9" s="40"/>
      <c r="I9" s="40"/>
      <c r="J9" s="40"/>
      <c r="K9" s="40"/>
      <c r="L9" s="40"/>
      <c r="M9" s="40"/>
    </row>
    <row r="10">
      <c r="A10" s="30"/>
      <c r="B10" s="31"/>
      <c r="C10" s="42" t="s">
        <v>8591</v>
      </c>
      <c r="D10" s="33" t="s">
        <v>8572</v>
      </c>
      <c r="E10" s="33" t="s">
        <v>8572</v>
      </c>
      <c r="F10" s="33" t="s">
        <v>8572</v>
      </c>
      <c r="G10" s="33" t="s">
        <v>8572</v>
      </c>
      <c r="H10" s="33" t="s">
        <v>8572</v>
      </c>
      <c r="I10" s="33" t="s">
        <v>8572</v>
      </c>
      <c r="J10" s="33" t="s">
        <v>8572</v>
      </c>
      <c r="K10" s="33" t="s">
        <v>8572</v>
      </c>
      <c r="L10" s="33" t="s">
        <v>8572</v>
      </c>
      <c r="M10" s="33" t="s">
        <v>8572</v>
      </c>
    </row>
    <row r="11">
      <c r="A11" s="30"/>
      <c r="B11" s="26" t="s">
        <v>8592</v>
      </c>
      <c r="C11" s="39" t="s">
        <v>8593</v>
      </c>
      <c r="D11" s="40"/>
      <c r="E11" s="41"/>
      <c r="F11" s="40"/>
      <c r="G11" s="40"/>
      <c r="H11" s="40"/>
      <c r="I11" s="40"/>
      <c r="J11" s="40"/>
      <c r="K11" s="40"/>
      <c r="L11" s="40"/>
      <c r="M11" s="40"/>
    </row>
    <row r="12" ht="28.5" customHeight="1">
      <c r="A12" s="30"/>
      <c r="B12" s="36"/>
      <c r="C12" s="32" t="s">
        <v>8594</v>
      </c>
      <c r="D12" s="43" t="s">
        <v>8595</v>
      </c>
      <c r="E12" s="43" t="s">
        <v>8595</v>
      </c>
      <c r="F12" s="43" t="s">
        <v>8595</v>
      </c>
      <c r="G12" s="43" t="s">
        <v>8595</v>
      </c>
      <c r="H12" s="43" t="s">
        <v>8595</v>
      </c>
      <c r="I12" s="43" t="s">
        <v>8595</v>
      </c>
      <c r="J12" s="43" t="s">
        <v>8595</v>
      </c>
      <c r="K12" s="43" t="s">
        <v>8595</v>
      </c>
      <c r="L12" s="43" t="s">
        <v>8595</v>
      </c>
      <c r="M12" s="43" t="s">
        <v>8595</v>
      </c>
    </row>
    <row r="13" ht="28.5" customHeight="1">
      <c r="A13" s="44"/>
      <c r="B13" s="31"/>
      <c r="C13" s="32" t="s">
        <v>8596</v>
      </c>
      <c r="D13" s="33" t="s">
        <v>8597</v>
      </c>
      <c r="E13" s="34" t="s">
        <v>8598</v>
      </c>
      <c r="F13" s="33" t="s">
        <v>8599</v>
      </c>
      <c r="G13" s="33" t="s">
        <v>8600</v>
      </c>
      <c r="H13" s="33" t="s">
        <v>8601</v>
      </c>
      <c r="I13" s="33" t="s">
        <v>8577</v>
      </c>
      <c r="J13" s="33" t="s">
        <v>8602</v>
      </c>
      <c r="K13" s="33" t="s">
        <v>8603</v>
      </c>
      <c r="L13" s="33" t="s">
        <v>8604</v>
      </c>
      <c r="M13" s="33" t="s">
        <v>8605</v>
      </c>
    </row>
    <row r="14">
      <c r="A14" s="25" t="s">
        <v>8606</v>
      </c>
      <c r="B14" s="26" t="s">
        <v>8607</v>
      </c>
      <c r="C14" s="39" t="s">
        <v>8606</v>
      </c>
      <c r="D14" s="40"/>
      <c r="E14" s="41"/>
      <c r="F14" s="40"/>
      <c r="G14" s="40"/>
      <c r="H14" s="40"/>
      <c r="I14" s="40"/>
      <c r="J14" s="40"/>
      <c r="K14" s="40"/>
      <c r="L14" s="40"/>
      <c r="M14" s="40"/>
    </row>
    <row r="15" ht="24.75" customHeight="1">
      <c r="A15" s="30"/>
      <c r="B15" s="36"/>
      <c r="C15" s="45" t="s">
        <v>8608</v>
      </c>
      <c r="D15" s="33" t="s">
        <v>8609</v>
      </c>
      <c r="E15" s="46" t="s">
        <v>8610</v>
      </c>
      <c r="F15" s="33" t="s">
        <v>8609</v>
      </c>
      <c r="G15" s="33" t="s">
        <v>8609</v>
      </c>
      <c r="H15" s="33" t="s">
        <v>8609</v>
      </c>
      <c r="I15" s="33" t="s">
        <v>8611</v>
      </c>
      <c r="J15" s="33" t="s">
        <v>8612</v>
      </c>
      <c r="K15" s="33" t="s">
        <v>8613</v>
      </c>
      <c r="L15" s="33" t="s">
        <v>8613</v>
      </c>
      <c r="M15" s="33" t="s">
        <v>8613</v>
      </c>
    </row>
    <row r="16">
      <c r="A16" s="44"/>
      <c r="B16" s="31"/>
      <c r="C16" s="32" t="s">
        <v>8614</v>
      </c>
      <c r="D16" s="47" t="s">
        <v>8615</v>
      </c>
      <c r="E16" s="47" t="s">
        <v>8616</v>
      </c>
      <c r="F16" s="47" t="s">
        <v>8617</v>
      </c>
      <c r="G16" s="47" t="s">
        <v>8618</v>
      </c>
      <c r="H16" s="47" t="s">
        <v>8619</v>
      </c>
      <c r="I16" s="47" t="s">
        <v>8620</v>
      </c>
      <c r="J16" s="47" t="s">
        <v>8621</v>
      </c>
      <c r="K16" s="47" t="s">
        <v>8622</v>
      </c>
      <c r="L16" s="47" t="s">
        <v>8623</v>
      </c>
      <c r="M16" s="47" t="s">
        <v>8624</v>
      </c>
    </row>
    <row r="17">
      <c r="A17" s="25" t="s">
        <v>8625</v>
      </c>
      <c r="B17" s="26" t="s">
        <v>8626</v>
      </c>
      <c r="C17" s="48" t="s">
        <v>8627</v>
      </c>
      <c r="D17" s="40"/>
      <c r="E17" s="41"/>
      <c r="F17" s="40"/>
      <c r="G17" s="40"/>
      <c r="H17" s="40"/>
      <c r="I17" s="40"/>
      <c r="J17" s="40"/>
      <c r="K17" s="40"/>
      <c r="L17" s="40"/>
      <c r="M17" s="40"/>
    </row>
    <row r="18">
      <c r="A18" s="30"/>
      <c r="B18" s="31"/>
      <c r="C18" s="32" t="s">
        <v>8628</v>
      </c>
      <c r="D18" s="33" t="s">
        <v>8629</v>
      </c>
      <c r="E18" s="34" t="s">
        <v>8630</v>
      </c>
      <c r="F18" s="33" t="s">
        <v>8631</v>
      </c>
      <c r="G18" s="33" t="s">
        <v>8632</v>
      </c>
      <c r="H18" s="33" t="s">
        <v>8633</v>
      </c>
      <c r="I18" s="33" t="s">
        <v>8634</v>
      </c>
      <c r="J18" s="33" t="s">
        <v>8635</v>
      </c>
      <c r="K18" s="33" t="s">
        <v>8636</v>
      </c>
      <c r="L18" s="33" t="s">
        <v>8635</v>
      </c>
      <c r="M18" s="33" t="s">
        <v>8637</v>
      </c>
    </row>
    <row r="19">
      <c r="A19" s="30"/>
      <c r="B19" s="26" t="s">
        <v>8638</v>
      </c>
      <c r="C19" s="48" t="s">
        <v>8639</v>
      </c>
      <c r="D19" s="40"/>
      <c r="E19" s="41"/>
      <c r="F19" s="40"/>
      <c r="G19" s="40"/>
      <c r="H19" s="40"/>
      <c r="I19" s="40"/>
      <c r="J19" s="40"/>
      <c r="K19" s="40"/>
      <c r="L19" s="40"/>
      <c r="M19" s="40"/>
    </row>
    <row r="20" ht="32.25" customHeight="1">
      <c r="A20" s="30"/>
      <c r="B20" s="36"/>
      <c r="C20" s="32" t="s">
        <v>8640</v>
      </c>
      <c r="D20" s="43" t="s">
        <v>8641</v>
      </c>
      <c r="E20" s="43" t="s">
        <v>8641</v>
      </c>
      <c r="F20" s="43" t="s">
        <v>8641</v>
      </c>
      <c r="G20" s="43" t="s">
        <v>8641</v>
      </c>
      <c r="H20" s="43" t="s">
        <v>8641</v>
      </c>
      <c r="I20" s="43" t="s">
        <v>8641</v>
      </c>
      <c r="J20" s="43" t="s">
        <v>8641</v>
      </c>
      <c r="K20" s="43" t="s">
        <v>8641</v>
      </c>
      <c r="L20" s="43" t="s">
        <v>8641</v>
      </c>
      <c r="M20" s="43" t="s">
        <v>8641</v>
      </c>
    </row>
    <row r="21" ht="53.25" customHeight="1">
      <c r="A21" s="44"/>
      <c r="B21" s="31"/>
      <c r="C21" s="32" t="s">
        <v>8642</v>
      </c>
      <c r="D21" s="33" t="s">
        <v>8643</v>
      </c>
      <c r="E21" s="34" t="s">
        <v>8644</v>
      </c>
      <c r="F21" s="33" t="s">
        <v>8645</v>
      </c>
      <c r="G21" s="33" t="s">
        <v>8646</v>
      </c>
      <c r="H21" s="33" t="s">
        <v>8647</v>
      </c>
      <c r="I21" s="33" t="s">
        <v>8648</v>
      </c>
      <c r="J21" s="33" t="s">
        <v>8577</v>
      </c>
      <c r="K21" s="33" t="s">
        <v>8649</v>
      </c>
      <c r="L21" s="33" t="s">
        <v>8577</v>
      </c>
      <c r="M21" s="33" t="s">
        <v>8650</v>
      </c>
    </row>
    <row r="22">
      <c r="A22" s="25" t="s">
        <v>8651</v>
      </c>
      <c r="B22" s="26" t="s">
        <v>8652</v>
      </c>
      <c r="C22" s="39" t="s">
        <v>8653</v>
      </c>
      <c r="D22" s="40"/>
      <c r="E22" s="41"/>
      <c r="F22" s="40"/>
      <c r="G22" s="40"/>
      <c r="H22" s="40"/>
      <c r="I22" s="40"/>
      <c r="J22" s="40"/>
      <c r="K22" s="40"/>
      <c r="L22" s="40"/>
      <c r="M22" s="40"/>
    </row>
    <row r="23" ht="36.0" customHeight="1">
      <c r="A23" s="30"/>
      <c r="B23" s="31"/>
      <c r="C23" s="32" t="s">
        <v>8654</v>
      </c>
      <c r="D23" s="43" t="s">
        <v>8641</v>
      </c>
      <c r="E23" s="43" t="s">
        <v>8641</v>
      </c>
      <c r="F23" s="43" t="s">
        <v>8641</v>
      </c>
      <c r="G23" s="43" t="s">
        <v>8641</v>
      </c>
      <c r="H23" s="43" t="s">
        <v>8641</v>
      </c>
      <c r="I23" s="43" t="s">
        <v>8641</v>
      </c>
      <c r="J23" s="43" t="s">
        <v>8641</v>
      </c>
      <c r="K23" s="43" t="s">
        <v>8641</v>
      </c>
      <c r="L23" s="43" t="s">
        <v>8641</v>
      </c>
      <c r="M23" s="43" t="s">
        <v>8641</v>
      </c>
    </row>
    <row r="24" ht="15.75" customHeight="1">
      <c r="A24" s="30"/>
      <c r="B24" s="26" t="s">
        <v>8655</v>
      </c>
      <c r="C24" s="39" t="s">
        <v>8656</v>
      </c>
      <c r="D24" s="40"/>
      <c r="E24" s="41"/>
      <c r="F24" s="40"/>
      <c r="G24" s="40"/>
      <c r="H24" s="40"/>
      <c r="I24" s="40"/>
      <c r="J24" s="40"/>
      <c r="K24" s="40"/>
      <c r="L24" s="40"/>
      <c r="M24" s="40"/>
    </row>
    <row r="25" ht="33.0" customHeight="1">
      <c r="A25" s="30"/>
      <c r="B25" s="31"/>
      <c r="C25" s="32" t="s">
        <v>8657</v>
      </c>
      <c r="D25" s="43" t="s">
        <v>8641</v>
      </c>
      <c r="E25" s="43" t="s">
        <v>8641</v>
      </c>
      <c r="F25" s="43" t="s">
        <v>8641</v>
      </c>
      <c r="G25" s="43" t="s">
        <v>8641</v>
      </c>
      <c r="H25" s="43" t="s">
        <v>8641</v>
      </c>
      <c r="I25" s="43" t="s">
        <v>8641</v>
      </c>
      <c r="J25" s="43" t="s">
        <v>8641</v>
      </c>
      <c r="K25" s="43" t="s">
        <v>8641</v>
      </c>
      <c r="L25" s="43" t="s">
        <v>8641</v>
      </c>
      <c r="M25" s="43" t="s">
        <v>8641</v>
      </c>
    </row>
    <row r="26" ht="15.75" customHeight="1">
      <c r="A26" s="30"/>
      <c r="B26" s="26" t="s">
        <v>8658</v>
      </c>
      <c r="C26" s="48" t="s">
        <v>8659</v>
      </c>
      <c r="D26" s="40"/>
      <c r="E26" s="41"/>
      <c r="F26" s="40"/>
      <c r="G26" s="40"/>
      <c r="H26" s="40"/>
      <c r="I26" s="40"/>
      <c r="J26" s="40"/>
      <c r="K26" s="40"/>
      <c r="L26" s="40"/>
      <c r="M26" s="40"/>
    </row>
    <row r="27" ht="26.25" customHeight="1">
      <c r="A27" s="30"/>
      <c r="B27" s="31"/>
      <c r="C27" s="32" t="s">
        <v>8660</v>
      </c>
      <c r="D27" s="33" t="s">
        <v>8661</v>
      </c>
      <c r="E27" s="34" t="s">
        <v>8662</v>
      </c>
      <c r="F27" s="33" t="s">
        <v>8663</v>
      </c>
      <c r="G27" s="33" t="s">
        <v>8572</v>
      </c>
      <c r="H27" s="33" t="s">
        <v>8664</v>
      </c>
      <c r="I27" s="33" t="s">
        <v>8665</v>
      </c>
      <c r="J27" s="33" t="s">
        <v>8577</v>
      </c>
      <c r="K27" s="33" t="s">
        <v>8666</v>
      </c>
      <c r="L27" s="33" t="s">
        <v>8577</v>
      </c>
      <c r="M27" s="33" t="s">
        <v>8667</v>
      </c>
    </row>
    <row r="28" ht="15.75" customHeight="1">
      <c r="A28" s="30"/>
      <c r="B28" s="26" t="s">
        <v>8668</v>
      </c>
      <c r="C28" s="48" t="s">
        <v>8669</v>
      </c>
      <c r="D28" s="40"/>
      <c r="E28" s="41"/>
      <c r="F28" s="40"/>
      <c r="G28" s="40"/>
      <c r="H28" s="40"/>
      <c r="I28" s="40"/>
      <c r="J28" s="40"/>
      <c r="K28" s="40"/>
      <c r="L28" s="40"/>
      <c r="M28" s="40"/>
    </row>
    <row r="29" ht="19.5" customHeight="1">
      <c r="A29" s="30"/>
      <c r="B29" s="36"/>
      <c r="C29" s="32" t="s">
        <v>8670</v>
      </c>
      <c r="D29" s="49" t="s">
        <v>8671</v>
      </c>
      <c r="E29" s="38" t="s">
        <v>8672</v>
      </c>
      <c r="F29" s="33" t="s">
        <v>8673</v>
      </c>
      <c r="G29" s="33" t="s">
        <v>8674</v>
      </c>
      <c r="H29" s="33" t="s">
        <v>8675</v>
      </c>
      <c r="I29" s="33" t="s">
        <v>8676</v>
      </c>
      <c r="J29" s="33" t="s">
        <v>8677</v>
      </c>
      <c r="K29" s="33" t="s">
        <v>8678</v>
      </c>
      <c r="L29" s="33" t="s">
        <v>8679</v>
      </c>
      <c r="M29" s="33" t="s">
        <v>8680</v>
      </c>
    </row>
    <row r="30" ht="44.25" customHeight="1">
      <c r="A30" s="30"/>
      <c r="B30" s="31"/>
      <c r="C30" s="50" t="s">
        <v>8681</v>
      </c>
      <c r="D30" s="38" t="s">
        <v>8682</v>
      </c>
      <c r="E30" s="34" t="s">
        <v>8683</v>
      </c>
      <c r="F30" s="33" t="s">
        <v>8684</v>
      </c>
      <c r="G30" s="51" t="s">
        <v>8685</v>
      </c>
      <c r="H30" s="33" t="s">
        <v>8684</v>
      </c>
      <c r="I30" s="33" t="s">
        <v>8686</v>
      </c>
      <c r="J30" s="33" t="s">
        <v>8687</v>
      </c>
      <c r="K30" s="33" t="s">
        <v>8688</v>
      </c>
      <c r="L30" s="33" t="s">
        <v>8689</v>
      </c>
      <c r="M30" s="33" t="s">
        <v>8687</v>
      </c>
    </row>
    <row r="31" ht="15.75" customHeight="1">
      <c r="A31" s="30"/>
      <c r="B31" s="26" t="s">
        <v>8690</v>
      </c>
      <c r="C31" s="39" t="s">
        <v>8691</v>
      </c>
      <c r="D31" s="40"/>
      <c r="E31" s="41"/>
      <c r="F31" s="40"/>
      <c r="G31" s="40"/>
      <c r="H31" s="40"/>
      <c r="I31" s="40"/>
      <c r="J31" s="40"/>
      <c r="K31" s="40"/>
      <c r="L31" s="40"/>
      <c r="M31" s="40"/>
    </row>
    <row r="32" ht="22.5" customHeight="1">
      <c r="A32" s="30"/>
      <c r="B32" s="31"/>
      <c r="C32" s="32" t="s">
        <v>8692</v>
      </c>
      <c r="D32" s="33" t="s">
        <v>8693</v>
      </c>
      <c r="E32" s="34" t="s">
        <v>8694</v>
      </c>
      <c r="F32" s="33" t="s">
        <v>8695</v>
      </c>
      <c r="G32" s="33" t="s">
        <v>8696</v>
      </c>
      <c r="H32" s="33" t="s">
        <v>8697</v>
      </c>
      <c r="I32" s="33" t="s">
        <v>8698</v>
      </c>
      <c r="J32" s="33" t="s">
        <v>8699</v>
      </c>
      <c r="K32" s="33" t="s">
        <v>8700</v>
      </c>
      <c r="L32" s="33" t="s">
        <v>8572</v>
      </c>
      <c r="M32" s="33" t="s">
        <v>8701</v>
      </c>
    </row>
    <row r="33" ht="15.75" customHeight="1">
      <c r="A33" s="30"/>
      <c r="B33" s="26" t="s">
        <v>8702</v>
      </c>
      <c r="C33" s="39" t="s">
        <v>8703</v>
      </c>
      <c r="D33" s="40"/>
      <c r="E33" s="41"/>
      <c r="F33" s="40"/>
      <c r="G33" s="40"/>
      <c r="H33" s="40"/>
      <c r="I33" s="40"/>
      <c r="J33" s="40"/>
      <c r="K33" s="40"/>
      <c r="L33" s="40"/>
      <c r="M33" s="40"/>
    </row>
    <row r="34" ht="23.25" customHeight="1">
      <c r="A34" s="44"/>
      <c r="B34" s="31"/>
      <c r="C34" s="32" t="s">
        <v>8704</v>
      </c>
      <c r="D34" s="38" t="s">
        <v>8572</v>
      </c>
      <c r="E34" s="38" t="s">
        <v>8572</v>
      </c>
      <c r="F34" s="38" t="s">
        <v>8572</v>
      </c>
      <c r="G34" s="33" t="s">
        <v>8705</v>
      </c>
      <c r="H34" s="33" t="s">
        <v>8572</v>
      </c>
      <c r="I34" s="33" t="s">
        <v>8572</v>
      </c>
      <c r="J34" s="33" t="s">
        <v>8706</v>
      </c>
      <c r="K34" s="33" t="s">
        <v>8707</v>
      </c>
      <c r="L34" s="33" t="s">
        <v>8708</v>
      </c>
      <c r="M34" s="33" t="s">
        <v>8709</v>
      </c>
    </row>
    <row r="35" ht="15.75" customHeight="1">
      <c r="A35" s="52" t="s">
        <v>8710</v>
      </c>
      <c r="B35" s="26" t="s">
        <v>8711</v>
      </c>
      <c r="C35" s="39" t="s">
        <v>8712</v>
      </c>
      <c r="D35" s="40"/>
      <c r="E35" s="41"/>
      <c r="F35" s="40"/>
      <c r="G35" s="40"/>
      <c r="H35" s="40"/>
      <c r="I35" s="40"/>
      <c r="J35" s="40"/>
      <c r="K35" s="40"/>
      <c r="L35" s="40"/>
      <c r="M35" s="40"/>
    </row>
    <row r="36" ht="15.75" customHeight="1">
      <c r="A36" s="30"/>
      <c r="B36" s="31"/>
      <c r="C36" s="32" t="s">
        <v>8713</v>
      </c>
      <c r="D36" s="33" t="s">
        <v>8577</v>
      </c>
      <c r="E36" s="33" t="s">
        <v>8577</v>
      </c>
      <c r="F36" s="33" t="s">
        <v>8714</v>
      </c>
      <c r="G36" s="33" t="s">
        <v>8715</v>
      </c>
      <c r="H36" s="33" t="s">
        <v>8577</v>
      </c>
      <c r="I36" s="33" t="s">
        <v>8716</v>
      </c>
      <c r="J36" s="33" t="s">
        <v>8577</v>
      </c>
      <c r="K36" s="33" t="s">
        <v>8577</v>
      </c>
      <c r="L36" s="33" t="s">
        <v>8717</v>
      </c>
      <c r="M36" s="33" t="s">
        <v>8577</v>
      </c>
    </row>
    <row r="37" ht="15.75" customHeight="1">
      <c r="A37" s="30"/>
      <c r="B37" s="26" t="s">
        <v>8718</v>
      </c>
      <c r="C37" s="48" t="s">
        <v>8719</v>
      </c>
      <c r="D37" s="40"/>
      <c r="E37" s="40"/>
      <c r="F37" s="40"/>
      <c r="G37" s="40"/>
      <c r="H37" s="40"/>
      <c r="I37" s="40"/>
      <c r="J37" s="40"/>
      <c r="K37" s="40"/>
      <c r="L37" s="40"/>
      <c r="M37" s="40"/>
    </row>
    <row r="38" ht="15.75" customHeight="1">
      <c r="A38" s="30"/>
      <c r="B38" s="36"/>
      <c r="C38" s="32" t="s">
        <v>8720</v>
      </c>
      <c r="D38" s="33" t="s">
        <v>8577</v>
      </c>
      <c r="E38" s="33" t="s">
        <v>8577</v>
      </c>
      <c r="F38" s="33" t="s">
        <v>8577</v>
      </c>
      <c r="G38" s="53" t="s">
        <v>8721</v>
      </c>
      <c r="H38" s="33" t="s">
        <v>8577</v>
      </c>
      <c r="I38" s="33" t="s">
        <v>8722</v>
      </c>
      <c r="J38" s="33" t="s">
        <v>8577</v>
      </c>
      <c r="K38" s="33" t="s">
        <v>8577</v>
      </c>
      <c r="L38" s="33" t="s">
        <v>8723</v>
      </c>
      <c r="M38" s="33" t="s">
        <v>8577</v>
      </c>
    </row>
    <row r="39" ht="15.75" customHeight="1">
      <c r="A39" s="30"/>
      <c r="B39" s="36"/>
      <c r="C39" s="45" t="s">
        <v>8724</v>
      </c>
      <c r="D39" s="33" t="s">
        <v>8577</v>
      </c>
      <c r="E39" s="33" t="s">
        <v>8577</v>
      </c>
      <c r="F39" s="33" t="s">
        <v>8577</v>
      </c>
      <c r="G39" s="53" t="s">
        <v>8725</v>
      </c>
      <c r="H39" s="33" t="s">
        <v>8577</v>
      </c>
      <c r="I39" s="33" t="s">
        <v>8723</v>
      </c>
      <c r="J39" s="33" t="s">
        <v>8577</v>
      </c>
      <c r="K39" s="33" t="s">
        <v>8577</v>
      </c>
      <c r="L39" s="33" t="s">
        <v>8726</v>
      </c>
      <c r="M39" s="33" t="s">
        <v>8577</v>
      </c>
    </row>
    <row r="40" ht="15.75" customHeight="1">
      <c r="A40" s="44"/>
      <c r="B40" s="31"/>
      <c r="C40" s="42" t="s">
        <v>8727</v>
      </c>
      <c r="D40" s="33" t="s">
        <v>8577</v>
      </c>
      <c r="E40" s="33" t="s">
        <v>8577</v>
      </c>
      <c r="F40" s="33" t="s">
        <v>8577</v>
      </c>
      <c r="G40" s="53" t="s">
        <v>8728</v>
      </c>
      <c r="H40" s="33" t="s">
        <v>8577</v>
      </c>
      <c r="I40" s="33" t="s">
        <v>8729</v>
      </c>
      <c r="J40" s="33" t="s">
        <v>8577</v>
      </c>
      <c r="K40" s="33" t="s">
        <v>8577</v>
      </c>
      <c r="L40" s="33" t="s">
        <v>8730</v>
      </c>
      <c r="M40" s="33" t="s">
        <v>8577</v>
      </c>
    </row>
    <row r="41" ht="15.75" customHeight="1">
      <c r="A41" s="25" t="s">
        <v>8731</v>
      </c>
      <c r="B41" s="26" t="s">
        <v>8732</v>
      </c>
      <c r="C41" s="39" t="s">
        <v>8733</v>
      </c>
      <c r="D41" s="40"/>
      <c r="E41" s="41"/>
      <c r="F41" s="40"/>
      <c r="G41" s="40"/>
      <c r="H41" s="40"/>
      <c r="I41" s="40"/>
      <c r="J41" s="40"/>
      <c r="K41" s="40"/>
      <c r="L41" s="40"/>
      <c r="M41" s="40"/>
    </row>
    <row r="42" ht="15.75" customHeight="1">
      <c r="A42" s="30"/>
      <c r="B42" s="31"/>
      <c r="C42" s="54" t="s">
        <v>8734</v>
      </c>
      <c r="D42" s="33" t="s">
        <v>8735</v>
      </c>
      <c r="E42" s="33" t="s">
        <v>8735</v>
      </c>
      <c r="F42" s="33" t="s">
        <v>8735</v>
      </c>
      <c r="G42" s="33" t="s">
        <v>8735</v>
      </c>
      <c r="H42" s="33" t="s">
        <v>8735</v>
      </c>
      <c r="I42" s="33" t="s">
        <v>8735</v>
      </c>
      <c r="J42" s="33" t="s">
        <v>8735</v>
      </c>
      <c r="K42" s="33" t="s">
        <v>8735</v>
      </c>
      <c r="L42" s="33" t="s">
        <v>8735</v>
      </c>
      <c r="M42" s="33" t="s">
        <v>8735</v>
      </c>
    </row>
    <row r="43" ht="15.75" customHeight="1">
      <c r="A43" s="30"/>
      <c r="B43" s="26" t="s">
        <v>8736</v>
      </c>
      <c r="C43" s="39" t="s">
        <v>8737</v>
      </c>
      <c r="D43" s="40"/>
      <c r="E43" s="41"/>
      <c r="F43" s="40"/>
      <c r="G43" s="40"/>
      <c r="H43" s="40"/>
      <c r="I43" s="40"/>
      <c r="J43" s="40"/>
      <c r="K43" s="40"/>
      <c r="L43" s="40"/>
      <c r="M43" s="40"/>
    </row>
    <row r="44" ht="30.0" customHeight="1">
      <c r="A44" s="30"/>
      <c r="B44" s="36"/>
      <c r="C44" s="32" t="s">
        <v>8738</v>
      </c>
      <c r="D44" s="33" t="s">
        <v>8739</v>
      </c>
      <c r="E44" s="33" t="s">
        <v>8739</v>
      </c>
      <c r="F44" s="33" t="s">
        <v>8739</v>
      </c>
      <c r="G44" s="33" t="s">
        <v>8740</v>
      </c>
      <c r="H44" s="33" t="s">
        <v>8739</v>
      </c>
      <c r="I44" s="33" t="s">
        <v>8739</v>
      </c>
      <c r="J44" s="33" t="s">
        <v>8741</v>
      </c>
      <c r="K44" s="37" t="s">
        <v>8742</v>
      </c>
      <c r="L44" s="33" t="s">
        <v>8739</v>
      </c>
      <c r="M44" s="33" t="s">
        <v>8739</v>
      </c>
    </row>
    <row r="45" ht="25.5" customHeight="1">
      <c r="A45" s="44"/>
      <c r="B45" s="31"/>
      <c r="C45" s="55" t="s">
        <v>8743</v>
      </c>
      <c r="D45" s="33" t="s">
        <v>8735</v>
      </c>
      <c r="E45" s="34" t="s">
        <v>8735</v>
      </c>
      <c r="F45" s="33" t="s">
        <v>8735</v>
      </c>
      <c r="G45" s="33" t="s">
        <v>8735</v>
      </c>
      <c r="H45" s="33" t="s">
        <v>8735</v>
      </c>
      <c r="I45" s="33" t="s">
        <v>8735</v>
      </c>
      <c r="J45" s="33" t="s">
        <v>8735</v>
      </c>
      <c r="K45" s="33" t="s">
        <v>8735</v>
      </c>
      <c r="L45" s="33" t="s">
        <v>8735</v>
      </c>
      <c r="M45" s="33" t="s">
        <v>8735</v>
      </c>
    </row>
    <row r="46" ht="15.75" customHeight="1">
      <c r="A46" s="25" t="s">
        <v>8744</v>
      </c>
      <c r="B46" s="26" t="s">
        <v>8745</v>
      </c>
      <c r="C46" s="39" t="s">
        <v>8746</v>
      </c>
      <c r="D46" s="40"/>
      <c r="E46" s="41"/>
      <c r="F46" s="40"/>
      <c r="G46" s="40"/>
      <c r="H46" s="40"/>
      <c r="I46" s="40"/>
      <c r="J46" s="40"/>
      <c r="K46" s="40"/>
      <c r="L46" s="40"/>
      <c r="M46" s="40"/>
    </row>
    <row r="47" ht="27.75" customHeight="1">
      <c r="A47" s="30"/>
      <c r="B47" s="31"/>
      <c r="C47" s="32" t="s">
        <v>8747</v>
      </c>
      <c r="D47" s="38" t="s">
        <v>8748</v>
      </c>
      <c r="E47" s="34" t="s">
        <v>8749</v>
      </c>
      <c r="F47" s="47" t="s">
        <v>8750</v>
      </c>
      <c r="G47" s="33" t="s">
        <v>8751</v>
      </c>
      <c r="H47" s="37" t="s">
        <v>8752</v>
      </c>
      <c r="I47" s="37" t="s">
        <v>8753</v>
      </c>
      <c r="J47" s="37" t="s">
        <v>8754</v>
      </c>
      <c r="K47" s="37" t="s">
        <v>8755</v>
      </c>
      <c r="L47" s="37" t="s">
        <v>8756</v>
      </c>
      <c r="M47" s="37" t="s">
        <v>8757</v>
      </c>
    </row>
    <row r="48" ht="15.75" customHeight="1">
      <c r="A48" s="30"/>
      <c r="B48" s="26" t="s">
        <v>8758</v>
      </c>
      <c r="C48" s="39" t="s">
        <v>8759</v>
      </c>
      <c r="D48" s="40"/>
      <c r="E48" s="41"/>
      <c r="F48" s="40"/>
      <c r="G48" s="40"/>
      <c r="H48" s="40"/>
      <c r="I48" s="40"/>
      <c r="J48" s="40"/>
      <c r="K48" s="40"/>
      <c r="L48" s="40"/>
      <c r="M48" s="40"/>
    </row>
    <row r="49" ht="30.75" customHeight="1">
      <c r="A49" s="44"/>
      <c r="B49" s="31"/>
      <c r="C49" s="56" t="s">
        <v>8760</v>
      </c>
      <c r="D49" s="33" t="s">
        <v>8761</v>
      </c>
      <c r="E49" s="34" t="s">
        <v>8762</v>
      </c>
      <c r="F49" s="33" t="s">
        <v>8763</v>
      </c>
      <c r="G49" s="33" t="s">
        <v>8764</v>
      </c>
      <c r="H49" s="33" t="s">
        <v>8765</v>
      </c>
      <c r="I49" s="33" t="s">
        <v>8766</v>
      </c>
      <c r="J49" s="33" t="s">
        <v>8767</v>
      </c>
      <c r="K49" s="33" t="s">
        <v>8768</v>
      </c>
      <c r="L49" s="33" t="s">
        <v>8769</v>
      </c>
      <c r="M49" s="33" t="s">
        <v>8770</v>
      </c>
    </row>
  </sheetData>
  <mergeCells count="27">
    <mergeCell ref="B1:M1"/>
    <mergeCell ref="A3:A13"/>
    <mergeCell ref="B3:B4"/>
    <mergeCell ref="B5:B8"/>
    <mergeCell ref="B9:B10"/>
    <mergeCell ref="B11:B13"/>
    <mergeCell ref="B14:B16"/>
    <mergeCell ref="B26:B27"/>
    <mergeCell ref="B28:B30"/>
    <mergeCell ref="B31:B32"/>
    <mergeCell ref="B33:B34"/>
    <mergeCell ref="A14:A16"/>
    <mergeCell ref="A17:A21"/>
    <mergeCell ref="B17:B18"/>
    <mergeCell ref="B19:B21"/>
    <mergeCell ref="A22:A34"/>
    <mergeCell ref="B22:B23"/>
    <mergeCell ref="B24:B25"/>
    <mergeCell ref="B46:B47"/>
    <mergeCell ref="B48:B49"/>
    <mergeCell ref="A35:A40"/>
    <mergeCell ref="B35:B36"/>
    <mergeCell ref="B37:B40"/>
    <mergeCell ref="A41:A45"/>
    <mergeCell ref="B41:B42"/>
    <mergeCell ref="B43:B45"/>
    <mergeCell ref="A46:A49"/>
  </mergeCells>
  <hyperlinks>
    <hyperlink r:id="rId2" ref="G30"/>
    <hyperlink r:id="rId3" ref="G38"/>
    <hyperlink r:id="rId4" ref="G39"/>
    <hyperlink r:id="rId5" ref="G40"/>
  </hyperlinks>
  <printOptions/>
  <pageMargins bottom="0.75" footer="0.0" header="0.0" left="0.7" right="0.7" top="0.75"/>
  <pageSetup orientation="landscape"/>
  <drawing r:id="rId6"/>
  <legacy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2.43"/>
    <col customWidth="1" min="4" max="4" width="14.43"/>
    <col customWidth="1" min="5" max="5" width="13.29"/>
    <col customWidth="1" min="6" max="6" width="35.14"/>
    <col customWidth="1" min="7" max="7" width="15.57"/>
    <col customWidth="1" min="8" max="8" width="32.71"/>
    <col customWidth="1" min="9" max="9" width="12.86"/>
    <col customWidth="1" hidden="1" min="10" max="10" width="9.14"/>
    <col customWidth="1" min="11" max="11" width="13.86"/>
    <col customWidth="1" min="12" max="12" width="32.71"/>
  </cols>
  <sheetData>
    <row r="1">
      <c r="A1" s="57" t="s">
        <v>8771</v>
      </c>
      <c r="B1" s="58" t="s">
        <v>8772</v>
      </c>
      <c r="C1" s="59" t="s">
        <v>39</v>
      </c>
      <c r="D1" s="60" t="s">
        <v>8773</v>
      </c>
      <c r="E1" s="60" t="s">
        <v>8774</v>
      </c>
      <c r="F1" s="60" t="s">
        <v>8775</v>
      </c>
      <c r="G1" s="60"/>
      <c r="H1" s="60" t="s">
        <v>8776</v>
      </c>
      <c r="I1" s="58" t="s">
        <v>8777</v>
      </c>
      <c r="J1" s="58" t="s">
        <v>8778</v>
      </c>
      <c r="K1" s="58" t="s">
        <v>8779</v>
      </c>
      <c r="L1" s="61" t="s">
        <v>8780</v>
      </c>
    </row>
    <row r="2" ht="37.5" customHeight="1">
      <c r="A2" s="62" t="s">
        <v>7</v>
      </c>
      <c r="B2" s="63" t="s">
        <v>8781</v>
      </c>
      <c r="C2" s="64" t="s">
        <v>8782</v>
      </c>
      <c r="D2" s="65" t="s">
        <v>8783</v>
      </c>
      <c r="E2" s="66" t="s">
        <v>8784</v>
      </c>
      <c r="F2" s="66" t="s">
        <v>8785</v>
      </c>
      <c r="G2" s="67" t="s">
        <v>8786</v>
      </c>
      <c r="H2" s="68" t="s">
        <v>8787</v>
      </c>
      <c r="I2" s="69">
        <v>12.0</v>
      </c>
      <c r="J2" s="70">
        <f>min(I2:I6)</f>
        <v>12</v>
      </c>
      <c r="K2" s="71">
        <v>1.0</v>
      </c>
      <c r="L2" s="72" t="s">
        <v>8788</v>
      </c>
    </row>
    <row r="3" ht="42.75" customHeight="1">
      <c r="A3" s="30"/>
      <c r="B3" s="30"/>
      <c r="C3" s="64" t="s">
        <v>8789</v>
      </c>
      <c r="D3" s="65" t="s">
        <v>8783</v>
      </c>
      <c r="E3" s="66" t="s">
        <v>8784</v>
      </c>
      <c r="F3" s="66" t="s">
        <v>8785</v>
      </c>
      <c r="G3" s="67" t="s">
        <v>8786</v>
      </c>
      <c r="H3" s="73" t="s">
        <v>8790</v>
      </c>
      <c r="I3" s="69">
        <v>22.0</v>
      </c>
      <c r="J3" s="70">
        <f>max(I2:I6)</f>
        <v>141</v>
      </c>
      <c r="K3" s="71">
        <v>1.0</v>
      </c>
      <c r="L3" s="30"/>
    </row>
    <row r="4" ht="33.0" customHeight="1">
      <c r="A4" s="30"/>
      <c r="B4" s="30"/>
      <c r="C4" s="64" t="s">
        <v>8791</v>
      </c>
      <c r="D4" s="65" t="s">
        <v>8783</v>
      </c>
      <c r="E4" s="66" t="s">
        <v>8784</v>
      </c>
      <c r="F4" s="66" t="s">
        <v>8792</v>
      </c>
      <c r="G4" s="67" t="s">
        <v>8786</v>
      </c>
      <c r="H4" s="73" t="s">
        <v>8793</v>
      </c>
      <c r="I4" s="69">
        <v>53.0</v>
      </c>
      <c r="J4" s="70"/>
      <c r="K4" s="71">
        <v>1.0</v>
      </c>
      <c r="L4" s="30"/>
    </row>
    <row r="5">
      <c r="A5" s="30"/>
      <c r="B5" s="30"/>
      <c r="C5" s="64" t="s">
        <v>8794</v>
      </c>
      <c r="D5" s="65" t="s">
        <v>8783</v>
      </c>
      <c r="E5" s="66" t="s">
        <v>8784</v>
      </c>
      <c r="F5" s="66" t="s">
        <v>8795</v>
      </c>
      <c r="G5" s="67" t="s">
        <v>8786</v>
      </c>
      <c r="H5" s="73" t="s">
        <v>8796</v>
      </c>
      <c r="I5" s="69">
        <v>141.0</v>
      </c>
      <c r="J5" s="70"/>
      <c r="K5" s="71">
        <v>1.0</v>
      </c>
      <c r="L5" s="30"/>
    </row>
    <row r="6">
      <c r="A6" s="44"/>
      <c r="B6" s="44"/>
      <c r="C6" s="64" t="s">
        <v>8797</v>
      </c>
      <c r="D6" s="65" t="s">
        <v>8783</v>
      </c>
      <c r="E6" s="66" t="s">
        <v>8798</v>
      </c>
      <c r="F6" s="66" t="s">
        <v>8799</v>
      </c>
      <c r="G6" s="67" t="s">
        <v>8786</v>
      </c>
      <c r="H6" s="73" t="s">
        <v>8800</v>
      </c>
      <c r="I6" s="69">
        <v>93.0</v>
      </c>
      <c r="J6" s="70"/>
      <c r="K6" s="71">
        <v>1.0</v>
      </c>
      <c r="L6" s="44"/>
    </row>
    <row r="7">
      <c r="A7" s="62" t="s">
        <v>11</v>
      </c>
      <c r="B7" s="63" t="s">
        <v>8801</v>
      </c>
      <c r="C7" s="64" t="s">
        <v>8802</v>
      </c>
      <c r="D7" s="65" t="s">
        <v>8803</v>
      </c>
      <c r="E7" s="66" t="s">
        <v>8804</v>
      </c>
      <c r="F7" s="66" t="s">
        <v>8805</v>
      </c>
      <c r="G7" s="74" t="s">
        <v>8806</v>
      </c>
      <c r="H7" s="73" t="s">
        <v>8807</v>
      </c>
      <c r="I7" s="69">
        <v>1.0</v>
      </c>
      <c r="J7" s="70">
        <f>min(I7:I10)</f>
        <v>1</v>
      </c>
      <c r="K7" s="71">
        <v>1.0</v>
      </c>
      <c r="L7" s="72" t="s">
        <v>8808</v>
      </c>
    </row>
    <row r="8">
      <c r="A8" s="30"/>
      <c r="B8" s="30"/>
      <c r="C8" s="64" t="s">
        <v>8809</v>
      </c>
      <c r="D8" s="65" t="s">
        <v>8783</v>
      </c>
      <c r="E8" s="66" t="s">
        <v>8784</v>
      </c>
      <c r="F8" s="66" t="s">
        <v>8810</v>
      </c>
      <c r="G8" s="74" t="s">
        <v>8806</v>
      </c>
      <c r="H8" s="73" t="s">
        <v>8811</v>
      </c>
      <c r="I8" s="69">
        <v>130.0</v>
      </c>
      <c r="J8" s="70">
        <f>max(I7:I10)</f>
        <v>130</v>
      </c>
      <c r="K8" s="71">
        <v>3.0</v>
      </c>
      <c r="L8" s="30"/>
    </row>
    <row r="9">
      <c r="A9" s="30"/>
      <c r="B9" s="30"/>
      <c r="C9" s="64" t="s">
        <v>8812</v>
      </c>
      <c r="D9" s="65" t="s">
        <v>8783</v>
      </c>
      <c r="E9" s="66" t="s">
        <v>8784</v>
      </c>
      <c r="F9" s="66" t="s">
        <v>8813</v>
      </c>
      <c r="G9" s="74" t="s">
        <v>8814</v>
      </c>
      <c r="H9" s="73" t="s">
        <v>8815</v>
      </c>
      <c r="I9" s="69">
        <v>98.0</v>
      </c>
      <c r="J9" s="70"/>
      <c r="K9" s="71">
        <v>14.0</v>
      </c>
      <c r="L9" s="30"/>
    </row>
    <row r="10">
      <c r="A10" s="44"/>
      <c r="B10" s="44"/>
      <c r="C10" s="64" t="s">
        <v>8816</v>
      </c>
      <c r="D10" s="65" t="s">
        <v>8783</v>
      </c>
      <c r="E10" s="66" t="s">
        <v>8784</v>
      </c>
      <c r="F10" s="66" t="s">
        <v>8810</v>
      </c>
      <c r="G10" s="74" t="s">
        <v>8806</v>
      </c>
      <c r="H10" s="73" t="s">
        <v>8817</v>
      </c>
      <c r="I10" s="69">
        <v>18.0</v>
      </c>
      <c r="J10" s="70"/>
      <c r="K10" s="71">
        <v>1.0</v>
      </c>
      <c r="L10" s="44"/>
    </row>
    <row r="11">
      <c r="A11" s="62" t="s">
        <v>14</v>
      </c>
      <c r="B11" s="63" t="s">
        <v>8818</v>
      </c>
      <c r="C11" s="64" t="s">
        <v>8819</v>
      </c>
      <c r="D11" s="65" t="s">
        <v>8783</v>
      </c>
      <c r="E11" s="66" t="s">
        <v>8784</v>
      </c>
      <c r="F11" s="66" t="s">
        <v>8820</v>
      </c>
      <c r="G11" s="74" t="s">
        <v>8821</v>
      </c>
      <c r="H11" s="73" t="s">
        <v>8822</v>
      </c>
      <c r="I11" s="69">
        <v>15.0</v>
      </c>
      <c r="J11" s="70">
        <f>min(I11:I14)</f>
        <v>15</v>
      </c>
      <c r="K11" s="71">
        <v>1.0</v>
      </c>
      <c r="L11" s="72" t="s">
        <v>8823</v>
      </c>
    </row>
    <row r="12">
      <c r="A12" s="30"/>
      <c r="B12" s="30"/>
      <c r="C12" s="75" t="s">
        <v>8824</v>
      </c>
      <c r="D12" s="65" t="s">
        <v>8783</v>
      </c>
      <c r="E12" s="66" t="s">
        <v>8784</v>
      </c>
      <c r="F12" s="66" t="s">
        <v>8820</v>
      </c>
      <c r="G12" s="74" t="s">
        <v>8821</v>
      </c>
      <c r="H12" s="73" t="s">
        <v>8825</v>
      </c>
      <c r="I12" s="69">
        <v>263.0</v>
      </c>
      <c r="J12" s="70">
        <f>max(I11:I14)</f>
        <v>263</v>
      </c>
      <c r="K12" s="71">
        <v>11.0</v>
      </c>
      <c r="L12" s="30"/>
    </row>
    <row r="13">
      <c r="A13" s="30"/>
      <c r="B13" s="30"/>
      <c r="C13" s="64" t="s">
        <v>8826</v>
      </c>
      <c r="D13" s="65" t="s">
        <v>8783</v>
      </c>
      <c r="E13" s="66" t="s">
        <v>8784</v>
      </c>
      <c r="F13" s="66" t="s">
        <v>8820</v>
      </c>
      <c r="G13" s="74" t="s">
        <v>8821</v>
      </c>
      <c r="H13" s="73" t="s">
        <v>8827</v>
      </c>
      <c r="I13" s="69">
        <v>66.0</v>
      </c>
      <c r="J13" s="70"/>
      <c r="K13" s="71">
        <v>4.0</v>
      </c>
      <c r="L13" s="30"/>
    </row>
    <row r="14">
      <c r="A14" s="44"/>
      <c r="B14" s="44"/>
      <c r="C14" s="64" t="s">
        <v>8828</v>
      </c>
      <c r="D14" s="65" t="s">
        <v>8783</v>
      </c>
      <c r="E14" s="66" t="s">
        <v>8784</v>
      </c>
      <c r="F14" s="66" t="s">
        <v>8829</v>
      </c>
      <c r="G14" s="74" t="s">
        <v>8821</v>
      </c>
      <c r="H14" s="73" t="s">
        <v>8830</v>
      </c>
      <c r="I14" s="69">
        <v>19.0</v>
      </c>
      <c r="J14" s="70"/>
      <c r="K14" s="71">
        <v>4.0</v>
      </c>
      <c r="L14" s="44"/>
    </row>
    <row r="15">
      <c r="A15" s="62" t="s">
        <v>17</v>
      </c>
      <c r="B15" s="63" t="s">
        <v>8831</v>
      </c>
      <c r="C15" s="64" t="s">
        <v>8832</v>
      </c>
      <c r="D15" s="76" t="s">
        <v>8783</v>
      </c>
      <c r="E15" s="66" t="s">
        <v>8784</v>
      </c>
      <c r="F15" s="66" t="s">
        <v>8833</v>
      </c>
      <c r="G15" s="74" t="s">
        <v>8834</v>
      </c>
      <c r="H15" s="73" t="s">
        <v>8835</v>
      </c>
      <c r="I15" s="69">
        <v>3.0</v>
      </c>
      <c r="J15" s="70">
        <f>min(I15:I18)</f>
        <v>3</v>
      </c>
      <c r="K15" s="71">
        <v>1.0</v>
      </c>
      <c r="L15" s="72" t="s">
        <v>8836</v>
      </c>
    </row>
    <row r="16">
      <c r="A16" s="30"/>
      <c r="B16" s="30"/>
      <c r="C16" s="64" t="s">
        <v>8837</v>
      </c>
      <c r="D16" s="76" t="s">
        <v>8783</v>
      </c>
      <c r="E16" s="66" t="s">
        <v>8784</v>
      </c>
      <c r="F16" s="66" t="s">
        <v>8838</v>
      </c>
      <c r="G16" s="74" t="s">
        <v>8834</v>
      </c>
      <c r="H16" s="73" t="s">
        <v>8839</v>
      </c>
      <c r="I16" s="69">
        <v>10.0</v>
      </c>
      <c r="J16" s="70">
        <f>max(I15:I18)</f>
        <v>252</v>
      </c>
      <c r="K16" s="77">
        <v>1.0</v>
      </c>
      <c r="L16" s="30"/>
    </row>
    <row r="17">
      <c r="A17" s="30"/>
      <c r="B17" s="30"/>
      <c r="C17" s="64" t="s">
        <v>8840</v>
      </c>
      <c r="D17" s="76" t="s">
        <v>8783</v>
      </c>
      <c r="E17" s="66" t="s">
        <v>8784</v>
      </c>
      <c r="F17" s="66" t="s">
        <v>8841</v>
      </c>
      <c r="G17" s="74" t="s">
        <v>8834</v>
      </c>
      <c r="H17" s="73" t="s">
        <v>8842</v>
      </c>
      <c r="I17" s="69">
        <v>252.0</v>
      </c>
      <c r="J17" s="70"/>
      <c r="K17" s="71">
        <v>5.0</v>
      </c>
      <c r="L17" s="30"/>
    </row>
    <row r="18">
      <c r="A18" s="44"/>
      <c r="B18" s="44"/>
      <c r="C18" s="64" t="s">
        <v>8843</v>
      </c>
      <c r="D18" s="76" t="s">
        <v>8783</v>
      </c>
      <c r="E18" s="66" t="s">
        <v>8784</v>
      </c>
      <c r="F18" s="66" t="s">
        <v>8833</v>
      </c>
      <c r="G18" s="74" t="s">
        <v>8834</v>
      </c>
      <c r="H18" s="73" t="s">
        <v>8844</v>
      </c>
      <c r="I18" s="69">
        <v>27.0</v>
      </c>
      <c r="J18" s="70"/>
      <c r="K18" s="71">
        <v>1.0</v>
      </c>
      <c r="L18" s="44"/>
    </row>
    <row r="19">
      <c r="A19" s="62" t="s">
        <v>20</v>
      </c>
      <c r="B19" s="78" t="s">
        <v>8845</v>
      </c>
      <c r="C19" s="79" t="s">
        <v>8846</v>
      </c>
      <c r="D19" s="80" t="s">
        <v>8783</v>
      </c>
      <c r="E19" s="66" t="s">
        <v>8784</v>
      </c>
      <c r="F19" s="81" t="s">
        <v>8847</v>
      </c>
      <c r="G19" s="82" t="s">
        <v>8848</v>
      </c>
      <c r="H19" s="83" t="s">
        <v>8849</v>
      </c>
      <c r="I19" s="84">
        <v>3.0</v>
      </c>
      <c r="J19" s="85">
        <f>min(I19:I21)</f>
        <v>3</v>
      </c>
      <c r="K19" s="86">
        <v>1.0</v>
      </c>
      <c r="L19" s="87" t="s">
        <v>8850</v>
      </c>
    </row>
    <row r="20">
      <c r="A20" s="30"/>
      <c r="B20" s="30"/>
      <c r="C20" s="79" t="s">
        <v>8851</v>
      </c>
      <c r="D20" s="80" t="s">
        <v>8783</v>
      </c>
      <c r="E20" s="66" t="s">
        <v>8784</v>
      </c>
      <c r="F20" s="81" t="s">
        <v>8852</v>
      </c>
      <c r="G20" s="82" t="s">
        <v>8848</v>
      </c>
      <c r="H20" s="83" t="s">
        <v>8853</v>
      </c>
      <c r="I20" s="84">
        <v>80.0</v>
      </c>
      <c r="J20" s="85">
        <f>max(I19:I21)</f>
        <v>106</v>
      </c>
      <c r="K20" s="86">
        <v>6.0</v>
      </c>
      <c r="L20" s="30"/>
    </row>
    <row r="21">
      <c r="A21" s="44"/>
      <c r="B21" s="44"/>
      <c r="C21" s="79" t="s">
        <v>8854</v>
      </c>
      <c r="D21" s="80" t="s">
        <v>8783</v>
      </c>
      <c r="E21" s="66" t="s">
        <v>8784</v>
      </c>
      <c r="F21" s="81" t="s">
        <v>8852</v>
      </c>
      <c r="G21" s="82" t="s">
        <v>8848</v>
      </c>
      <c r="H21" s="83" t="s">
        <v>8855</v>
      </c>
      <c r="I21" s="84">
        <v>106.0</v>
      </c>
      <c r="J21" s="85"/>
      <c r="K21" s="86">
        <v>8.0</v>
      </c>
      <c r="L21" s="44"/>
    </row>
    <row r="22">
      <c r="A22" s="62" t="s">
        <v>24</v>
      </c>
      <c r="B22" s="78" t="s">
        <v>8856</v>
      </c>
      <c r="C22" s="79" t="s">
        <v>8857</v>
      </c>
      <c r="D22" s="80" t="s">
        <v>8783</v>
      </c>
      <c r="E22" s="66" t="s">
        <v>8784</v>
      </c>
      <c r="F22" s="81" t="s">
        <v>8858</v>
      </c>
      <c r="G22" s="82" t="s">
        <v>8859</v>
      </c>
      <c r="H22" s="83" t="s">
        <v>8860</v>
      </c>
      <c r="I22" s="84">
        <v>164.0</v>
      </c>
      <c r="J22" s="85">
        <f>min(I22:I29)</f>
        <v>20</v>
      </c>
      <c r="K22" s="86">
        <v>5.0</v>
      </c>
      <c r="L22" s="87" t="s">
        <v>8861</v>
      </c>
    </row>
    <row r="23">
      <c r="A23" s="30"/>
      <c r="B23" s="30"/>
      <c r="C23" s="79" t="s">
        <v>8862</v>
      </c>
      <c r="D23" s="80" t="s">
        <v>8783</v>
      </c>
      <c r="E23" s="66" t="s">
        <v>8784</v>
      </c>
      <c r="F23" s="81" t="s">
        <v>8858</v>
      </c>
      <c r="G23" s="82" t="s">
        <v>8859</v>
      </c>
      <c r="H23" s="83" t="s">
        <v>8863</v>
      </c>
      <c r="I23" s="84">
        <v>196.0</v>
      </c>
      <c r="J23" s="85">
        <f>max(I22:I29)</f>
        <v>387</v>
      </c>
      <c r="K23" s="86">
        <v>3.0</v>
      </c>
      <c r="L23" s="30"/>
    </row>
    <row r="24">
      <c r="A24" s="30"/>
      <c r="B24" s="30"/>
      <c r="C24" s="79" t="s">
        <v>8864</v>
      </c>
      <c r="D24" s="80" t="s">
        <v>8783</v>
      </c>
      <c r="E24" s="66" t="s">
        <v>8784</v>
      </c>
      <c r="F24" s="81" t="s">
        <v>8858</v>
      </c>
      <c r="G24" s="82" t="s">
        <v>8859</v>
      </c>
      <c r="H24" s="83" t="s">
        <v>8865</v>
      </c>
      <c r="I24" s="84">
        <v>157.0</v>
      </c>
      <c r="J24" s="85"/>
      <c r="K24" s="86">
        <v>2.0</v>
      </c>
      <c r="L24" s="30"/>
    </row>
    <row r="25">
      <c r="A25" s="30"/>
      <c r="B25" s="30"/>
      <c r="C25" s="79" t="s">
        <v>8866</v>
      </c>
      <c r="D25" s="80" t="s">
        <v>8783</v>
      </c>
      <c r="E25" s="66" t="s">
        <v>8784</v>
      </c>
      <c r="F25" s="81" t="s">
        <v>8867</v>
      </c>
      <c r="G25" s="82" t="s">
        <v>8859</v>
      </c>
      <c r="H25" s="83" t="s">
        <v>8868</v>
      </c>
      <c r="I25" s="84">
        <v>22.0</v>
      </c>
      <c r="J25" s="85"/>
      <c r="K25" s="86">
        <v>1.0</v>
      </c>
      <c r="L25" s="30"/>
    </row>
    <row r="26">
      <c r="A26" s="30"/>
      <c r="B26" s="30"/>
      <c r="C26" s="79" t="s">
        <v>8869</v>
      </c>
      <c r="D26" s="80" t="s">
        <v>8783</v>
      </c>
      <c r="E26" s="66" t="s">
        <v>8784</v>
      </c>
      <c r="F26" s="81" t="s">
        <v>8870</v>
      </c>
      <c r="G26" s="82" t="s">
        <v>8859</v>
      </c>
      <c r="H26" s="83" t="s">
        <v>8871</v>
      </c>
      <c r="I26" s="84">
        <v>37.0</v>
      </c>
      <c r="J26" s="85"/>
      <c r="K26" s="86">
        <v>1.0</v>
      </c>
      <c r="L26" s="30"/>
    </row>
    <row r="27">
      <c r="A27" s="30"/>
      <c r="B27" s="30"/>
      <c r="C27" s="79" t="s">
        <v>8872</v>
      </c>
      <c r="D27" s="80" t="s">
        <v>8783</v>
      </c>
      <c r="E27" s="66" t="s">
        <v>8784</v>
      </c>
      <c r="F27" s="81" t="s">
        <v>8873</v>
      </c>
      <c r="G27" s="82" t="s">
        <v>8859</v>
      </c>
      <c r="H27" s="83" t="s">
        <v>8874</v>
      </c>
      <c r="I27" s="84">
        <v>20.0</v>
      </c>
      <c r="J27" s="85"/>
      <c r="K27" s="86">
        <v>1.0</v>
      </c>
      <c r="L27" s="30"/>
    </row>
    <row r="28">
      <c r="A28" s="30"/>
      <c r="B28" s="30"/>
      <c r="C28" s="79" t="s">
        <v>8875</v>
      </c>
      <c r="D28" s="80" t="s">
        <v>8783</v>
      </c>
      <c r="E28" s="81" t="s">
        <v>8798</v>
      </c>
      <c r="F28" s="81" t="s">
        <v>8858</v>
      </c>
      <c r="G28" s="82" t="s">
        <v>8859</v>
      </c>
      <c r="H28" s="83" t="s">
        <v>8876</v>
      </c>
      <c r="I28" s="84">
        <v>202.0</v>
      </c>
      <c r="J28" s="85"/>
      <c r="K28" s="86">
        <v>5.0</v>
      </c>
      <c r="L28" s="30"/>
    </row>
    <row r="29">
      <c r="A29" s="44"/>
      <c r="B29" s="44"/>
      <c r="C29" s="79" t="s">
        <v>8877</v>
      </c>
      <c r="D29" s="80" t="s">
        <v>8783</v>
      </c>
      <c r="E29" s="81" t="s">
        <v>8798</v>
      </c>
      <c r="F29" s="81" t="s">
        <v>8858</v>
      </c>
      <c r="G29" s="82" t="s">
        <v>8859</v>
      </c>
      <c r="H29" s="83" t="s">
        <v>8878</v>
      </c>
      <c r="I29" s="84">
        <v>387.0</v>
      </c>
      <c r="J29" s="85"/>
      <c r="K29" s="86">
        <v>4.0</v>
      </c>
      <c r="L29" s="44"/>
    </row>
    <row r="30">
      <c r="A30" s="62" t="s">
        <v>27</v>
      </c>
      <c r="B30" s="78" t="s">
        <v>8879</v>
      </c>
      <c r="C30" s="79" t="s">
        <v>8880</v>
      </c>
      <c r="D30" s="80" t="s">
        <v>8783</v>
      </c>
      <c r="E30" s="81" t="s">
        <v>8784</v>
      </c>
      <c r="F30" s="81" t="s">
        <v>8881</v>
      </c>
      <c r="G30" s="82" t="s">
        <v>8821</v>
      </c>
      <c r="H30" s="88" t="s">
        <v>8882</v>
      </c>
      <c r="I30" s="84">
        <v>5.0</v>
      </c>
      <c r="J30" s="85">
        <f>min(I30:I33)</f>
        <v>1</v>
      </c>
      <c r="K30" s="86">
        <v>3.0</v>
      </c>
      <c r="L30" s="87" t="s">
        <v>8883</v>
      </c>
    </row>
    <row r="31">
      <c r="A31" s="30"/>
      <c r="B31" s="30"/>
      <c r="C31" s="79" t="s">
        <v>8884</v>
      </c>
      <c r="D31" s="80" t="s">
        <v>8783</v>
      </c>
      <c r="E31" s="81" t="s">
        <v>8784</v>
      </c>
      <c r="F31" s="81" t="s">
        <v>8881</v>
      </c>
      <c r="G31" s="82" t="s">
        <v>8821</v>
      </c>
      <c r="H31" s="83" t="s">
        <v>8885</v>
      </c>
      <c r="I31" s="84">
        <v>10.0</v>
      </c>
      <c r="J31" s="85">
        <f>max(I30:I33)</f>
        <v>45</v>
      </c>
      <c r="K31" s="86">
        <v>3.0</v>
      </c>
      <c r="L31" s="30"/>
    </row>
    <row r="32">
      <c r="A32" s="30"/>
      <c r="B32" s="30"/>
      <c r="C32" s="79" t="s">
        <v>8886</v>
      </c>
      <c r="D32" s="80" t="s">
        <v>8783</v>
      </c>
      <c r="E32" s="81" t="s">
        <v>8784</v>
      </c>
      <c r="F32" s="81" t="s">
        <v>8881</v>
      </c>
      <c r="G32" s="82" t="s">
        <v>8821</v>
      </c>
      <c r="H32" s="83" t="s">
        <v>8887</v>
      </c>
      <c r="I32" s="84">
        <v>45.0</v>
      </c>
      <c r="J32" s="85"/>
      <c r="K32" s="86">
        <v>9.0</v>
      </c>
      <c r="L32" s="30"/>
    </row>
    <row r="33">
      <c r="A33" s="44"/>
      <c r="B33" s="44"/>
      <c r="C33" s="79" t="s">
        <v>8888</v>
      </c>
      <c r="D33" s="80" t="s">
        <v>8783</v>
      </c>
      <c r="E33" s="81" t="s">
        <v>8784</v>
      </c>
      <c r="F33" s="81" t="s">
        <v>8881</v>
      </c>
      <c r="G33" s="82" t="s">
        <v>8821</v>
      </c>
      <c r="H33" s="83" t="s">
        <v>8889</v>
      </c>
      <c r="I33" s="84">
        <v>1.0</v>
      </c>
      <c r="J33" s="85"/>
      <c r="K33" s="86">
        <v>1.0</v>
      </c>
      <c r="L33" s="44"/>
    </row>
    <row r="34">
      <c r="A34" s="62" t="s">
        <v>30</v>
      </c>
      <c r="B34" s="78" t="s">
        <v>8890</v>
      </c>
      <c r="C34" s="79" t="s">
        <v>8891</v>
      </c>
      <c r="D34" s="80" t="s">
        <v>8783</v>
      </c>
      <c r="E34" s="81" t="s">
        <v>8784</v>
      </c>
      <c r="F34" s="81" t="s">
        <v>8892</v>
      </c>
      <c r="G34" s="82" t="s">
        <v>8893</v>
      </c>
      <c r="H34" s="83" t="s">
        <v>8894</v>
      </c>
      <c r="I34" s="84">
        <v>7.0</v>
      </c>
      <c r="J34" s="85">
        <f>min(I34:I37)</f>
        <v>7</v>
      </c>
      <c r="K34" s="86">
        <v>2.0</v>
      </c>
      <c r="L34" s="87" t="s">
        <v>8895</v>
      </c>
    </row>
    <row r="35">
      <c r="A35" s="30"/>
      <c r="B35" s="30"/>
      <c r="C35" s="79" t="s">
        <v>8896</v>
      </c>
      <c r="D35" s="80" t="s">
        <v>8783</v>
      </c>
      <c r="E35" s="81" t="s">
        <v>8897</v>
      </c>
      <c r="F35" s="81" t="s">
        <v>8898</v>
      </c>
      <c r="G35" s="82" t="s">
        <v>8899</v>
      </c>
      <c r="H35" s="83" t="s">
        <v>8900</v>
      </c>
      <c r="I35" s="84">
        <v>154.0</v>
      </c>
      <c r="J35" s="85">
        <f>max(I34:I37)</f>
        <v>211</v>
      </c>
      <c r="K35" s="86">
        <v>4.0</v>
      </c>
      <c r="L35" s="30"/>
    </row>
    <row r="36">
      <c r="A36" s="30"/>
      <c r="B36" s="30"/>
      <c r="C36" s="79" t="s">
        <v>8901</v>
      </c>
      <c r="D36" s="80" t="s">
        <v>8783</v>
      </c>
      <c r="E36" s="81" t="s">
        <v>8897</v>
      </c>
      <c r="F36" s="81" t="s">
        <v>8902</v>
      </c>
      <c r="G36" s="82" t="s">
        <v>8893</v>
      </c>
      <c r="H36" s="83" t="s">
        <v>8903</v>
      </c>
      <c r="I36" s="84">
        <v>40.0</v>
      </c>
      <c r="J36" s="85"/>
      <c r="K36" s="86">
        <v>2.0</v>
      </c>
      <c r="L36" s="30"/>
    </row>
    <row r="37">
      <c r="A37" s="44"/>
      <c r="B37" s="44"/>
      <c r="C37" s="79" t="s">
        <v>8904</v>
      </c>
      <c r="D37" s="80" t="s">
        <v>8783</v>
      </c>
      <c r="E37" s="81" t="s">
        <v>8897</v>
      </c>
      <c r="F37" s="81" t="s">
        <v>8905</v>
      </c>
      <c r="G37" s="82" t="s">
        <v>8893</v>
      </c>
      <c r="H37" s="83" t="s">
        <v>8906</v>
      </c>
      <c r="I37" s="84">
        <v>211.0</v>
      </c>
      <c r="J37" s="85"/>
      <c r="K37" s="86">
        <v>5.0</v>
      </c>
      <c r="L37" s="44"/>
    </row>
    <row r="38" ht="16.5" customHeight="1">
      <c r="A38" s="62" t="s">
        <v>33</v>
      </c>
      <c r="B38" s="78" t="s">
        <v>8907</v>
      </c>
      <c r="C38" s="79" t="s">
        <v>8908</v>
      </c>
      <c r="D38" s="80" t="s">
        <v>8783</v>
      </c>
      <c r="E38" s="81" t="s">
        <v>8897</v>
      </c>
      <c r="F38" s="81" t="s">
        <v>8909</v>
      </c>
      <c r="G38" s="82" t="s">
        <v>8893</v>
      </c>
      <c r="H38" s="83" t="s">
        <v>8910</v>
      </c>
      <c r="I38" s="84">
        <v>15.0</v>
      </c>
      <c r="J38" s="85">
        <f>min(I38:I40)</f>
        <v>15</v>
      </c>
      <c r="K38" s="86">
        <v>1.0</v>
      </c>
      <c r="L38" s="87" t="s">
        <v>8911</v>
      </c>
    </row>
    <row r="39">
      <c r="A39" s="30"/>
      <c r="B39" s="30"/>
      <c r="C39" s="79" t="s">
        <v>8912</v>
      </c>
      <c r="D39" s="80" t="s">
        <v>8783</v>
      </c>
      <c r="E39" s="81" t="s">
        <v>8897</v>
      </c>
      <c r="F39" s="81" t="s">
        <v>8913</v>
      </c>
      <c r="G39" s="82" t="s">
        <v>8914</v>
      </c>
      <c r="H39" s="83" t="s">
        <v>8915</v>
      </c>
      <c r="I39" s="84">
        <v>139.0</v>
      </c>
      <c r="J39" s="85">
        <f>max(I38:I40)</f>
        <v>139</v>
      </c>
      <c r="K39" s="86">
        <v>5.0</v>
      </c>
      <c r="L39" s="30"/>
    </row>
    <row r="40">
      <c r="A40" s="44"/>
      <c r="B40" s="44"/>
      <c r="C40" s="79" t="s">
        <v>8916</v>
      </c>
      <c r="D40" s="80" t="s">
        <v>8783</v>
      </c>
      <c r="E40" s="81" t="s">
        <v>8897</v>
      </c>
      <c r="F40" s="81" t="s">
        <v>8917</v>
      </c>
      <c r="G40" s="82" t="s">
        <v>8893</v>
      </c>
      <c r="H40" s="83" t="s">
        <v>8918</v>
      </c>
      <c r="I40" s="84">
        <v>102.0</v>
      </c>
      <c r="J40" s="85"/>
      <c r="K40" s="86">
        <v>1.0</v>
      </c>
      <c r="L40" s="44"/>
    </row>
    <row r="41">
      <c r="A41" s="62" t="s">
        <v>36</v>
      </c>
      <c r="B41" s="78" t="s">
        <v>8919</v>
      </c>
      <c r="C41" s="79" t="s">
        <v>8920</v>
      </c>
      <c r="D41" s="80" t="s">
        <v>8783</v>
      </c>
      <c r="E41" s="81" t="s">
        <v>8897</v>
      </c>
      <c r="F41" s="81" t="s">
        <v>8921</v>
      </c>
      <c r="G41" s="82" t="s">
        <v>8922</v>
      </c>
      <c r="H41" s="83" t="s">
        <v>8923</v>
      </c>
      <c r="I41" s="84">
        <v>5.0</v>
      </c>
      <c r="J41" s="85">
        <f>min(I41:I44)</f>
        <v>5</v>
      </c>
      <c r="K41" s="86">
        <v>1.0</v>
      </c>
      <c r="L41" s="87" t="s">
        <v>8924</v>
      </c>
    </row>
    <row r="42">
      <c r="A42" s="30"/>
      <c r="B42" s="30"/>
      <c r="C42" s="79" t="s">
        <v>8925</v>
      </c>
      <c r="D42" s="80" t="s">
        <v>8783</v>
      </c>
      <c r="E42" s="81" t="s">
        <v>8897</v>
      </c>
      <c r="F42" s="81" t="s">
        <v>8921</v>
      </c>
      <c r="G42" s="82" t="s">
        <v>8922</v>
      </c>
      <c r="H42" s="83" t="s">
        <v>8926</v>
      </c>
      <c r="I42" s="84">
        <v>39.0</v>
      </c>
      <c r="J42" s="85">
        <f>max(I41:I44)</f>
        <v>274</v>
      </c>
      <c r="K42" s="86">
        <v>2.0</v>
      </c>
      <c r="L42" s="30"/>
    </row>
    <row r="43">
      <c r="A43" s="30"/>
      <c r="B43" s="30"/>
      <c r="C43" s="79" t="s">
        <v>8927</v>
      </c>
      <c r="D43" s="80" t="s">
        <v>8783</v>
      </c>
      <c r="E43" s="81" t="s">
        <v>8897</v>
      </c>
      <c r="F43" s="81" t="s">
        <v>8921</v>
      </c>
      <c r="G43" s="82" t="s">
        <v>8922</v>
      </c>
      <c r="H43" s="83" t="s">
        <v>8928</v>
      </c>
      <c r="I43" s="84">
        <v>127.0</v>
      </c>
      <c r="J43" s="85"/>
      <c r="K43" s="86">
        <v>2.0</v>
      </c>
      <c r="L43" s="30"/>
    </row>
    <row r="44">
      <c r="A44" s="44"/>
      <c r="B44" s="44"/>
      <c r="C44" s="79" t="s">
        <v>8929</v>
      </c>
      <c r="D44" s="80" t="s">
        <v>8783</v>
      </c>
      <c r="E44" s="81" t="s">
        <v>8897</v>
      </c>
      <c r="F44" s="81" t="s">
        <v>8921</v>
      </c>
      <c r="G44" s="82" t="s">
        <v>8922</v>
      </c>
      <c r="H44" s="83" t="s">
        <v>8930</v>
      </c>
      <c r="I44" s="84">
        <v>274.0</v>
      </c>
      <c r="J44" s="85"/>
      <c r="K44" s="86">
        <v>2.0</v>
      </c>
      <c r="L44" s="44"/>
    </row>
  </sheetData>
  <mergeCells count="30">
    <mergeCell ref="A2:A6"/>
    <mergeCell ref="B2:B6"/>
    <mergeCell ref="L2:L6"/>
    <mergeCell ref="A7:A10"/>
    <mergeCell ref="B7:B10"/>
    <mergeCell ref="A11:A14"/>
    <mergeCell ref="B11:B14"/>
    <mergeCell ref="A30:A33"/>
    <mergeCell ref="A34:A37"/>
    <mergeCell ref="A38:A40"/>
    <mergeCell ref="A41:A44"/>
    <mergeCell ref="B34:B37"/>
    <mergeCell ref="B38:B40"/>
    <mergeCell ref="B41:B44"/>
    <mergeCell ref="A15:A18"/>
    <mergeCell ref="B15:B18"/>
    <mergeCell ref="A19:A21"/>
    <mergeCell ref="B19:B21"/>
    <mergeCell ref="A22:A29"/>
    <mergeCell ref="B22:B29"/>
    <mergeCell ref="B30:B33"/>
    <mergeCell ref="L38:L40"/>
    <mergeCell ref="L41:L44"/>
    <mergeCell ref="L7:L10"/>
    <mergeCell ref="L11:L14"/>
    <mergeCell ref="L15:L18"/>
    <mergeCell ref="L19:L21"/>
    <mergeCell ref="L22:L29"/>
    <mergeCell ref="L30:L33"/>
    <mergeCell ref="L34:L37"/>
  </mergeCell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 r:id="rId41" ref="H42"/>
    <hyperlink r:id="rId42" ref="H43"/>
    <hyperlink r:id="rId43" ref="H44"/>
  </hyperlinks>
  <drawing r:id="rId4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29"/>
    <col customWidth="1" min="2" max="2" width="27.43"/>
    <col customWidth="1" min="3" max="3" width="92.71"/>
  </cols>
  <sheetData>
    <row r="1">
      <c r="A1" s="89" t="s">
        <v>8931</v>
      </c>
      <c r="B1" s="89" t="s">
        <v>8932</v>
      </c>
      <c r="C1" s="89" t="s">
        <v>8933</v>
      </c>
      <c r="D1" s="89" t="s">
        <v>8934</v>
      </c>
      <c r="E1" s="90"/>
      <c r="F1" s="90"/>
      <c r="G1" s="90"/>
      <c r="H1" s="90"/>
      <c r="I1" s="90"/>
      <c r="J1" s="90"/>
      <c r="K1" s="90"/>
      <c r="L1" s="90"/>
      <c r="M1" s="90"/>
      <c r="N1" s="90"/>
      <c r="O1" s="90"/>
      <c r="P1" s="90"/>
      <c r="Q1" s="90"/>
      <c r="R1" s="90"/>
      <c r="S1" s="90"/>
      <c r="T1" s="90"/>
      <c r="U1" s="90"/>
      <c r="V1" s="90"/>
      <c r="W1" s="90"/>
      <c r="X1" s="90"/>
      <c r="Y1" s="90"/>
    </row>
    <row r="2">
      <c r="A2" s="91" t="s">
        <v>7</v>
      </c>
      <c r="B2" s="92" t="s">
        <v>8782</v>
      </c>
      <c r="C2" s="93" t="s">
        <v>8935</v>
      </c>
      <c r="D2" s="94" t="s">
        <v>50</v>
      </c>
      <c r="E2" s="95"/>
      <c r="F2" s="95"/>
      <c r="G2" s="95"/>
      <c r="H2" s="95"/>
      <c r="I2" s="95"/>
      <c r="J2" s="95"/>
      <c r="K2" s="95"/>
      <c r="L2" s="95"/>
      <c r="M2" s="95"/>
      <c r="N2" s="95"/>
      <c r="O2" s="95"/>
      <c r="P2" s="95"/>
      <c r="Q2" s="95"/>
      <c r="R2" s="95"/>
      <c r="S2" s="95"/>
      <c r="T2" s="95"/>
      <c r="U2" s="95"/>
      <c r="V2" s="95"/>
      <c r="W2" s="95"/>
      <c r="X2" s="95"/>
      <c r="Y2" s="95"/>
    </row>
    <row r="3">
      <c r="A3" s="96" t="s">
        <v>7</v>
      </c>
      <c r="B3" s="97" t="s">
        <v>8782</v>
      </c>
      <c r="C3" s="98" t="s">
        <v>8935</v>
      </c>
      <c r="D3" s="94" t="s">
        <v>50</v>
      </c>
      <c r="E3" s="95"/>
      <c r="F3" s="95"/>
      <c r="G3" s="95"/>
      <c r="H3" s="95"/>
      <c r="I3" s="95"/>
      <c r="J3" s="95"/>
      <c r="K3" s="95"/>
      <c r="L3" s="95"/>
      <c r="M3" s="95"/>
      <c r="N3" s="95"/>
      <c r="O3" s="95"/>
      <c r="P3" s="95"/>
      <c r="Q3" s="95"/>
      <c r="R3" s="95"/>
      <c r="S3" s="95"/>
      <c r="T3" s="95"/>
      <c r="U3" s="95"/>
      <c r="V3" s="95"/>
      <c r="W3" s="95"/>
      <c r="X3" s="95"/>
      <c r="Y3" s="95"/>
    </row>
    <row r="4">
      <c r="A4" s="96" t="s">
        <v>7</v>
      </c>
      <c r="B4" s="97" t="s">
        <v>8782</v>
      </c>
      <c r="C4" s="98" t="s">
        <v>8936</v>
      </c>
      <c r="D4" s="94" t="s">
        <v>50</v>
      </c>
      <c r="E4" s="95"/>
      <c r="F4" s="95"/>
      <c r="G4" s="95"/>
      <c r="H4" s="95"/>
      <c r="I4" s="95"/>
      <c r="J4" s="95"/>
      <c r="K4" s="95"/>
      <c r="L4" s="95"/>
      <c r="M4" s="95"/>
      <c r="N4" s="95"/>
      <c r="O4" s="95"/>
      <c r="P4" s="95"/>
      <c r="Q4" s="95"/>
      <c r="R4" s="95"/>
      <c r="S4" s="95"/>
      <c r="T4" s="95"/>
      <c r="U4" s="95"/>
      <c r="V4" s="95"/>
      <c r="W4" s="95"/>
      <c r="X4" s="95"/>
      <c r="Y4" s="95"/>
    </row>
    <row r="5">
      <c r="A5" s="96" t="s">
        <v>7</v>
      </c>
      <c r="B5" s="97" t="s">
        <v>8782</v>
      </c>
      <c r="C5" s="98" t="s">
        <v>8937</v>
      </c>
      <c r="D5" s="94" t="s">
        <v>50</v>
      </c>
      <c r="E5" s="95"/>
      <c r="F5" s="95"/>
      <c r="G5" s="95"/>
      <c r="H5" s="95"/>
      <c r="I5" s="95"/>
      <c r="J5" s="95"/>
      <c r="K5" s="95"/>
      <c r="L5" s="95"/>
      <c r="M5" s="95"/>
      <c r="N5" s="95"/>
      <c r="O5" s="95"/>
      <c r="P5" s="95"/>
      <c r="Q5" s="95"/>
      <c r="R5" s="95"/>
      <c r="S5" s="95"/>
      <c r="T5" s="95"/>
      <c r="U5" s="95"/>
      <c r="V5" s="95"/>
      <c r="W5" s="95"/>
      <c r="X5" s="95"/>
      <c r="Y5" s="95"/>
    </row>
    <row r="6">
      <c r="A6" s="96" t="s">
        <v>7</v>
      </c>
      <c r="B6" s="97" t="s">
        <v>8782</v>
      </c>
      <c r="C6" s="98" t="s">
        <v>8938</v>
      </c>
      <c r="D6" s="94" t="s">
        <v>50</v>
      </c>
      <c r="E6" s="95"/>
      <c r="F6" s="95"/>
      <c r="G6" s="95"/>
      <c r="H6" s="95"/>
      <c r="I6" s="95"/>
      <c r="J6" s="95"/>
      <c r="K6" s="95"/>
      <c r="L6" s="95"/>
      <c r="M6" s="95"/>
      <c r="N6" s="95"/>
      <c r="O6" s="95"/>
      <c r="P6" s="95"/>
      <c r="Q6" s="95"/>
      <c r="R6" s="95"/>
      <c r="S6" s="95"/>
      <c r="T6" s="95"/>
      <c r="U6" s="95"/>
      <c r="V6" s="95"/>
      <c r="W6" s="95"/>
      <c r="X6" s="95"/>
      <c r="Y6" s="95"/>
    </row>
    <row r="7">
      <c r="A7" s="96" t="s">
        <v>7</v>
      </c>
      <c r="B7" s="97" t="s">
        <v>8782</v>
      </c>
      <c r="C7" s="98" t="s">
        <v>8939</v>
      </c>
      <c r="D7" s="94" t="s">
        <v>50</v>
      </c>
      <c r="E7" s="95"/>
      <c r="F7" s="95"/>
      <c r="G7" s="95"/>
      <c r="H7" s="95"/>
      <c r="I7" s="95"/>
      <c r="J7" s="95"/>
      <c r="K7" s="95"/>
      <c r="L7" s="95"/>
      <c r="M7" s="95"/>
      <c r="N7" s="95"/>
      <c r="O7" s="95"/>
      <c r="P7" s="95"/>
      <c r="Q7" s="95"/>
      <c r="R7" s="95"/>
      <c r="S7" s="95"/>
      <c r="T7" s="95"/>
      <c r="U7" s="95"/>
      <c r="V7" s="95"/>
      <c r="W7" s="95"/>
      <c r="X7" s="95"/>
      <c r="Y7" s="95"/>
    </row>
    <row r="8">
      <c r="A8" s="96" t="s">
        <v>7</v>
      </c>
      <c r="B8" s="97" t="s">
        <v>8782</v>
      </c>
      <c r="C8" s="98" t="s">
        <v>8940</v>
      </c>
      <c r="D8" s="94" t="s">
        <v>50</v>
      </c>
      <c r="E8" s="95"/>
      <c r="F8" s="95"/>
      <c r="G8" s="95"/>
      <c r="H8" s="95"/>
      <c r="I8" s="95"/>
      <c r="J8" s="95"/>
      <c r="K8" s="95"/>
      <c r="L8" s="95"/>
      <c r="M8" s="95"/>
      <c r="N8" s="95"/>
      <c r="O8" s="95"/>
      <c r="P8" s="95"/>
      <c r="Q8" s="95"/>
      <c r="R8" s="95"/>
      <c r="S8" s="95"/>
      <c r="T8" s="95"/>
      <c r="U8" s="95"/>
      <c r="V8" s="95"/>
      <c r="W8" s="95"/>
      <c r="X8" s="95"/>
      <c r="Y8" s="95"/>
    </row>
    <row r="9">
      <c r="A9" s="96" t="s">
        <v>7</v>
      </c>
      <c r="B9" s="97" t="s">
        <v>8782</v>
      </c>
      <c r="C9" s="98" t="s">
        <v>8941</v>
      </c>
      <c r="D9" s="94" t="s">
        <v>50</v>
      </c>
      <c r="E9" s="95"/>
      <c r="F9" s="95"/>
      <c r="G9" s="95"/>
      <c r="H9" s="95"/>
      <c r="I9" s="95"/>
      <c r="J9" s="95"/>
      <c r="K9" s="95"/>
      <c r="L9" s="95"/>
      <c r="M9" s="95"/>
      <c r="N9" s="95"/>
      <c r="O9" s="95"/>
      <c r="P9" s="95"/>
      <c r="Q9" s="95"/>
      <c r="R9" s="95"/>
      <c r="S9" s="95"/>
      <c r="T9" s="95"/>
      <c r="U9" s="95"/>
      <c r="V9" s="95"/>
      <c r="W9" s="95"/>
      <c r="X9" s="95"/>
      <c r="Y9" s="95"/>
    </row>
    <row r="10">
      <c r="A10" s="96" t="s">
        <v>7</v>
      </c>
      <c r="B10" s="97" t="s">
        <v>8782</v>
      </c>
      <c r="C10" s="98" t="s">
        <v>8942</v>
      </c>
      <c r="D10" s="94" t="s">
        <v>50</v>
      </c>
      <c r="E10" s="95"/>
      <c r="F10" s="95"/>
      <c r="G10" s="95"/>
      <c r="H10" s="95"/>
      <c r="I10" s="95"/>
      <c r="J10" s="95"/>
      <c r="K10" s="95"/>
      <c r="L10" s="95"/>
      <c r="M10" s="95"/>
      <c r="N10" s="95"/>
      <c r="O10" s="95"/>
      <c r="P10" s="95"/>
      <c r="Q10" s="95"/>
      <c r="R10" s="95"/>
      <c r="S10" s="95"/>
      <c r="T10" s="95"/>
      <c r="U10" s="95"/>
      <c r="V10" s="95"/>
      <c r="W10" s="95"/>
      <c r="X10" s="95"/>
      <c r="Y10" s="95"/>
    </row>
    <row r="11">
      <c r="A11" s="96" t="s">
        <v>7</v>
      </c>
      <c r="B11" s="97" t="s">
        <v>8782</v>
      </c>
      <c r="C11" s="98" t="s">
        <v>8943</v>
      </c>
      <c r="D11" s="94" t="s">
        <v>50</v>
      </c>
      <c r="E11" s="95"/>
      <c r="F11" s="95"/>
      <c r="G11" s="95"/>
      <c r="H11" s="95"/>
      <c r="I11" s="95"/>
      <c r="J11" s="95"/>
      <c r="K11" s="95"/>
      <c r="L11" s="95"/>
      <c r="M11" s="95"/>
      <c r="N11" s="95"/>
      <c r="O11" s="95"/>
      <c r="P11" s="95"/>
      <c r="Q11" s="95"/>
      <c r="R11" s="95"/>
      <c r="S11" s="95"/>
      <c r="T11" s="95"/>
      <c r="U11" s="95"/>
      <c r="V11" s="95"/>
      <c r="W11" s="95"/>
      <c r="X11" s="95"/>
      <c r="Y11" s="95"/>
    </row>
    <row r="12">
      <c r="A12" s="96" t="s">
        <v>7</v>
      </c>
      <c r="B12" s="97" t="s">
        <v>8782</v>
      </c>
      <c r="C12" s="98" t="s">
        <v>8</v>
      </c>
      <c r="D12" s="94" t="s">
        <v>56</v>
      </c>
      <c r="E12" s="95"/>
      <c r="F12" s="95"/>
      <c r="G12" s="95"/>
      <c r="H12" s="95"/>
      <c r="I12" s="95"/>
      <c r="J12" s="95"/>
      <c r="K12" s="95"/>
      <c r="L12" s="95"/>
      <c r="M12" s="95"/>
      <c r="N12" s="95"/>
      <c r="O12" s="95"/>
      <c r="P12" s="95"/>
      <c r="Q12" s="95"/>
      <c r="R12" s="95"/>
      <c r="S12" s="95"/>
      <c r="T12" s="95"/>
      <c r="U12" s="95"/>
      <c r="V12" s="95"/>
      <c r="W12" s="95"/>
      <c r="X12" s="95"/>
      <c r="Y12" s="95"/>
    </row>
    <row r="13">
      <c r="A13" s="96" t="s">
        <v>7</v>
      </c>
      <c r="B13" s="97" t="s">
        <v>8782</v>
      </c>
      <c r="C13" s="98" t="s">
        <v>8944</v>
      </c>
      <c r="D13" s="94" t="s">
        <v>50</v>
      </c>
      <c r="E13" s="95"/>
      <c r="F13" s="95"/>
      <c r="G13" s="95"/>
      <c r="H13" s="95"/>
      <c r="I13" s="95"/>
      <c r="J13" s="95"/>
      <c r="K13" s="95"/>
      <c r="L13" s="95"/>
      <c r="M13" s="95"/>
      <c r="N13" s="95"/>
      <c r="O13" s="95"/>
      <c r="P13" s="95"/>
      <c r="Q13" s="95"/>
      <c r="R13" s="95"/>
      <c r="S13" s="95"/>
      <c r="T13" s="95"/>
      <c r="U13" s="95"/>
      <c r="V13" s="95"/>
      <c r="W13" s="95"/>
      <c r="X13" s="95"/>
      <c r="Y13" s="95"/>
    </row>
    <row r="14">
      <c r="A14" s="96" t="s">
        <v>7</v>
      </c>
      <c r="B14" s="97" t="s">
        <v>8789</v>
      </c>
      <c r="C14" s="98" t="s">
        <v>8945</v>
      </c>
      <c r="D14" s="94" t="s">
        <v>50</v>
      </c>
      <c r="E14" s="95"/>
      <c r="F14" s="95"/>
      <c r="G14" s="95"/>
      <c r="H14" s="95"/>
      <c r="I14" s="95"/>
      <c r="J14" s="95"/>
      <c r="K14" s="95"/>
      <c r="L14" s="95"/>
      <c r="M14" s="95"/>
      <c r="N14" s="95"/>
      <c r="O14" s="95"/>
      <c r="P14" s="95"/>
      <c r="Q14" s="95"/>
      <c r="R14" s="95"/>
      <c r="S14" s="95"/>
      <c r="T14" s="95"/>
      <c r="U14" s="95"/>
      <c r="V14" s="95"/>
      <c r="W14" s="95"/>
      <c r="X14" s="95"/>
      <c r="Y14" s="95"/>
    </row>
    <row r="15">
      <c r="A15" s="96" t="s">
        <v>7</v>
      </c>
      <c r="B15" s="97" t="s">
        <v>8789</v>
      </c>
      <c r="C15" s="98" t="s">
        <v>8946</v>
      </c>
      <c r="D15" s="94" t="s">
        <v>50</v>
      </c>
      <c r="E15" s="95"/>
      <c r="F15" s="95"/>
      <c r="G15" s="95"/>
      <c r="H15" s="95"/>
      <c r="I15" s="95"/>
      <c r="J15" s="95"/>
      <c r="K15" s="95"/>
      <c r="L15" s="95"/>
      <c r="M15" s="95"/>
      <c r="N15" s="95"/>
      <c r="O15" s="95"/>
      <c r="P15" s="95"/>
      <c r="Q15" s="95"/>
      <c r="R15" s="95"/>
      <c r="S15" s="95"/>
      <c r="T15" s="95"/>
      <c r="U15" s="95"/>
      <c r="V15" s="95"/>
      <c r="W15" s="95"/>
      <c r="X15" s="95"/>
      <c r="Y15" s="95"/>
    </row>
    <row r="16">
      <c r="A16" s="96" t="s">
        <v>7</v>
      </c>
      <c r="B16" s="97" t="s">
        <v>8789</v>
      </c>
      <c r="C16" s="98" t="s">
        <v>8947</v>
      </c>
      <c r="D16" s="94" t="s">
        <v>50</v>
      </c>
      <c r="E16" s="95"/>
      <c r="F16" s="95"/>
      <c r="G16" s="95"/>
      <c r="H16" s="95"/>
      <c r="I16" s="95"/>
      <c r="J16" s="95"/>
      <c r="K16" s="95"/>
      <c r="L16" s="95"/>
      <c r="M16" s="95"/>
      <c r="N16" s="95"/>
      <c r="O16" s="95"/>
      <c r="P16" s="95"/>
      <c r="Q16" s="95"/>
      <c r="R16" s="95"/>
      <c r="S16" s="95"/>
      <c r="T16" s="95"/>
      <c r="U16" s="95"/>
      <c r="V16" s="95"/>
      <c r="W16" s="95"/>
      <c r="X16" s="95"/>
      <c r="Y16" s="95"/>
    </row>
    <row r="17">
      <c r="A17" s="96" t="s">
        <v>7</v>
      </c>
      <c r="B17" s="97" t="s">
        <v>8789</v>
      </c>
      <c r="C17" s="98" t="s">
        <v>8948</v>
      </c>
      <c r="D17" s="94" t="s">
        <v>50</v>
      </c>
      <c r="E17" s="95"/>
      <c r="F17" s="95"/>
      <c r="G17" s="95"/>
      <c r="H17" s="95"/>
      <c r="I17" s="95"/>
      <c r="J17" s="95"/>
      <c r="K17" s="95"/>
      <c r="L17" s="95"/>
      <c r="M17" s="95"/>
      <c r="N17" s="95"/>
      <c r="O17" s="95"/>
      <c r="P17" s="95"/>
      <c r="Q17" s="95"/>
      <c r="R17" s="95"/>
      <c r="S17" s="95"/>
      <c r="T17" s="95"/>
      <c r="U17" s="95"/>
      <c r="V17" s="95"/>
      <c r="W17" s="95"/>
      <c r="X17" s="95"/>
      <c r="Y17" s="95"/>
    </row>
    <row r="18">
      <c r="A18" s="96" t="s">
        <v>7</v>
      </c>
      <c r="B18" s="97" t="s">
        <v>8789</v>
      </c>
      <c r="C18" s="98" t="s">
        <v>8949</v>
      </c>
      <c r="D18" s="94" t="s">
        <v>50</v>
      </c>
      <c r="E18" s="95"/>
      <c r="F18" s="95"/>
      <c r="G18" s="95"/>
      <c r="H18" s="95"/>
      <c r="I18" s="95"/>
      <c r="J18" s="95"/>
      <c r="K18" s="95"/>
      <c r="L18" s="95"/>
      <c r="M18" s="95"/>
      <c r="N18" s="95"/>
      <c r="O18" s="95"/>
      <c r="P18" s="95"/>
      <c r="Q18" s="95"/>
      <c r="R18" s="95"/>
      <c r="S18" s="95"/>
      <c r="T18" s="95"/>
      <c r="U18" s="95"/>
      <c r="V18" s="95"/>
      <c r="W18" s="95"/>
      <c r="X18" s="95"/>
      <c r="Y18" s="95"/>
    </row>
    <row r="19">
      <c r="A19" s="96" t="s">
        <v>7</v>
      </c>
      <c r="B19" s="97" t="s">
        <v>8789</v>
      </c>
      <c r="C19" s="98" t="s">
        <v>8950</v>
      </c>
      <c r="D19" s="94" t="s">
        <v>50</v>
      </c>
      <c r="E19" s="95"/>
      <c r="F19" s="95"/>
      <c r="G19" s="95"/>
      <c r="H19" s="95"/>
      <c r="I19" s="95"/>
      <c r="J19" s="95"/>
      <c r="K19" s="95"/>
      <c r="L19" s="95"/>
      <c r="M19" s="95"/>
      <c r="N19" s="95"/>
      <c r="O19" s="95"/>
      <c r="P19" s="95"/>
      <c r="Q19" s="95"/>
      <c r="R19" s="95"/>
      <c r="S19" s="95"/>
      <c r="T19" s="95"/>
      <c r="U19" s="95"/>
      <c r="V19" s="95"/>
      <c r="W19" s="95"/>
      <c r="X19" s="95"/>
      <c r="Y19" s="95"/>
    </row>
    <row r="20">
      <c r="A20" s="96" t="s">
        <v>7</v>
      </c>
      <c r="B20" s="97" t="s">
        <v>8789</v>
      </c>
      <c r="C20" s="98" t="s">
        <v>8951</v>
      </c>
      <c r="D20" s="94" t="s">
        <v>50</v>
      </c>
      <c r="E20" s="95"/>
      <c r="F20" s="95"/>
      <c r="G20" s="95"/>
      <c r="H20" s="95"/>
      <c r="I20" s="95"/>
      <c r="J20" s="95"/>
      <c r="K20" s="95"/>
      <c r="L20" s="95"/>
      <c r="M20" s="95"/>
      <c r="N20" s="95"/>
      <c r="O20" s="95"/>
      <c r="P20" s="95"/>
      <c r="Q20" s="95"/>
      <c r="R20" s="95"/>
      <c r="S20" s="95"/>
      <c r="T20" s="95"/>
      <c r="U20" s="95"/>
      <c r="V20" s="95"/>
      <c r="W20" s="95"/>
      <c r="X20" s="95"/>
      <c r="Y20" s="95"/>
    </row>
    <row r="21">
      <c r="A21" s="96" t="s">
        <v>7</v>
      </c>
      <c r="B21" s="97" t="s">
        <v>8789</v>
      </c>
      <c r="C21" s="98" t="s">
        <v>8</v>
      </c>
      <c r="D21" s="94" t="s">
        <v>56</v>
      </c>
      <c r="E21" s="95"/>
      <c r="F21" s="95"/>
      <c r="G21" s="95"/>
      <c r="H21" s="95"/>
      <c r="I21" s="95"/>
      <c r="J21" s="95"/>
      <c r="K21" s="95"/>
      <c r="L21" s="95"/>
      <c r="M21" s="95"/>
      <c r="N21" s="95"/>
      <c r="O21" s="95"/>
      <c r="P21" s="95"/>
      <c r="Q21" s="95"/>
      <c r="R21" s="95"/>
      <c r="S21" s="95"/>
      <c r="T21" s="95"/>
      <c r="U21" s="95"/>
      <c r="V21" s="95"/>
      <c r="W21" s="95"/>
      <c r="X21" s="95"/>
      <c r="Y21" s="95"/>
    </row>
    <row r="22">
      <c r="A22" s="96" t="s">
        <v>7</v>
      </c>
      <c r="B22" s="97" t="s">
        <v>8789</v>
      </c>
      <c r="C22" s="98" t="s">
        <v>8952</v>
      </c>
      <c r="D22" s="94" t="s">
        <v>50</v>
      </c>
      <c r="E22" s="95"/>
      <c r="F22" s="95"/>
      <c r="G22" s="95"/>
      <c r="H22" s="95"/>
      <c r="I22" s="95"/>
      <c r="J22" s="95"/>
      <c r="K22" s="95"/>
      <c r="L22" s="95"/>
      <c r="M22" s="95"/>
      <c r="N22" s="95"/>
      <c r="O22" s="95"/>
      <c r="P22" s="95"/>
      <c r="Q22" s="95"/>
      <c r="R22" s="95"/>
      <c r="S22" s="95"/>
      <c r="T22" s="95"/>
      <c r="U22" s="95"/>
      <c r="V22" s="95"/>
      <c r="W22" s="95"/>
      <c r="X22" s="95"/>
      <c r="Y22" s="95"/>
    </row>
    <row r="23">
      <c r="A23" s="96" t="s">
        <v>7</v>
      </c>
      <c r="B23" s="97" t="s">
        <v>8789</v>
      </c>
      <c r="C23" s="98" t="s">
        <v>8944</v>
      </c>
      <c r="D23" s="94" t="s">
        <v>50</v>
      </c>
      <c r="E23" s="95"/>
      <c r="F23" s="95"/>
      <c r="G23" s="95"/>
      <c r="H23" s="95"/>
      <c r="I23" s="95"/>
      <c r="J23" s="95"/>
      <c r="K23" s="95"/>
      <c r="L23" s="95"/>
      <c r="M23" s="95"/>
      <c r="N23" s="95"/>
      <c r="O23" s="95"/>
      <c r="P23" s="95"/>
      <c r="Q23" s="95"/>
      <c r="R23" s="95"/>
      <c r="S23" s="95"/>
      <c r="T23" s="95"/>
      <c r="U23" s="95"/>
      <c r="V23" s="95"/>
      <c r="W23" s="95"/>
      <c r="X23" s="95"/>
      <c r="Y23" s="95"/>
    </row>
    <row r="24">
      <c r="A24" s="96" t="s">
        <v>7</v>
      </c>
      <c r="B24" s="97" t="s">
        <v>8789</v>
      </c>
      <c r="C24" s="98" t="s">
        <v>8953</v>
      </c>
      <c r="D24" s="94" t="s">
        <v>50</v>
      </c>
      <c r="E24" s="95"/>
      <c r="F24" s="95"/>
      <c r="G24" s="95"/>
      <c r="H24" s="95"/>
      <c r="I24" s="95"/>
      <c r="J24" s="95"/>
      <c r="K24" s="95"/>
      <c r="L24" s="95"/>
      <c r="M24" s="95"/>
      <c r="N24" s="95"/>
      <c r="O24" s="95"/>
      <c r="P24" s="95"/>
      <c r="Q24" s="95"/>
      <c r="R24" s="95"/>
      <c r="S24" s="95"/>
      <c r="T24" s="95"/>
      <c r="U24" s="95"/>
      <c r="V24" s="95"/>
      <c r="W24" s="95"/>
      <c r="X24" s="95"/>
      <c r="Y24" s="95"/>
    </row>
    <row r="25">
      <c r="A25" s="96" t="s">
        <v>7</v>
      </c>
      <c r="B25" s="97" t="s">
        <v>8789</v>
      </c>
      <c r="C25" s="98" t="s">
        <v>8954</v>
      </c>
      <c r="D25" s="94" t="s">
        <v>50</v>
      </c>
      <c r="E25" s="95"/>
      <c r="F25" s="95"/>
      <c r="G25" s="95"/>
      <c r="H25" s="95"/>
      <c r="I25" s="95"/>
      <c r="J25" s="95"/>
      <c r="K25" s="95"/>
      <c r="L25" s="95"/>
      <c r="M25" s="95"/>
      <c r="N25" s="95"/>
      <c r="O25" s="95"/>
      <c r="P25" s="95"/>
      <c r="Q25" s="95"/>
      <c r="R25" s="95"/>
      <c r="S25" s="95"/>
      <c r="T25" s="95"/>
      <c r="U25" s="95"/>
      <c r="V25" s="95"/>
      <c r="W25" s="95"/>
      <c r="X25" s="95"/>
      <c r="Y25" s="95"/>
    </row>
    <row r="26">
      <c r="A26" s="96" t="s">
        <v>7</v>
      </c>
      <c r="B26" s="97" t="s">
        <v>8789</v>
      </c>
      <c r="C26" s="98" t="s">
        <v>8955</v>
      </c>
      <c r="D26" s="94" t="s">
        <v>50</v>
      </c>
      <c r="E26" s="95"/>
      <c r="F26" s="95"/>
      <c r="G26" s="95"/>
      <c r="H26" s="95"/>
      <c r="I26" s="95"/>
      <c r="J26" s="95"/>
      <c r="K26" s="95"/>
      <c r="L26" s="95"/>
      <c r="M26" s="95"/>
      <c r="N26" s="95"/>
      <c r="O26" s="95"/>
      <c r="P26" s="95"/>
      <c r="Q26" s="95"/>
      <c r="R26" s="95"/>
      <c r="S26" s="95"/>
      <c r="T26" s="95"/>
      <c r="U26" s="95"/>
      <c r="V26" s="95"/>
      <c r="W26" s="95"/>
      <c r="X26" s="95"/>
      <c r="Y26" s="95"/>
    </row>
    <row r="27">
      <c r="A27" s="96" t="s">
        <v>7</v>
      </c>
      <c r="B27" s="97" t="s">
        <v>8789</v>
      </c>
      <c r="C27" s="98" t="s">
        <v>8956</v>
      </c>
      <c r="D27" s="94" t="s">
        <v>50</v>
      </c>
      <c r="E27" s="95"/>
      <c r="F27" s="95"/>
      <c r="G27" s="95"/>
      <c r="H27" s="95"/>
      <c r="I27" s="95"/>
      <c r="J27" s="95"/>
      <c r="K27" s="95"/>
      <c r="L27" s="95"/>
      <c r="M27" s="95"/>
      <c r="N27" s="95"/>
      <c r="O27" s="95"/>
      <c r="P27" s="95"/>
      <c r="Q27" s="95"/>
      <c r="R27" s="95"/>
      <c r="S27" s="95"/>
      <c r="T27" s="95"/>
      <c r="U27" s="95"/>
      <c r="V27" s="95"/>
      <c r="W27" s="95"/>
      <c r="X27" s="95"/>
      <c r="Y27" s="95"/>
    </row>
    <row r="28">
      <c r="A28" s="96" t="s">
        <v>7</v>
      </c>
      <c r="B28" s="97" t="s">
        <v>8789</v>
      </c>
      <c r="C28" s="98" t="s">
        <v>8957</v>
      </c>
      <c r="D28" s="94" t="s">
        <v>50</v>
      </c>
      <c r="E28" s="95"/>
      <c r="F28" s="95"/>
      <c r="G28" s="95"/>
      <c r="H28" s="95"/>
      <c r="I28" s="95"/>
      <c r="J28" s="95"/>
      <c r="K28" s="95"/>
      <c r="L28" s="95"/>
      <c r="M28" s="95"/>
      <c r="N28" s="95"/>
      <c r="O28" s="95"/>
      <c r="P28" s="95"/>
      <c r="Q28" s="95"/>
      <c r="R28" s="95"/>
      <c r="S28" s="95"/>
      <c r="T28" s="95"/>
      <c r="U28" s="95"/>
      <c r="V28" s="95"/>
      <c r="W28" s="95"/>
      <c r="X28" s="95"/>
      <c r="Y28" s="95"/>
    </row>
    <row r="29">
      <c r="A29" s="96" t="s">
        <v>7</v>
      </c>
      <c r="B29" s="97" t="s">
        <v>8789</v>
      </c>
      <c r="C29" s="98" t="s">
        <v>8958</v>
      </c>
      <c r="D29" s="94" t="s">
        <v>50</v>
      </c>
      <c r="E29" s="95"/>
      <c r="F29" s="95"/>
      <c r="G29" s="95"/>
      <c r="H29" s="95"/>
      <c r="I29" s="95"/>
      <c r="J29" s="95"/>
      <c r="K29" s="95"/>
      <c r="L29" s="95"/>
      <c r="M29" s="95"/>
      <c r="N29" s="95"/>
      <c r="O29" s="95"/>
      <c r="P29" s="95"/>
      <c r="Q29" s="95"/>
      <c r="R29" s="95"/>
      <c r="S29" s="95"/>
      <c r="T29" s="95"/>
      <c r="U29" s="95"/>
      <c r="V29" s="95"/>
      <c r="W29" s="95"/>
      <c r="X29" s="95"/>
      <c r="Y29" s="95"/>
    </row>
    <row r="30">
      <c r="A30" s="96" t="s">
        <v>7</v>
      </c>
      <c r="B30" s="97" t="s">
        <v>8789</v>
      </c>
      <c r="C30" s="98" t="s">
        <v>8959</v>
      </c>
      <c r="D30" s="94" t="s">
        <v>50</v>
      </c>
      <c r="E30" s="95"/>
      <c r="F30" s="95"/>
      <c r="G30" s="95"/>
      <c r="H30" s="95"/>
      <c r="I30" s="95"/>
      <c r="J30" s="95"/>
      <c r="K30" s="95"/>
      <c r="L30" s="95"/>
      <c r="M30" s="95"/>
      <c r="N30" s="95"/>
      <c r="O30" s="95"/>
      <c r="P30" s="95"/>
      <c r="Q30" s="95"/>
      <c r="R30" s="95"/>
      <c r="S30" s="95"/>
      <c r="T30" s="95"/>
      <c r="U30" s="95"/>
      <c r="V30" s="95"/>
      <c r="W30" s="95"/>
      <c r="X30" s="95"/>
      <c r="Y30" s="95"/>
    </row>
    <row r="31">
      <c r="A31" s="96" t="s">
        <v>7</v>
      </c>
      <c r="B31" s="97" t="s">
        <v>8789</v>
      </c>
      <c r="C31" s="98" t="s">
        <v>8960</v>
      </c>
      <c r="D31" s="94" t="s">
        <v>50</v>
      </c>
      <c r="E31" s="95"/>
      <c r="F31" s="95"/>
      <c r="G31" s="95"/>
      <c r="H31" s="95"/>
      <c r="I31" s="95"/>
      <c r="J31" s="95"/>
      <c r="K31" s="95"/>
      <c r="L31" s="95"/>
      <c r="M31" s="95"/>
      <c r="N31" s="95"/>
      <c r="O31" s="95"/>
      <c r="P31" s="95"/>
      <c r="Q31" s="95"/>
      <c r="R31" s="95"/>
      <c r="S31" s="95"/>
      <c r="T31" s="95"/>
      <c r="U31" s="95"/>
      <c r="V31" s="95"/>
      <c r="W31" s="95"/>
      <c r="X31" s="95"/>
      <c r="Y31" s="95"/>
    </row>
    <row r="32">
      <c r="A32" s="96" t="s">
        <v>7</v>
      </c>
      <c r="B32" s="97" t="s">
        <v>8789</v>
      </c>
      <c r="C32" s="98" t="s">
        <v>8961</v>
      </c>
      <c r="D32" s="94" t="s">
        <v>50</v>
      </c>
      <c r="E32" s="95"/>
      <c r="F32" s="95"/>
      <c r="G32" s="95"/>
      <c r="H32" s="95"/>
      <c r="I32" s="95"/>
      <c r="J32" s="95"/>
      <c r="K32" s="95"/>
      <c r="L32" s="95"/>
      <c r="M32" s="95"/>
      <c r="N32" s="95"/>
      <c r="O32" s="95"/>
      <c r="P32" s="95"/>
      <c r="Q32" s="95"/>
      <c r="R32" s="95"/>
      <c r="S32" s="95"/>
      <c r="T32" s="95"/>
      <c r="U32" s="95"/>
      <c r="V32" s="95"/>
      <c r="W32" s="95"/>
      <c r="X32" s="95"/>
      <c r="Y32" s="95"/>
    </row>
    <row r="33">
      <c r="A33" s="96" t="s">
        <v>7</v>
      </c>
      <c r="B33" s="97" t="s">
        <v>8789</v>
      </c>
      <c r="C33" s="98" t="s">
        <v>8962</v>
      </c>
      <c r="D33" s="94" t="s">
        <v>50</v>
      </c>
      <c r="E33" s="95"/>
      <c r="F33" s="95"/>
      <c r="G33" s="95"/>
      <c r="H33" s="95"/>
      <c r="I33" s="95"/>
      <c r="J33" s="95"/>
      <c r="K33" s="95"/>
      <c r="L33" s="95"/>
      <c r="M33" s="95"/>
      <c r="N33" s="95"/>
      <c r="O33" s="95"/>
      <c r="P33" s="95"/>
      <c r="Q33" s="95"/>
      <c r="R33" s="95"/>
      <c r="S33" s="95"/>
      <c r="T33" s="95"/>
      <c r="U33" s="95"/>
      <c r="V33" s="95"/>
      <c r="W33" s="95"/>
      <c r="X33" s="95"/>
      <c r="Y33" s="95"/>
    </row>
    <row r="34">
      <c r="A34" s="96" t="s">
        <v>7</v>
      </c>
      <c r="B34" s="97" t="s">
        <v>8789</v>
      </c>
      <c r="C34" s="98" t="s">
        <v>8963</v>
      </c>
      <c r="D34" s="94" t="s">
        <v>50</v>
      </c>
      <c r="E34" s="95"/>
      <c r="F34" s="95"/>
      <c r="G34" s="95"/>
      <c r="H34" s="95"/>
      <c r="I34" s="95"/>
      <c r="J34" s="95"/>
      <c r="K34" s="95"/>
      <c r="L34" s="95"/>
      <c r="M34" s="95"/>
      <c r="N34" s="95"/>
      <c r="O34" s="95"/>
      <c r="P34" s="95"/>
      <c r="Q34" s="95"/>
      <c r="R34" s="95"/>
      <c r="S34" s="95"/>
      <c r="T34" s="95"/>
      <c r="U34" s="95"/>
      <c r="V34" s="95"/>
      <c r="W34" s="95"/>
      <c r="X34" s="95"/>
      <c r="Y34" s="95"/>
    </row>
    <row r="35">
      <c r="A35" s="96" t="s">
        <v>7</v>
      </c>
      <c r="B35" s="97" t="s">
        <v>8789</v>
      </c>
      <c r="C35" s="98" t="s">
        <v>8964</v>
      </c>
      <c r="D35" s="94" t="s">
        <v>50</v>
      </c>
      <c r="E35" s="95"/>
      <c r="F35" s="95"/>
      <c r="G35" s="95"/>
      <c r="H35" s="95"/>
      <c r="I35" s="95"/>
      <c r="J35" s="95"/>
      <c r="K35" s="95"/>
      <c r="L35" s="95"/>
      <c r="M35" s="95"/>
      <c r="N35" s="95"/>
      <c r="O35" s="95"/>
      <c r="P35" s="95"/>
      <c r="Q35" s="95"/>
      <c r="R35" s="95"/>
      <c r="S35" s="95"/>
      <c r="T35" s="95"/>
      <c r="U35" s="95"/>
      <c r="V35" s="95"/>
      <c r="W35" s="95"/>
      <c r="X35" s="95"/>
      <c r="Y35" s="95"/>
    </row>
    <row r="36">
      <c r="A36" s="96" t="s">
        <v>7</v>
      </c>
      <c r="B36" s="97" t="s">
        <v>8791</v>
      </c>
      <c r="C36" s="98" t="s">
        <v>8965</v>
      </c>
      <c r="D36" s="94" t="s">
        <v>50</v>
      </c>
      <c r="E36" s="95"/>
      <c r="F36" s="95"/>
      <c r="G36" s="95"/>
      <c r="H36" s="95"/>
      <c r="I36" s="95"/>
      <c r="J36" s="95"/>
      <c r="K36" s="95"/>
      <c r="L36" s="95"/>
      <c r="M36" s="95"/>
      <c r="N36" s="95"/>
      <c r="O36" s="95"/>
      <c r="P36" s="95"/>
      <c r="Q36" s="95"/>
      <c r="R36" s="95"/>
      <c r="S36" s="95"/>
      <c r="T36" s="95"/>
      <c r="U36" s="95"/>
      <c r="V36" s="95"/>
      <c r="W36" s="95"/>
      <c r="X36" s="95"/>
      <c r="Y36" s="95"/>
    </row>
    <row r="37">
      <c r="A37" s="96" t="s">
        <v>7</v>
      </c>
      <c r="B37" s="97" t="s">
        <v>8791</v>
      </c>
      <c r="C37" s="98" t="s">
        <v>8966</v>
      </c>
      <c r="D37" s="94" t="s">
        <v>50</v>
      </c>
      <c r="E37" s="95"/>
      <c r="F37" s="95"/>
      <c r="G37" s="95"/>
      <c r="H37" s="95"/>
      <c r="I37" s="95"/>
      <c r="J37" s="95"/>
      <c r="K37" s="95"/>
      <c r="L37" s="95"/>
      <c r="M37" s="95"/>
      <c r="N37" s="95"/>
      <c r="O37" s="95"/>
      <c r="P37" s="95"/>
      <c r="Q37" s="95"/>
      <c r="R37" s="95"/>
      <c r="S37" s="95"/>
      <c r="T37" s="95"/>
      <c r="U37" s="95"/>
      <c r="V37" s="95"/>
      <c r="W37" s="95"/>
      <c r="X37" s="95"/>
      <c r="Y37" s="95"/>
    </row>
    <row r="38">
      <c r="A38" s="96" t="s">
        <v>7</v>
      </c>
      <c r="B38" s="97" t="s">
        <v>8791</v>
      </c>
      <c r="C38" s="98" t="s">
        <v>8936</v>
      </c>
      <c r="D38" s="94" t="s">
        <v>50</v>
      </c>
      <c r="E38" s="95"/>
      <c r="F38" s="95"/>
      <c r="G38" s="95"/>
      <c r="H38" s="95"/>
      <c r="I38" s="95"/>
      <c r="J38" s="95"/>
      <c r="K38" s="95"/>
      <c r="L38" s="95"/>
      <c r="M38" s="95"/>
      <c r="N38" s="95"/>
      <c r="O38" s="95"/>
      <c r="P38" s="95"/>
      <c r="Q38" s="95"/>
      <c r="R38" s="95"/>
      <c r="S38" s="95"/>
      <c r="T38" s="95"/>
      <c r="U38" s="95"/>
      <c r="V38" s="95"/>
      <c r="W38" s="95"/>
      <c r="X38" s="95"/>
      <c r="Y38" s="95"/>
    </row>
    <row r="39">
      <c r="A39" s="96" t="s">
        <v>7</v>
      </c>
      <c r="B39" s="97" t="s">
        <v>8791</v>
      </c>
      <c r="C39" s="98" t="s">
        <v>8967</v>
      </c>
      <c r="D39" s="94" t="s">
        <v>50</v>
      </c>
      <c r="E39" s="95"/>
      <c r="F39" s="95"/>
      <c r="G39" s="95"/>
      <c r="H39" s="95"/>
      <c r="I39" s="95"/>
      <c r="J39" s="95"/>
      <c r="K39" s="95"/>
      <c r="L39" s="95"/>
      <c r="M39" s="95"/>
      <c r="N39" s="95"/>
      <c r="O39" s="95"/>
      <c r="P39" s="95"/>
      <c r="Q39" s="95"/>
      <c r="R39" s="95"/>
      <c r="S39" s="95"/>
      <c r="T39" s="95"/>
      <c r="U39" s="95"/>
      <c r="V39" s="95"/>
      <c r="W39" s="95"/>
      <c r="X39" s="95"/>
      <c r="Y39" s="95"/>
    </row>
    <row r="40">
      <c r="A40" s="96" t="s">
        <v>7</v>
      </c>
      <c r="B40" s="97" t="s">
        <v>8791</v>
      </c>
      <c r="C40" s="98" t="s">
        <v>8968</v>
      </c>
      <c r="D40" s="94" t="s">
        <v>50</v>
      </c>
      <c r="E40" s="95"/>
      <c r="F40" s="95"/>
      <c r="G40" s="95"/>
      <c r="H40" s="95"/>
      <c r="I40" s="95"/>
      <c r="J40" s="95"/>
      <c r="K40" s="95"/>
      <c r="L40" s="95"/>
      <c r="M40" s="95"/>
      <c r="N40" s="95"/>
      <c r="O40" s="95"/>
      <c r="P40" s="95"/>
      <c r="Q40" s="95"/>
      <c r="R40" s="95"/>
      <c r="S40" s="95"/>
      <c r="T40" s="95"/>
      <c r="U40" s="95"/>
      <c r="V40" s="95"/>
      <c r="W40" s="95"/>
      <c r="X40" s="95"/>
      <c r="Y40" s="95"/>
    </row>
    <row r="41">
      <c r="A41" s="96" t="s">
        <v>7</v>
      </c>
      <c r="B41" s="97" t="s">
        <v>8791</v>
      </c>
      <c r="C41" s="98" t="s">
        <v>8969</v>
      </c>
      <c r="D41" s="94" t="s">
        <v>50</v>
      </c>
      <c r="E41" s="95"/>
      <c r="F41" s="95"/>
      <c r="G41" s="95"/>
      <c r="H41" s="95"/>
      <c r="I41" s="95"/>
      <c r="J41" s="95"/>
      <c r="K41" s="95"/>
      <c r="L41" s="95"/>
      <c r="M41" s="95"/>
      <c r="N41" s="95"/>
      <c r="O41" s="95"/>
      <c r="P41" s="95"/>
      <c r="Q41" s="95"/>
      <c r="R41" s="95"/>
      <c r="S41" s="95"/>
      <c r="T41" s="95"/>
      <c r="U41" s="95"/>
      <c r="V41" s="95"/>
      <c r="W41" s="95"/>
      <c r="X41" s="95"/>
      <c r="Y41" s="95"/>
    </row>
    <row r="42">
      <c r="A42" s="96" t="s">
        <v>7</v>
      </c>
      <c r="B42" s="97" t="s">
        <v>8791</v>
      </c>
      <c r="C42" s="98" t="s">
        <v>8970</v>
      </c>
      <c r="D42" s="94" t="s">
        <v>50</v>
      </c>
      <c r="E42" s="95"/>
      <c r="F42" s="95"/>
      <c r="G42" s="95"/>
      <c r="H42" s="95"/>
      <c r="I42" s="95"/>
      <c r="J42" s="95"/>
      <c r="K42" s="95"/>
      <c r="L42" s="95"/>
      <c r="M42" s="95"/>
      <c r="N42" s="95"/>
      <c r="O42" s="95"/>
      <c r="P42" s="95"/>
      <c r="Q42" s="95"/>
      <c r="R42" s="95"/>
      <c r="S42" s="95"/>
      <c r="T42" s="95"/>
      <c r="U42" s="95"/>
      <c r="V42" s="95"/>
      <c r="W42" s="95"/>
      <c r="X42" s="95"/>
      <c r="Y42" s="95"/>
    </row>
    <row r="43">
      <c r="A43" s="96" t="s">
        <v>7</v>
      </c>
      <c r="B43" s="97" t="s">
        <v>8791</v>
      </c>
      <c r="C43" s="98" t="s">
        <v>8971</v>
      </c>
      <c r="D43" s="94" t="s">
        <v>50</v>
      </c>
      <c r="E43" s="95"/>
      <c r="F43" s="95"/>
      <c r="G43" s="95"/>
      <c r="H43" s="95"/>
      <c r="I43" s="95"/>
      <c r="J43" s="95"/>
      <c r="K43" s="95"/>
      <c r="L43" s="95"/>
      <c r="M43" s="95"/>
      <c r="N43" s="95"/>
      <c r="O43" s="95"/>
      <c r="P43" s="95"/>
      <c r="Q43" s="95"/>
      <c r="R43" s="95"/>
      <c r="S43" s="95"/>
      <c r="T43" s="95"/>
      <c r="U43" s="95"/>
      <c r="V43" s="95"/>
      <c r="W43" s="95"/>
      <c r="X43" s="95"/>
      <c r="Y43" s="95"/>
    </row>
    <row r="44">
      <c r="A44" s="96" t="s">
        <v>7</v>
      </c>
      <c r="B44" s="97" t="s">
        <v>8791</v>
      </c>
      <c r="C44" s="98" t="s">
        <v>8972</v>
      </c>
      <c r="D44" s="94" t="s">
        <v>50</v>
      </c>
      <c r="E44" s="95"/>
      <c r="F44" s="95"/>
      <c r="G44" s="95"/>
      <c r="H44" s="95"/>
      <c r="I44" s="95"/>
      <c r="J44" s="95"/>
      <c r="K44" s="95"/>
      <c r="L44" s="95"/>
      <c r="M44" s="95"/>
      <c r="N44" s="95"/>
      <c r="O44" s="95"/>
      <c r="P44" s="95"/>
      <c r="Q44" s="95"/>
      <c r="R44" s="95"/>
      <c r="S44" s="95"/>
      <c r="T44" s="95"/>
      <c r="U44" s="95"/>
      <c r="V44" s="95"/>
      <c r="W44" s="95"/>
      <c r="X44" s="95"/>
      <c r="Y44" s="95"/>
    </row>
    <row r="45">
      <c r="A45" s="96" t="s">
        <v>7</v>
      </c>
      <c r="B45" s="97" t="s">
        <v>8791</v>
      </c>
      <c r="C45" s="98" t="s">
        <v>8973</v>
      </c>
      <c r="D45" s="94" t="s">
        <v>50</v>
      </c>
      <c r="E45" s="95"/>
      <c r="F45" s="95"/>
      <c r="G45" s="95"/>
      <c r="H45" s="95"/>
      <c r="I45" s="95"/>
      <c r="J45" s="95"/>
      <c r="K45" s="95"/>
      <c r="L45" s="95"/>
      <c r="M45" s="95"/>
      <c r="N45" s="95"/>
      <c r="O45" s="95"/>
      <c r="P45" s="95"/>
      <c r="Q45" s="95"/>
      <c r="R45" s="95"/>
      <c r="S45" s="95"/>
      <c r="T45" s="95"/>
      <c r="U45" s="95"/>
      <c r="V45" s="95"/>
      <c r="W45" s="95"/>
      <c r="X45" s="95"/>
      <c r="Y45" s="95"/>
    </row>
    <row r="46">
      <c r="A46" s="96" t="s">
        <v>7</v>
      </c>
      <c r="B46" s="97" t="s">
        <v>8791</v>
      </c>
      <c r="C46" s="98" t="s">
        <v>8974</v>
      </c>
      <c r="D46" s="94" t="s">
        <v>50</v>
      </c>
      <c r="E46" s="95"/>
      <c r="F46" s="95"/>
      <c r="G46" s="95"/>
      <c r="H46" s="95"/>
      <c r="I46" s="95"/>
      <c r="J46" s="95"/>
      <c r="K46" s="95"/>
      <c r="L46" s="95"/>
      <c r="M46" s="95"/>
      <c r="N46" s="95"/>
      <c r="O46" s="95"/>
      <c r="P46" s="95"/>
      <c r="Q46" s="95"/>
      <c r="R46" s="95"/>
      <c r="S46" s="95"/>
      <c r="T46" s="95"/>
      <c r="U46" s="95"/>
      <c r="V46" s="95"/>
      <c r="W46" s="95"/>
      <c r="X46" s="95"/>
      <c r="Y46" s="95"/>
    </row>
    <row r="47">
      <c r="A47" s="96" t="s">
        <v>7</v>
      </c>
      <c r="B47" s="97" t="s">
        <v>8791</v>
      </c>
      <c r="C47" s="98" t="s">
        <v>8975</v>
      </c>
      <c r="D47" s="94" t="s">
        <v>50</v>
      </c>
      <c r="E47" s="95"/>
      <c r="F47" s="95"/>
      <c r="G47" s="95"/>
      <c r="H47" s="95"/>
      <c r="I47" s="95"/>
      <c r="J47" s="95"/>
      <c r="K47" s="95"/>
      <c r="L47" s="95"/>
      <c r="M47" s="95"/>
      <c r="N47" s="95"/>
      <c r="O47" s="95"/>
      <c r="P47" s="95"/>
      <c r="Q47" s="95"/>
      <c r="R47" s="95"/>
      <c r="S47" s="95"/>
      <c r="T47" s="95"/>
      <c r="U47" s="95"/>
      <c r="V47" s="95"/>
      <c r="W47" s="95"/>
      <c r="X47" s="95"/>
      <c r="Y47" s="95"/>
    </row>
    <row r="48">
      <c r="A48" s="96" t="s">
        <v>7</v>
      </c>
      <c r="B48" s="97" t="s">
        <v>8791</v>
      </c>
      <c r="C48" s="98" t="s">
        <v>8976</v>
      </c>
      <c r="D48" s="94" t="s">
        <v>50</v>
      </c>
      <c r="E48" s="95"/>
      <c r="F48" s="95"/>
      <c r="G48" s="95"/>
      <c r="H48" s="95"/>
      <c r="I48" s="95"/>
      <c r="J48" s="95"/>
      <c r="K48" s="95"/>
      <c r="L48" s="95"/>
      <c r="M48" s="95"/>
      <c r="N48" s="95"/>
      <c r="O48" s="95"/>
      <c r="P48" s="95"/>
      <c r="Q48" s="95"/>
      <c r="R48" s="95"/>
      <c r="S48" s="95"/>
      <c r="T48" s="95"/>
      <c r="U48" s="95"/>
      <c r="V48" s="95"/>
      <c r="W48" s="95"/>
      <c r="X48" s="95"/>
      <c r="Y48" s="95"/>
    </row>
    <row r="49">
      <c r="A49" s="96" t="s">
        <v>7</v>
      </c>
      <c r="B49" s="97" t="s">
        <v>8791</v>
      </c>
      <c r="C49" s="98" t="s">
        <v>8977</v>
      </c>
      <c r="D49" s="94" t="s">
        <v>50</v>
      </c>
      <c r="E49" s="95"/>
      <c r="F49" s="95"/>
      <c r="G49" s="95"/>
      <c r="H49" s="95"/>
      <c r="I49" s="95"/>
      <c r="J49" s="95"/>
      <c r="K49" s="95"/>
      <c r="L49" s="95"/>
      <c r="M49" s="95"/>
      <c r="N49" s="95"/>
      <c r="O49" s="95"/>
      <c r="P49" s="95"/>
      <c r="Q49" s="95"/>
      <c r="R49" s="95"/>
      <c r="S49" s="95"/>
      <c r="T49" s="95"/>
      <c r="U49" s="95"/>
      <c r="V49" s="95"/>
      <c r="W49" s="95"/>
      <c r="X49" s="95"/>
      <c r="Y49" s="95"/>
    </row>
    <row r="50">
      <c r="A50" s="96" t="s">
        <v>7</v>
      </c>
      <c r="B50" s="97" t="s">
        <v>8791</v>
      </c>
      <c r="C50" s="98" t="s">
        <v>8978</v>
      </c>
      <c r="D50" s="94" t="s">
        <v>50</v>
      </c>
      <c r="E50" s="95"/>
      <c r="F50" s="95"/>
      <c r="G50" s="95"/>
      <c r="H50" s="95"/>
      <c r="I50" s="95"/>
      <c r="J50" s="95"/>
      <c r="K50" s="95"/>
      <c r="L50" s="95"/>
      <c r="M50" s="95"/>
      <c r="N50" s="95"/>
      <c r="O50" s="95"/>
      <c r="P50" s="95"/>
      <c r="Q50" s="95"/>
      <c r="R50" s="95"/>
      <c r="S50" s="95"/>
      <c r="T50" s="95"/>
      <c r="U50" s="95"/>
      <c r="V50" s="95"/>
      <c r="W50" s="95"/>
      <c r="X50" s="95"/>
      <c r="Y50" s="95"/>
    </row>
    <row r="51">
      <c r="A51" s="96" t="s">
        <v>7</v>
      </c>
      <c r="B51" s="97" t="s">
        <v>8791</v>
      </c>
      <c r="C51" s="98" t="s">
        <v>8979</v>
      </c>
      <c r="D51" s="94" t="s">
        <v>50</v>
      </c>
      <c r="E51" s="95"/>
      <c r="F51" s="95"/>
      <c r="G51" s="95"/>
      <c r="H51" s="95"/>
      <c r="I51" s="95"/>
      <c r="J51" s="95"/>
      <c r="K51" s="95"/>
      <c r="L51" s="95"/>
      <c r="M51" s="95"/>
      <c r="N51" s="95"/>
      <c r="O51" s="95"/>
      <c r="P51" s="95"/>
      <c r="Q51" s="95"/>
      <c r="R51" s="95"/>
      <c r="S51" s="95"/>
      <c r="T51" s="95"/>
      <c r="U51" s="95"/>
      <c r="V51" s="95"/>
      <c r="W51" s="95"/>
      <c r="X51" s="95"/>
      <c r="Y51" s="95"/>
    </row>
    <row r="52">
      <c r="A52" s="96" t="s">
        <v>7</v>
      </c>
      <c r="B52" s="97" t="s">
        <v>8791</v>
      </c>
      <c r="C52" s="98" t="s">
        <v>8980</v>
      </c>
      <c r="D52" s="94" t="s">
        <v>50</v>
      </c>
      <c r="E52" s="95"/>
      <c r="F52" s="95"/>
      <c r="G52" s="95"/>
      <c r="H52" s="95"/>
      <c r="I52" s="95"/>
      <c r="J52" s="95"/>
      <c r="K52" s="95"/>
      <c r="L52" s="95"/>
      <c r="M52" s="95"/>
      <c r="N52" s="95"/>
      <c r="O52" s="95"/>
      <c r="P52" s="95"/>
      <c r="Q52" s="95"/>
      <c r="R52" s="95"/>
      <c r="S52" s="95"/>
      <c r="T52" s="95"/>
      <c r="U52" s="95"/>
      <c r="V52" s="95"/>
      <c r="W52" s="95"/>
      <c r="X52" s="95"/>
      <c r="Y52" s="95"/>
    </row>
    <row r="53">
      <c r="A53" s="96" t="s">
        <v>7</v>
      </c>
      <c r="B53" s="97" t="s">
        <v>8791</v>
      </c>
      <c r="C53" s="98" t="s">
        <v>8981</v>
      </c>
      <c r="D53" s="94" t="s">
        <v>50</v>
      </c>
      <c r="E53" s="95"/>
      <c r="F53" s="95"/>
      <c r="G53" s="95"/>
      <c r="H53" s="95"/>
      <c r="I53" s="95"/>
      <c r="J53" s="95"/>
      <c r="K53" s="95"/>
      <c r="L53" s="95"/>
      <c r="M53" s="95"/>
      <c r="N53" s="95"/>
      <c r="O53" s="95"/>
      <c r="P53" s="95"/>
      <c r="Q53" s="95"/>
      <c r="R53" s="95"/>
      <c r="S53" s="95"/>
      <c r="T53" s="95"/>
      <c r="U53" s="95"/>
      <c r="V53" s="95"/>
      <c r="W53" s="95"/>
      <c r="X53" s="95"/>
      <c r="Y53" s="95"/>
    </row>
    <row r="54">
      <c r="A54" s="96" t="s">
        <v>7</v>
      </c>
      <c r="B54" s="97" t="s">
        <v>8791</v>
      </c>
      <c r="C54" s="98" t="s">
        <v>8982</v>
      </c>
      <c r="D54" s="94" t="s">
        <v>50</v>
      </c>
      <c r="E54" s="95"/>
      <c r="F54" s="95"/>
      <c r="G54" s="95"/>
      <c r="H54" s="95"/>
      <c r="I54" s="95"/>
      <c r="J54" s="95"/>
      <c r="K54" s="95"/>
      <c r="L54" s="95"/>
      <c r="M54" s="95"/>
      <c r="N54" s="95"/>
      <c r="O54" s="95"/>
      <c r="P54" s="95"/>
      <c r="Q54" s="95"/>
      <c r="R54" s="95"/>
      <c r="S54" s="95"/>
      <c r="T54" s="95"/>
      <c r="U54" s="95"/>
      <c r="V54" s="95"/>
      <c r="W54" s="95"/>
      <c r="X54" s="95"/>
      <c r="Y54" s="95"/>
    </row>
    <row r="55">
      <c r="A55" s="96" t="s">
        <v>7</v>
      </c>
      <c r="B55" s="97" t="s">
        <v>8791</v>
      </c>
      <c r="C55" s="98" t="s">
        <v>8983</v>
      </c>
      <c r="D55" s="94" t="s">
        <v>50</v>
      </c>
      <c r="E55" s="95"/>
      <c r="F55" s="95"/>
      <c r="G55" s="95"/>
      <c r="H55" s="95"/>
      <c r="I55" s="95"/>
      <c r="J55" s="95"/>
      <c r="K55" s="95"/>
      <c r="L55" s="95"/>
      <c r="M55" s="95"/>
      <c r="N55" s="95"/>
      <c r="O55" s="95"/>
      <c r="P55" s="95"/>
      <c r="Q55" s="95"/>
      <c r="R55" s="95"/>
      <c r="S55" s="95"/>
      <c r="T55" s="95"/>
      <c r="U55" s="95"/>
      <c r="V55" s="95"/>
      <c r="W55" s="95"/>
      <c r="X55" s="95"/>
      <c r="Y55" s="95"/>
    </row>
    <row r="56">
      <c r="A56" s="96" t="s">
        <v>7</v>
      </c>
      <c r="B56" s="97" t="s">
        <v>8791</v>
      </c>
      <c r="C56" s="98" t="s">
        <v>8984</v>
      </c>
      <c r="D56" s="94" t="s">
        <v>50</v>
      </c>
      <c r="E56" s="95"/>
      <c r="F56" s="95"/>
      <c r="G56" s="95"/>
      <c r="H56" s="95"/>
      <c r="I56" s="95"/>
      <c r="J56" s="95"/>
      <c r="K56" s="95"/>
      <c r="L56" s="95"/>
      <c r="M56" s="95"/>
      <c r="N56" s="95"/>
      <c r="O56" s="95"/>
      <c r="P56" s="95"/>
      <c r="Q56" s="95"/>
      <c r="R56" s="95"/>
      <c r="S56" s="95"/>
      <c r="T56" s="95"/>
      <c r="U56" s="95"/>
      <c r="V56" s="95"/>
      <c r="W56" s="95"/>
      <c r="X56" s="95"/>
      <c r="Y56" s="95"/>
    </row>
    <row r="57">
      <c r="A57" s="96" t="s">
        <v>7</v>
      </c>
      <c r="B57" s="97" t="s">
        <v>8791</v>
      </c>
      <c r="C57" s="98" t="s">
        <v>8985</v>
      </c>
      <c r="D57" s="94" t="s">
        <v>50</v>
      </c>
      <c r="E57" s="95"/>
      <c r="F57" s="95"/>
      <c r="G57" s="95"/>
      <c r="H57" s="95"/>
      <c r="I57" s="95"/>
      <c r="J57" s="95"/>
      <c r="K57" s="95"/>
      <c r="L57" s="95"/>
      <c r="M57" s="95"/>
      <c r="N57" s="95"/>
      <c r="O57" s="95"/>
      <c r="P57" s="95"/>
      <c r="Q57" s="95"/>
      <c r="R57" s="95"/>
      <c r="S57" s="95"/>
      <c r="T57" s="95"/>
      <c r="U57" s="95"/>
      <c r="V57" s="95"/>
      <c r="W57" s="95"/>
      <c r="X57" s="95"/>
      <c r="Y57" s="95"/>
    </row>
    <row r="58">
      <c r="A58" s="96" t="s">
        <v>7</v>
      </c>
      <c r="B58" s="97" t="s">
        <v>8791</v>
      </c>
      <c r="C58" s="98" t="s">
        <v>8986</v>
      </c>
      <c r="D58" s="94" t="s">
        <v>50</v>
      </c>
      <c r="E58" s="95"/>
      <c r="F58" s="95"/>
      <c r="G58" s="95"/>
      <c r="H58" s="95"/>
      <c r="I58" s="95"/>
      <c r="J58" s="95"/>
      <c r="K58" s="95"/>
      <c r="L58" s="95"/>
      <c r="M58" s="95"/>
      <c r="N58" s="95"/>
      <c r="O58" s="95"/>
      <c r="P58" s="95"/>
      <c r="Q58" s="95"/>
      <c r="R58" s="95"/>
      <c r="S58" s="95"/>
      <c r="T58" s="95"/>
      <c r="U58" s="95"/>
      <c r="V58" s="95"/>
      <c r="W58" s="95"/>
      <c r="X58" s="95"/>
      <c r="Y58" s="95"/>
    </row>
    <row r="59">
      <c r="A59" s="96" t="s">
        <v>7</v>
      </c>
      <c r="B59" s="97" t="s">
        <v>8791</v>
      </c>
      <c r="C59" s="98" t="s">
        <v>8987</v>
      </c>
      <c r="D59" s="94" t="s">
        <v>50</v>
      </c>
      <c r="E59" s="95"/>
      <c r="F59" s="95"/>
      <c r="G59" s="95"/>
      <c r="H59" s="95"/>
      <c r="I59" s="95"/>
      <c r="J59" s="95"/>
      <c r="K59" s="95"/>
      <c r="L59" s="95"/>
      <c r="M59" s="95"/>
      <c r="N59" s="95"/>
      <c r="O59" s="95"/>
      <c r="P59" s="95"/>
      <c r="Q59" s="95"/>
      <c r="R59" s="95"/>
      <c r="S59" s="95"/>
      <c r="T59" s="95"/>
      <c r="U59" s="95"/>
      <c r="V59" s="95"/>
      <c r="W59" s="95"/>
      <c r="X59" s="95"/>
      <c r="Y59" s="95"/>
    </row>
    <row r="60">
      <c r="A60" s="96" t="s">
        <v>7</v>
      </c>
      <c r="B60" s="97" t="s">
        <v>8791</v>
      </c>
      <c r="C60" s="98" t="s">
        <v>8980</v>
      </c>
      <c r="D60" s="94" t="s">
        <v>50</v>
      </c>
      <c r="E60" s="95"/>
      <c r="F60" s="95"/>
      <c r="G60" s="95"/>
      <c r="H60" s="95"/>
      <c r="I60" s="95"/>
      <c r="J60" s="95"/>
      <c r="K60" s="95"/>
      <c r="L60" s="95"/>
      <c r="M60" s="95"/>
      <c r="N60" s="95"/>
      <c r="O60" s="95"/>
      <c r="P60" s="95"/>
      <c r="Q60" s="95"/>
      <c r="R60" s="95"/>
      <c r="S60" s="95"/>
      <c r="T60" s="95"/>
      <c r="U60" s="95"/>
      <c r="V60" s="95"/>
      <c r="W60" s="95"/>
      <c r="X60" s="95"/>
      <c r="Y60" s="95"/>
    </row>
    <row r="61">
      <c r="A61" s="96" t="s">
        <v>7</v>
      </c>
      <c r="B61" s="97" t="s">
        <v>8791</v>
      </c>
      <c r="C61" s="98" t="s">
        <v>8988</v>
      </c>
      <c r="D61" s="94" t="s">
        <v>50</v>
      </c>
      <c r="E61" s="95"/>
      <c r="F61" s="95"/>
      <c r="G61" s="95"/>
      <c r="H61" s="95"/>
      <c r="I61" s="95"/>
      <c r="J61" s="95"/>
      <c r="K61" s="95"/>
      <c r="L61" s="95"/>
      <c r="M61" s="95"/>
      <c r="N61" s="95"/>
      <c r="O61" s="95"/>
      <c r="P61" s="95"/>
      <c r="Q61" s="95"/>
      <c r="R61" s="95"/>
      <c r="S61" s="95"/>
      <c r="T61" s="95"/>
      <c r="U61" s="95"/>
      <c r="V61" s="95"/>
      <c r="W61" s="95"/>
      <c r="X61" s="95"/>
      <c r="Y61" s="95"/>
    </row>
    <row r="62">
      <c r="A62" s="96" t="s">
        <v>7</v>
      </c>
      <c r="B62" s="97" t="s">
        <v>8791</v>
      </c>
      <c r="C62" s="98" t="s">
        <v>8989</v>
      </c>
      <c r="D62" s="94" t="s">
        <v>50</v>
      </c>
      <c r="E62" s="95"/>
      <c r="F62" s="95"/>
      <c r="G62" s="95"/>
      <c r="H62" s="95"/>
      <c r="I62" s="95"/>
      <c r="J62" s="95"/>
      <c r="K62" s="95"/>
      <c r="L62" s="95"/>
      <c r="M62" s="95"/>
      <c r="N62" s="95"/>
      <c r="O62" s="95"/>
      <c r="P62" s="95"/>
      <c r="Q62" s="95"/>
      <c r="R62" s="95"/>
      <c r="S62" s="95"/>
      <c r="T62" s="95"/>
      <c r="U62" s="95"/>
      <c r="V62" s="95"/>
      <c r="W62" s="95"/>
      <c r="X62" s="95"/>
      <c r="Y62" s="95"/>
    </row>
    <row r="63">
      <c r="A63" s="96" t="s">
        <v>7</v>
      </c>
      <c r="B63" s="97" t="s">
        <v>8791</v>
      </c>
      <c r="C63" s="98" t="s">
        <v>8990</v>
      </c>
      <c r="D63" s="94" t="s">
        <v>50</v>
      </c>
      <c r="E63" s="95"/>
      <c r="F63" s="95"/>
      <c r="G63" s="95"/>
      <c r="H63" s="95"/>
      <c r="I63" s="95"/>
      <c r="J63" s="95"/>
      <c r="K63" s="95"/>
      <c r="L63" s="95"/>
      <c r="M63" s="95"/>
      <c r="N63" s="95"/>
      <c r="O63" s="95"/>
      <c r="P63" s="95"/>
      <c r="Q63" s="95"/>
      <c r="R63" s="95"/>
      <c r="S63" s="95"/>
      <c r="T63" s="95"/>
      <c r="U63" s="95"/>
      <c r="V63" s="95"/>
      <c r="W63" s="95"/>
      <c r="X63" s="95"/>
      <c r="Y63" s="95"/>
    </row>
    <row r="64">
      <c r="A64" s="96" t="s">
        <v>7</v>
      </c>
      <c r="B64" s="97" t="s">
        <v>8791</v>
      </c>
      <c r="C64" s="98" t="s">
        <v>8991</v>
      </c>
      <c r="D64" s="94" t="s">
        <v>50</v>
      </c>
      <c r="E64" s="95"/>
      <c r="F64" s="95"/>
      <c r="G64" s="95"/>
      <c r="H64" s="95"/>
      <c r="I64" s="95"/>
      <c r="J64" s="95"/>
      <c r="K64" s="95"/>
      <c r="L64" s="95"/>
      <c r="M64" s="95"/>
      <c r="N64" s="95"/>
      <c r="O64" s="95"/>
      <c r="P64" s="95"/>
      <c r="Q64" s="95"/>
      <c r="R64" s="95"/>
      <c r="S64" s="95"/>
      <c r="T64" s="95"/>
      <c r="U64" s="95"/>
      <c r="V64" s="95"/>
      <c r="W64" s="95"/>
      <c r="X64" s="95"/>
      <c r="Y64" s="95"/>
    </row>
    <row r="65">
      <c r="A65" s="96" t="s">
        <v>7</v>
      </c>
      <c r="B65" s="97" t="s">
        <v>8791</v>
      </c>
      <c r="C65" s="98" t="s">
        <v>8992</v>
      </c>
      <c r="D65" s="94" t="s">
        <v>50</v>
      </c>
      <c r="E65" s="95"/>
      <c r="F65" s="95"/>
      <c r="G65" s="95"/>
      <c r="H65" s="95"/>
      <c r="I65" s="95"/>
      <c r="J65" s="95"/>
      <c r="K65" s="95"/>
      <c r="L65" s="95"/>
      <c r="M65" s="95"/>
      <c r="N65" s="95"/>
      <c r="O65" s="95"/>
      <c r="P65" s="95"/>
      <c r="Q65" s="95"/>
      <c r="R65" s="95"/>
      <c r="S65" s="95"/>
      <c r="T65" s="95"/>
      <c r="U65" s="95"/>
      <c r="V65" s="95"/>
      <c r="W65" s="95"/>
      <c r="X65" s="95"/>
      <c r="Y65" s="95"/>
    </row>
    <row r="66">
      <c r="A66" s="96" t="s">
        <v>7</v>
      </c>
      <c r="B66" s="97" t="s">
        <v>8791</v>
      </c>
      <c r="C66" s="98" t="s">
        <v>8993</v>
      </c>
      <c r="D66" s="94" t="s">
        <v>50</v>
      </c>
      <c r="E66" s="95"/>
      <c r="F66" s="95"/>
      <c r="G66" s="95"/>
      <c r="H66" s="95"/>
      <c r="I66" s="95"/>
      <c r="J66" s="95"/>
      <c r="K66" s="95"/>
      <c r="L66" s="95"/>
      <c r="M66" s="95"/>
      <c r="N66" s="95"/>
      <c r="O66" s="95"/>
      <c r="P66" s="95"/>
      <c r="Q66" s="95"/>
      <c r="R66" s="95"/>
      <c r="S66" s="95"/>
      <c r="T66" s="95"/>
      <c r="U66" s="95"/>
      <c r="V66" s="95"/>
      <c r="W66" s="95"/>
      <c r="X66" s="95"/>
      <c r="Y66" s="95"/>
    </row>
    <row r="67">
      <c r="A67" s="96" t="s">
        <v>7</v>
      </c>
      <c r="B67" s="97" t="s">
        <v>8791</v>
      </c>
      <c r="C67" s="98" t="s">
        <v>8994</v>
      </c>
      <c r="D67" s="94" t="s">
        <v>50</v>
      </c>
      <c r="E67" s="95"/>
      <c r="F67" s="95"/>
      <c r="G67" s="95"/>
      <c r="H67" s="95"/>
      <c r="I67" s="95"/>
      <c r="J67" s="95"/>
      <c r="K67" s="95"/>
      <c r="L67" s="95"/>
      <c r="M67" s="95"/>
      <c r="N67" s="95"/>
      <c r="O67" s="95"/>
      <c r="P67" s="95"/>
      <c r="Q67" s="95"/>
      <c r="R67" s="95"/>
      <c r="S67" s="95"/>
      <c r="T67" s="95"/>
      <c r="U67" s="95"/>
      <c r="V67" s="95"/>
      <c r="W67" s="95"/>
      <c r="X67" s="95"/>
      <c r="Y67" s="95"/>
    </row>
    <row r="68">
      <c r="A68" s="96" t="s">
        <v>7</v>
      </c>
      <c r="B68" s="97" t="s">
        <v>8791</v>
      </c>
      <c r="C68" s="98" t="s">
        <v>8995</v>
      </c>
      <c r="D68" s="94" t="s">
        <v>50</v>
      </c>
      <c r="E68" s="95"/>
      <c r="F68" s="95"/>
      <c r="G68" s="95"/>
      <c r="H68" s="95"/>
      <c r="I68" s="95"/>
      <c r="J68" s="95"/>
      <c r="K68" s="95"/>
      <c r="L68" s="95"/>
      <c r="M68" s="95"/>
      <c r="N68" s="95"/>
      <c r="O68" s="95"/>
      <c r="P68" s="95"/>
      <c r="Q68" s="95"/>
      <c r="R68" s="95"/>
      <c r="S68" s="95"/>
      <c r="T68" s="95"/>
      <c r="U68" s="95"/>
      <c r="V68" s="95"/>
      <c r="W68" s="95"/>
      <c r="X68" s="95"/>
      <c r="Y68" s="95"/>
    </row>
    <row r="69">
      <c r="A69" s="96" t="s">
        <v>7</v>
      </c>
      <c r="B69" s="97" t="s">
        <v>8791</v>
      </c>
      <c r="C69" s="98" t="s">
        <v>8996</v>
      </c>
      <c r="D69" s="94" t="s">
        <v>50</v>
      </c>
      <c r="E69" s="95"/>
      <c r="F69" s="95"/>
      <c r="G69" s="95"/>
      <c r="H69" s="95"/>
      <c r="I69" s="95"/>
      <c r="J69" s="95"/>
      <c r="K69" s="95"/>
      <c r="L69" s="95"/>
      <c r="M69" s="95"/>
      <c r="N69" s="95"/>
      <c r="O69" s="95"/>
      <c r="P69" s="95"/>
      <c r="Q69" s="95"/>
      <c r="R69" s="95"/>
      <c r="S69" s="95"/>
      <c r="T69" s="95"/>
      <c r="U69" s="95"/>
      <c r="V69" s="95"/>
      <c r="W69" s="95"/>
      <c r="X69" s="95"/>
      <c r="Y69" s="95"/>
    </row>
    <row r="70">
      <c r="A70" s="96" t="s">
        <v>7</v>
      </c>
      <c r="B70" s="97" t="s">
        <v>8791</v>
      </c>
      <c r="C70" s="98" t="s">
        <v>8</v>
      </c>
      <c r="D70" s="94" t="s">
        <v>56</v>
      </c>
      <c r="E70" s="95"/>
      <c r="F70" s="95"/>
      <c r="G70" s="95"/>
      <c r="H70" s="95"/>
      <c r="I70" s="95"/>
      <c r="J70" s="95"/>
      <c r="K70" s="95"/>
      <c r="L70" s="95"/>
      <c r="M70" s="95"/>
      <c r="N70" s="95"/>
      <c r="O70" s="95"/>
      <c r="P70" s="95"/>
      <c r="Q70" s="95"/>
      <c r="R70" s="95"/>
      <c r="S70" s="95"/>
      <c r="T70" s="95"/>
      <c r="U70" s="95"/>
      <c r="V70" s="95"/>
      <c r="W70" s="95"/>
      <c r="X70" s="95"/>
      <c r="Y70" s="95"/>
    </row>
    <row r="71">
      <c r="A71" s="96" t="s">
        <v>7</v>
      </c>
      <c r="B71" s="97" t="s">
        <v>8791</v>
      </c>
      <c r="C71" s="98" t="s">
        <v>8997</v>
      </c>
      <c r="D71" s="94" t="s">
        <v>50</v>
      </c>
      <c r="E71" s="95"/>
      <c r="F71" s="95"/>
      <c r="G71" s="95"/>
      <c r="H71" s="95"/>
      <c r="I71" s="95"/>
      <c r="J71" s="95"/>
      <c r="K71" s="95"/>
      <c r="L71" s="95"/>
      <c r="M71" s="95"/>
      <c r="N71" s="95"/>
      <c r="O71" s="95"/>
      <c r="P71" s="95"/>
      <c r="Q71" s="95"/>
      <c r="R71" s="95"/>
      <c r="S71" s="95"/>
      <c r="T71" s="95"/>
      <c r="U71" s="95"/>
      <c r="V71" s="95"/>
      <c r="W71" s="95"/>
      <c r="X71" s="95"/>
      <c r="Y71" s="95"/>
    </row>
    <row r="72">
      <c r="A72" s="96" t="s">
        <v>7</v>
      </c>
      <c r="B72" s="97" t="s">
        <v>8791</v>
      </c>
      <c r="C72" s="98" t="s">
        <v>8998</v>
      </c>
      <c r="D72" s="94" t="s">
        <v>50</v>
      </c>
      <c r="E72" s="95"/>
      <c r="F72" s="95"/>
      <c r="G72" s="95"/>
      <c r="H72" s="95"/>
      <c r="I72" s="95"/>
      <c r="J72" s="95"/>
      <c r="K72" s="95"/>
      <c r="L72" s="95"/>
      <c r="M72" s="95"/>
      <c r="N72" s="95"/>
      <c r="O72" s="95"/>
      <c r="P72" s="95"/>
      <c r="Q72" s="95"/>
      <c r="R72" s="95"/>
      <c r="S72" s="95"/>
      <c r="T72" s="95"/>
      <c r="U72" s="95"/>
      <c r="V72" s="95"/>
      <c r="W72" s="95"/>
      <c r="X72" s="95"/>
      <c r="Y72" s="95"/>
    </row>
    <row r="73">
      <c r="A73" s="96" t="s">
        <v>7</v>
      </c>
      <c r="B73" s="97" t="s">
        <v>8791</v>
      </c>
      <c r="C73" s="98" t="s">
        <v>8999</v>
      </c>
      <c r="D73" s="94" t="s">
        <v>50</v>
      </c>
      <c r="E73" s="95"/>
      <c r="F73" s="95"/>
      <c r="G73" s="95"/>
      <c r="H73" s="95"/>
      <c r="I73" s="95"/>
      <c r="J73" s="95"/>
      <c r="K73" s="95"/>
      <c r="L73" s="95"/>
      <c r="M73" s="95"/>
      <c r="N73" s="95"/>
      <c r="O73" s="95"/>
      <c r="P73" s="95"/>
      <c r="Q73" s="95"/>
      <c r="R73" s="95"/>
      <c r="S73" s="95"/>
      <c r="T73" s="95"/>
      <c r="U73" s="95"/>
      <c r="V73" s="95"/>
      <c r="W73" s="95"/>
      <c r="X73" s="95"/>
      <c r="Y73" s="95"/>
    </row>
    <row r="74">
      <c r="A74" s="96" t="s">
        <v>7</v>
      </c>
      <c r="B74" s="97" t="s">
        <v>8791</v>
      </c>
      <c r="C74" s="98" t="s">
        <v>9000</v>
      </c>
      <c r="D74" s="94" t="s">
        <v>50</v>
      </c>
      <c r="E74" s="95"/>
      <c r="F74" s="95"/>
      <c r="G74" s="95"/>
      <c r="H74" s="95"/>
      <c r="I74" s="95"/>
      <c r="J74" s="95"/>
      <c r="K74" s="95"/>
      <c r="L74" s="95"/>
      <c r="M74" s="95"/>
      <c r="N74" s="95"/>
      <c r="O74" s="95"/>
      <c r="P74" s="95"/>
      <c r="Q74" s="95"/>
      <c r="R74" s="95"/>
      <c r="S74" s="95"/>
      <c r="T74" s="95"/>
      <c r="U74" s="95"/>
      <c r="V74" s="95"/>
      <c r="W74" s="95"/>
      <c r="X74" s="95"/>
      <c r="Y74" s="95"/>
    </row>
    <row r="75">
      <c r="A75" s="96" t="s">
        <v>7</v>
      </c>
      <c r="B75" s="97" t="s">
        <v>8791</v>
      </c>
      <c r="C75" s="98" t="s">
        <v>9001</v>
      </c>
      <c r="D75" s="94" t="s">
        <v>50</v>
      </c>
      <c r="E75" s="95"/>
      <c r="F75" s="95"/>
      <c r="G75" s="95"/>
      <c r="H75" s="95"/>
      <c r="I75" s="95"/>
      <c r="J75" s="95"/>
      <c r="K75" s="95"/>
      <c r="L75" s="95"/>
      <c r="M75" s="95"/>
      <c r="N75" s="95"/>
      <c r="O75" s="95"/>
      <c r="P75" s="95"/>
      <c r="Q75" s="95"/>
      <c r="R75" s="95"/>
      <c r="S75" s="95"/>
      <c r="T75" s="95"/>
      <c r="U75" s="95"/>
      <c r="V75" s="95"/>
      <c r="W75" s="95"/>
      <c r="X75" s="95"/>
      <c r="Y75" s="95"/>
    </row>
    <row r="76">
      <c r="A76" s="96" t="s">
        <v>7</v>
      </c>
      <c r="B76" s="97" t="s">
        <v>8791</v>
      </c>
      <c r="C76" s="98" t="s">
        <v>9002</v>
      </c>
      <c r="D76" s="94" t="s">
        <v>50</v>
      </c>
      <c r="E76" s="95"/>
      <c r="F76" s="95"/>
      <c r="G76" s="95"/>
      <c r="H76" s="95"/>
      <c r="I76" s="95"/>
      <c r="J76" s="95"/>
      <c r="K76" s="95"/>
      <c r="L76" s="95"/>
      <c r="M76" s="95"/>
      <c r="N76" s="95"/>
      <c r="O76" s="95"/>
      <c r="P76" s="95"/>
      <c r="Q76" s="95"/>
      <c r="R76" s="95"/>
      <c r="S76" s="95"/>
      <c r="T76" s="95"/>
      <c r="U76" s="95"/>
      <c r="V76" s="95"/>
      <c r="W76" s="95"/>
      <c r="X76" s="95"/>
      <c r="Y76" s="95"/>
    </row>
    <row r="77">
      <c r="A77" s="96" t="s">
        <v>7</v>
      </c>
      <c r="B77" s="97" t="s">
        <v>8791</v>
      </c>
      <c r="C77" s="98" t="s">
        <v>9003</v>
      </c>
      <c r="D77" s="94" t="s">
        <v>50</v>
      </c>
      <c r="E77" s="95"/>
      <c r="F77" s="95"/>
      <c r="G77" s="95"/>
      <c r="H77" s="95"/>
      <c r="I77" s="95"/>
      <c r="J77" s="95"/>
      <c r="K77" s="95"/>
      <c r="L77" s="95"/>
      <c r="M77" s="95"/>
      <c r="N77" s="95"/>
      <c r="O77" s="95"/>
      <c r="P77" s="95"/>
      <c r="Q77" s="95"/>
      <c r="R77" s="95"/>
      <c r="S77" s="95"/>
      <c r="T77" s="95"/>
      <c r="U77" s="95"/>
      <c r="V77" s="95"/>
      <c r="W77" s="95"/>
      <c r="X77" s="95"/>
      <c r="Y77" s="95"/>
    </row>
    <row r="78">
      <c r="A78" s="96" t="s">
        <v>7</v>
      </c>
      <c r="B78" s="97" t="s">
        <v>8791</v>
      </c>
      <c r="C78" s="98" t="s">
        <v>9004</v>
      </c>
      <c r="D78" s="94" t="s">
        <v>50</v>
      </c>
      <c r="E78" s="95"/>
      <c r="F78" s="95"/>
      <c r="G78" s="95"/>
      <c r="H78" s="95"/>
      <c r="I78" s="95"/>
      <c r="J78" s="95"/>
      <c r="K78" s="95"/>
      <c r="L78" s="95"/>
      <c r="M78" s="95"/>
      <c r="N78" s="95"/>
      <c r="O78" s="95"/>
      <c r="P78" s="95"/>
      <c r="Q78" s="95"/>
      <c r="R78" s="95"/>
      <c r="S78" s="95"/>
      <c r="T78" s="95"/>
      <c r="U78" s="95"/>
      <c r="V78" s="95"/>
      <c r="W78" s="95"/>
      <c r="X78" s="95"/>
      <c r="Y78" s="95"/>
    </row>
    <row r="79">
      <c r="A79" s="96" t="s">
        <v>7</v>
      </c>
      <c r="B79" s="97" t="s">
        <v>8791</v>
      </c>
      <c r="C79" s="98" t="s">
        <v>9005</v>
      </c>
      <c r="D79" s="94" t="s">
        <v>50</v>
      </c>
      <c r="E79" s="95"/>
      <c r="F79" s="95"/>
      <c r="G79" s="95"/>
      <c r="H79" s="95"/>
      <c r="I79" s="95"/>
      <c r="J79" s="95"/>
      <c r="K79" s="95"/>
      <c r="L79" s="95"/>
      <c r="M79" s="95"/>
      <c r="N79" s="95"/>
      <c r="O79" s="95"/>
      <c r="P79" s="95"/>
      <c r="Q79" s="95"/>
      <c r="R79" s="95"/>
      <c r="S79" s="95"/>
      <c r="T79" s="95"/>
      <c r="U79" s="95"/>
      <c r="V79" s="95"/>
      <c r="W79" s="95"/>
      <c r="X79" s="95"/>
      <c r="Y79" s="95"/>
    </row>
    <row r="80">
      <c r="A80" s="96" t="s">
        <v>7</v>
      </c>
      <c r="B80" s="97" t="s">
        <v>8791</v>
      </c>
      <c r="C80" s="98" t="s">
        <v>9006</v>
      </c>
      <c r="D80" s="94" t="s">
        <v>50</v>
      </c>
      <c r="E80" s="95"/>
      <c r="F80" s="95"/>
      <c r="G80" s="95"/>
      <c r="H80" s="95"/>
      <c r="I80" s="95"/>
      <c r="J80" s="95"/>
      <c r="K80" s="95"/>
      <c r="L80" s="95"/>
      <c r="M80" s="95"/>
      <c r="N80" s="95"/>
      <c r="O80" s="95"/>
      <c r="P80" s="95"/>
      <c r="Q80" s="95"/>
      <c r="R80" s="95"/>
      <c r="S80" s="95"/>
      <c r="T80" s="95"/>
      <c r="U80" s="95"/>
      <c r="V80" s="95"/>
      <c r="W80" s="95"/>
      <c r="X80" s="95"/>
      <c r="Y80" s="95"/>
    </row>
    <row r="81">
      <c r="A81" s="96" t="s">
        <v>7</v>
      </c>
      <c r="B81" s="97" t="s">
        <v>8791</v>
      </c>
      <c r="C81" s="98" t="s">
        <v>9007</v>
      </c>
      <c r="D81" s="94" t="s">
        <v>50</v>
      </c>
      <c r="E81" s="95"/>
      <c r="F81" s="95"/>
      <c r="G81" s="95"/>
      <c r="H81" s="95"/>
      <c r="I81" s="95"/>
      <c r="J81" s="95"/>
      <c r="K81" s="95"/>
      <c r="L81" s="95"/>
      <c r="M81" s="95"/>
      <c r="N81" s="95"/>
      <c r="O81" s="95"/>
      <c r="P81" s="95"/>
      <c r="Q81" s="95"/>
      <c r="R81" s="95"/>
      <c r="S81" s="95"/>
      <c r="T81" s="95"/>
      <c r="U81" s="95"/>
      <c r="V81" s="95"/>
      <c r="W81" s="95"/>
      <c r="X81" s="95"/>
      <c r="Y81" s="95"/>
    </row>
    <row r="82">
      <c r="A82" s="96" t="s">
        <v>7</v>
      </c>
      <c r="B82" s="97" t="s">
        <v>8791</v>
      </c>
      <c r="C82" s="98" t="s">
        <v>9008</v>
      </c>
      <c r="D82" s="94" t="s">
        <v>50</v>
      </c>
      <c r="E82" s="95"/>
      <c r="F82" s="95"/>
      <c r="G82" s="95"/>
      <c r="H82" s="95"/>
      <c r="I82" s="95"/>
      <c r="J82" s="95"/>
      <c r="K82" s="95"/>
      <c r="L82" s="95"/>
      <c r="M82" s="95"/>
      <c r="N82" s="95"/>
      <c r="O82" s="95"/>
      <c r="P82" s="95"/>
      <c r="Q82" s="95"/>
      <c r="R82" s="95"/>
      <c r="S82" s="95"/>
      <c r="T82" s="95"/>
      <c r="U82" s="95"/>
      <c r="V82" s="95"/>
      <c r="W82" s="95"/>
      <c r="X82" s="95"/>
      <c r="Y82" s="95"/>
    </row>
    <row r="83">
      <c r="A83" s="96" t="s">
        <v>7</v>
      </c>
      <c r="B83" s="97" t="s">
        <v>8791</v>
      </c>
      <c r="C83" s="98" t="s">
        <v>9009</v>
      </c>
      <c r="D83" s="94" t="s">
        <v>50</v>
      </c>
      <c r="E83" s="95"/>
      <c r="F83" s="95"/>
      <c r="G83" s="95"/>
      <c r="H83" s="95"/>
      <c r="I83" s="95"/>
      <c r="J83" s="95"/>
      <c r="K83" s="95"/>
      <c r="L83" s="95"/>
      <c r="M83" s="95"/>
      <c r="N83" s="95"/>
      <c r="O83" s="95"/>
      <c r="P83" s="95"/>
      <c r="Q83" s="95"/>
      <c r="R83" s="95"/>
      <c r="S83" s="95"/>
      <c r="T83" s="95"/>
      <c r="U83" s="95"/>
      <c r="V83" s="95"/>
      <c r="W83" s="95"/>
      <c r="X83" s="95"/>
      <c r="Y83" s="95"/>
    </row>
    <row r="84">
      <c r="A84" s="96" t="s">
        <v>7</v>
      </c>
      <c r="B84" s="97" t="s">
        <v>8791</v>
      </c>
      <c r="C84" s="98" t="s">
        <v>9010</v>
      </c>
      <c r="D84" s="94" t="s">
        <v>50</v>
      </c>
      <c r="E84" s="95"/>
      <c r="F84" s="95"/>
      <c r="G84" s="95"/>
      <c r="H84" s="95"/>
      <c r="I84" s="95"/>
      <c r="J84" s="95"/>
      <c r="K84" s="95"/>
      <c r="L84" s="95"/>
      <c r="M84" s="95"/>
      <c r="N84" s="95"/>
      <c r="O84" s="95"/>
      <c r="P84" s="95"/>
      <c r="Q84" s="95"/>
      <c r="R84" s="95"/>
      <c r="S84" s="95"/>
      <c r="T84" s="95"/>
      <c r="U84" s="95"/>
      <c r="V84" s="95"/>
      <c r="W84" s="95"/>
      <c r="X84" s="95"/>
      <c r="Y84" s="95"/>
    </row>
    <row r="85">
      <c r="A85" s="96" t="s">
        <v>7</v>
      </c>
      <c r="B85" s="97" t="s">
        <v>8791</v>
      </c>
      <c r="C85" s="98" t="s">
        <v>9011</v>
      </c>
      <c r="D85" s="94" t="s">
        <v>50</v>
      </c>
      <c r="E85" s="95"/>
      <c r="F85" s="95"/>
      <c r="G85" s="95"/>
      <c r="H85" s="95"/>
      <c r="I85" s="95"/>
      <c r="J85" s="95"/>
      <c r="K85" s="95"/>
      <c r="L85" s="95"/>
      <c r="M85" s="95"/>
      <c r="N85" s="95"/>
      <c r="O85" s="95"/>
      <c r="P85" s="95"/>
      <c r="Q85" s="95"/>
      <c r="R85" s="95"/>
      <c r="S85" s="95"/>
      <c r="T85" s="95"/>
      <c r="U85" s="95"/>
      <c r="V85" s="95"/>
      <c r="W85" s="95"/>
      <c r="X85" s="95"/>
      <c r="Y85" s="95"/>
    </row>
    <row r="86">
      <c r="A86" s="96" t="s">
        <v>7</v>
      </c>
      <c r="B86" s="97" t="s">
        <v>8791</v>
      </c>
      <c r="C86" s="98" t="s">
        <v>9012</v>
      </c>
      <c r="D86" s="94" t="s">
        <v>50</v>
      </c>
      <c r="E86" s="95"/>
      <c r="F86" s="95"/>
      <c r="G86" s="95"/>
      <c r="H86" s="95"/>
      <c r="I86" s="95"/>
      <c r="J86" s="95"/>
      <c r="K86" s="95"/>
      <c r="L86" s="95"/>
      <c r="M86" s="95"/>
      <c r="N86" s="95"/>
      <c r="O86" s="95"/>
      <c r="P86" s="95"/>
      <c r="Q86" s="95"/>
      <c r="R86" s="95"/>
      <c r="S86" s="95"/>
      <c r="T86" s="95"/>
      <c r="U86" s="95"/>
      <c r="V86" s="95"/>
      <c r="W86" s="95"/>
      <c r="X86" s="95"/>
      <c r="Y86" s="95"/>
    </row>
    <row r="87">
      <c r="A87" s="96" t="s">
        <v>7</v>
      </c>
      <c r="B87" s="97" t="s">
        <v>8791</v>
      </c>
      <c r="C87" s="98" t="s">
        <v>9013</v>
      </c>
      <c r="D87" s="94" t="s">
        <v>50</v>
      </c>
      <c r="E87" s="95"/>
      <c r="F87" s="95"/>
      <c r="G87" s="95"/>
      <c r="H87" s="95"/>
      <c r="I87" s="95"/>
      <c r="J87" s="95"/>
      <c r="K87" s="95"/>
      <c r="L87" s="95"/>
      <c r="M87" s="95"/>
      <c r="N87" s="95"/>
      <c r="O87" s="95"/>
      <c r="P87" s="95"/>
      <c r="Q87" s="95"/>
      <c r="R87" s="95"/>
      <c r="S87" s="95"/>
      <c r="T87" s="95"/>
      <c r="U87" s="95"/>
      <c r="V87" s="95"/>
      <c r="W87" s="95"/>
      <c r="X87" s="95"/>
      <c r="Y87" s="95"/>
    </row>
    <row r="88">
      <c r="A88" s="96" t="s">
        <v>7</v>
      </c>
      <c r="B88" s="97" t="s">
        <v>8791</v>
      </c>
      <c r="C88" s="98" t="s">
        <v>9014</v>
      </c>
      <c r="D88" s="94" t="s">
        <v>50</v>
      </c>
      <c r="E88" s="95"/>
      <c r="F88" s="95"/>
      <c r="G88" s="95"/>
      <c r="H88" s="95"/>
      <c r="I88" s="95"/>
      <c r="J88" s="95"/>
      <c r="K88" s="95"/>
      <c r="L88" s="95"/>
      <c r="M88" s="95"/>
      <c r="N88" s="95"/>
      <c r="O88" s="95"/>
      <c r="P88" s="95"/>
      <c r="Q88" s="95"/>
      <c r="R88" s="95"/>
      <c r="S88" s="95"/>
      <c r="T88" s="95"/>
      <c r="U88" s="95"/>
      <c r="V88" s="95"/>
      <c r="W88" s="95"/>
      <c r="X88" s="95"/>
      <c r="Y88" s="95"/>
    </row>
    <row r="89">
      <c r="A89" s="96" t="s">
        <v>7</v>
      </c>
      <c r="B89" s="97" t="s">
        <v>8791</v>
      </c>
      <c r="C89" s="98" t="s">
        <v>9015</v>
      </c>
      <c r="D89" s="94" t="s">
        <v>50</v>
      </c>
      <c r="E89" s="95"/>
      <c r="F89" s="95"/>
      <c r="G89" s="95"/>
      <c r="H89" s="95"/>
      <c r="I89" s="95"/>
      <c r="J89" s="95"/>
      <c r="K89" s="95"/>
      <c r="L89" s="95"/>
      <c r="M89" s="95"/>
      <c r="N89" s="95"/>
      <c r="O89" s="95"/>
      <c r="P89" s="95"/>
      <c r="Q89" s="95"/>
      <c r="R89" s="95"/>
      <c r="S89" s="95"/>
      <c r="T89" s="95"/>
      <c r="U89" s="95"/>
      <c r="V89" s="95"/>
      <c r="W89" s="95"/>
      <c r="X89" s="95"/>
      <c r="Y89" s="95"/>
    </row>
    <row r="90">
      <c r="A90" s="96" t="s">
        <v>7</v>
      </c>
      <c r="B90" s="97" t="s">
        <v>8794</v>
      </c>
      <c r="C90" s="98" t="s">
        <v>9016</v>
      </c>
      <c r="D90" s="94" t="s">
        <v>50</v>
      </c>
      <c r="E90" s="95"/>
      <c r="F90" s="95"/>
      <c r="G90" s="95"/>
      <c r="H90" s="95"/>
      <c r="I90" s="95"/>
      <c r="J90" s="95"/>
      <c r="K90" s="95"/>
      <c r="L90" s="95"/>
      <c r="M90" s="95"/>
      <c r="N90" s="95"/>
      <c r="O90" s="95"/>
      <c r="P90" s="95"/>
      <c r="Q90" s="95"/>
      <c r="R90" s="95"/>
      <c r="S90" s="95"/>
      <c r="T90" s="95"/>
      <c r="U90" s="95"/>
      <c r="V90" s="95"/>
      <c r="W90" s="95"/>
      <c r="X90" s="95"/>
      <c r="Y90" s="95"/>
    </row>
    <row r="91">
      <c r="A91" s="96" t="s">
        <v>7</v>
      </c>
      <c r="B91" s="97" t="s">
        <v>8794</v>
      </c>
      <c r="C91" s="98" t="s">
        <v>9017</v>
      </c>
      <c r="D91" s="94" t="s">
        <v>50</v>
      </c>
      <c r="E91" s="95"/>
      <c r="F91" s="95"/>
      <c r="G91" s="95"/>
      <c r="H91" s="95"/>
      <c r="I91" s="95"/>
      <c r="J91" s="95"/>
      <c r="K91" s="95"/>
      <c r="L91" s="95"/>
      <c r="M91" s="95"/>
      <c r="N91" s="95"/>
      <c r="O91" s="95"/>
      <c r="P91" s="95"/>
      <c r="Q91" s="95"/>
      <c r="R91" s="95"/>
      <c r="S91" s="95"/>
      <c r="T91" s="95"/>
      <c r="U91" s="95"/>
      <c r="V91" s="95"/>
      <c r="W91" s="95"/>
      <c r="X91" s="95"/>
      <c r="Y91" s="95"/>
    </row>
    <row r="92">
      <c r="A92" s="96" t="s">
        <v>7</v>
      </c>
      <c r="B92" s="97" t="s">
        <v>8794</v>
      </c>
      <c r="C92" s="98" t="s">
        <v>9018</v>
      </c>
      <c r="D92" s="94" t="s">
        <v>50</v>
      </c>
      <c r="E92" s="95"/>
      <c r="F92" s="95"/>
      <c r="G92" s="95"/>
      <c r="H92" s="95"/>
      <c r="I92" s="95"/>
      <c r="J92" s="95"/>
      <c r="K92" s="95"/>
      <c r="L92" s="95"/>
      <c r="M92" s="95"/>
      <c r="N92" s="95"/>
      <c r="O92" s="95"/>
      <c r="P92" s="95"/>
      <c r="Q92" s="95"/>
      <c r="R92" s="95"/>
      <c r="S92" s="95"/>
      <c r="T92" s="95"/>
      <c r="U92" s="95"/>
      <c r="V92" s="95"/>
      <c r="W92" s="95"/>
      <c r="X92" s="95"/>
      <c r="Y92" s="95"/>
    </row>
    <row r="93">
      <c r="A93" s="96" t="s">
        <v>7</v>
      </c>
      <c r="B93" s="97" t="s">
        <v>8794</v>
      </c>
      <c r="C93" s="98" t="s">
        <v>9019</v>
      </c>
      <c r="D93" s="94" t="s">
        <v>50</v>
      </c>
      <c r="E93" s="95"/>
      <c r="F93" s="95"/>
      <c r="G93" s="95"/>
      <c r="H93" s="95"/>
      <c r="I93" s="95"/>
      <c r="J93" s="95"/>
      <c r="K93" s="95"/>
      <c r="L93" s="95"/>
      <c r="M93" s="95"/>
      <c r="N93" s="95"/>
      <c r="O93" s="95"/>
      <c r="P93" s="95"/>
      <c r="Q93" s="95"/>
      <c r="R93" s="95"/>
      <c r="S93" s="95"/>
      <c r="T93" s="95"/>
      <c r="U93" s="95"/>
      <c r="V93" s="95"/>
      <c r="W93" s="95"/>
      <c r="X93" s="95"/>
      <c r="Y93" s="95"/>
    </row>
    <row r="94">
      <c r="A94" s="96" t="s">
        <v>7</v>
      </c>
      <c r="B94" s="97" t="s">
        <v>8794</v>
      </c>
      <c r="C94" s="98" t="s">
        <v>9020</v>
      </c>
      <c r="D94" s="94" t="s">
        <v>50</v>
      </c>
      <c r="E94" s="95"/>
      <c r="F94" s="95"/>
      <c r="G94" s="95"/>
      <c r="H94" s="95"/>
      <c r="I94" s="95"/>
      <c r="J94" s="95"/>
      <c r="K94" s="95"/>
      <c r="L94" s="95"/>
      <c r="M94" s="95"/>
      <c r="N94" s="95"/>
      <c r="O94" s="95"/>
      <c r="P94" s="95"/>
      <c r="Q94" s="95"/>
      <c r="R94" s="95"/>
      <c r="S94" s="95"/>
      <c r="T94" s="95"/>
      <c r="U94" s="95"/>
      <c r="V94" s="95"/>
      <c r="W94" s="95"/>
      <c r="X94" s="95"/>
      <c r="Y94" s="95"/>
    </row>
    <row r="95">
      <c r="A95" s="96" t="s">
        <v>7</v>
      </c>
      <c r="B95" s="97" t="s">
        <v>8794</v>
      </c>
      <c r="C95" s="98" t="s">
        <v>9021</v>
      </c>
      <c r="D95" s="94" t="s">
        <v>50</v>
      </c>
      <c r="E95" s="95"/>
      <c r="F95" s="95"/>
      <c r="G95" s="95"/>
      <c r="H95" s="95"/>
      <c r="I95" s="95"/>
      <c r="J95" s="95"/>
      <c r="K95" s="95"/>
      <c r="L95" s="95"/>
      <c r="M95" s="95"/>
      <c r="N95" s="95"/>
      <c r="O95" s="95"/>
      <c r="P95" s="95"/>
      <c r="Q95" s="95"/>
      <c r="R95" s="95"/>
      <c r="S95" s="95"/>
      <c r="T95" s="95"/>
      <c r="U95" s="95"/>
      <c r="V95" s="95"/>
      <c r="W95" s="95"/>
      <c r="X95" s="95"/>
      <c r="Y95" s="95"/>
    </row>
    <row r="96">
      <c r="A96" s="96" t="s">
        <v>7</v>
      </c>
      <c r="B96" s="97" t="s">
        <v>8794</v>
      </c>
      <c r="C96" s="98" t="s">
        <v>9022</v>
      </c>
      <c r="D96" s="94" t="s">
        <v>50</v>
      </c>
      <c r="E96" s="95"/>
      <c r="F96" s="95"/>
      <c r="G96" s="95"/>
      <c r="H96" s="95"/>
      <c r="I96" s="95"/>
      <c r="J96" s="95"/>
      <c r="K96" s="95"/>
      <c r="L96" s="95"/>
      <c r="M96" s="95"/>
      <c r="N96" s="95"/>
      <c r="O96" s="95"/>
      <c r="P96" s="95"/>
      <c r="Q96" s="95"/>
      <c r="R96" s="95"/>
      <c r="S96" s="95"/>
      <c r="T96" s="95"/>
      <c r="U96" s="95"/>
      <c r="V96" s="95"/>
      <c r="W96" s="95"/>
      <c r="X96" s="95"/>
      <c r="Y96" s="95"/>
    </row>
    <row r="97">
      <c r="A97" s="96" t="s">
        <v>7</v>
      </c>
      <c r="B97" s="97" t="s">
        <v>8794</v>
      </c>
      <c r="C97" s="98" t="s">
        <v>9023</v>
      </c>
      <c r="D97" s="94" t="s">
        <v>50</v>
      </c>
      <c r="E97" s="95"/>
      <c r="F97" s="95"/>
      <c r="G97" s="95"/>
      <c r="H97" s="95"/>
      <c r="I97" s="95"/>
      <c r="J97" s="95"/>
      <c r="K97" s="95"/>
      <c r="L97" s="95"/>
      <c r="M97" s="95"/>
      <c r="N97" s="95"/>
      <c r="O97" s="95"/>
      <c r="P97" s="95"/>
      <c r="Q97" s="95"/>
      <c r="R97" s="95"/>
      <c r="S97" s="95"/>
      <c r="T97" s="95"/>
      <c r="U97" s="95"/>
      <c r="V97" s="95"/>
      <c r="W97" s="95"/>
      <c r="X97" s="95"/>
      <c r="Y97" s="95"/>
    </row>
    <row r="98">
      <c r="A98" s="96" t="s">
        <v>7</v>
      </c>
      <c r="B98" s="97" t="s">
        <v>8794</v>
      </c>
      <c r="C98" s="98" t="s">
        <v>9024</v>
      </c>
      <c r="D98" s="94" t="s">
        <v>50</v>
      </c>
      <c r="E98" s="95"/>
      <c r="F98" s="95"/>
      <c r="G98" s="95"/>
      <c r="H98" s="95"/>
      <c r="I98" s="95"/>
      <c r="J98" s="95"/>
      <c r="K98" s="95"/>
      <c r="L98" s="95"/>
      <c r="M98" s="95"/>
      <c r="N98" s="95"/>
      <c r="O98" s="95"/>
      <c r="P98" s="95"/>
      <c r="Q98" s="95"/>
      <c r="R98" s="95"/>
      <c r="S98" s="95"/>
      <c r="T98" s="95"/>
      <c r="U98" s="95"/>
      <c r="V98" s="95"/>
      <c r="W98" s="95"/>
      <c r="X98" s="95"/>
      <c r="Y98" s="95"/>
    </row>
    <row r="99">
      <c r="A99" s="96" t="s">
        <v>7</v>
      </c>
      <c r="B99" s="97" t="s">
        <v>8794</v>
      </c>
      <c r="C99" s="98" t="s">
        <v>9025</v>
      </c>
      <c r="D99" s="94" t="s">
        <v>50</v>
      </c>
      <c r="E99" s="95"/>
      <c r="F99" s="95"/>
      <c r="G99" s="95"/>
      <c r="H99" s="95"/>
      <c r="I99" s="95"/>
      <c r="J99" s="95"/>
      <c r="K99" s="95"/>
      <c r="L99" s="95"/>
      <c r="M99" s="95"/>
      <c r="N99" s="95"/>
      <c r="O99" s="95"/>
      <c r="P99" s="95"/>
      <c r="Q99" s="95"/>
      <c r="R99" s="95"/>
      <c r="S99" s="95"/>
      <c r="T99" s="95"/>
      <c r="U99" s="95"/>
      <c r="V99" s="95"/>
      <c r="W99" s="95"/>
      <c r="X99" s="95"/>
      <c r="Y99" s="95"/>
    </row>
    <row r="100">
      <c r="A100" s="96" t="s">
        <v>7</v>
      </c>
      <c r="B100" s="97" t="s">
        <v>8794</v>
      </c>
      <c r="C100" s="98" t="s">
        <v>9026</v>
      </c>
      <c r="D100" s="94" t="s">
        <v>50</v>
      </c>
      <c r="E100" s="95"/>
      <c r="F100" s="95"/>
      <c r="G100" s="95"/>
      <c r="H100" s="95"/>
      <c r="I100" s="95"/>
      <c r="J100" s="95"/>
      <c r="K100" s="95"/>
      <c r="L100" s="95"/>
      <c r="M100" s="95"/>
      <c r="N100" s="95"/>
      <c r="O100" s="95"/>
      <c r="P100" s="95"/>
      <c r="Q100" s="95"/>
      <c r="R100" s="95"/>
      <c r="S100" s="95"/>
      <c r="T100" s="95"/>
      <c r="U100" s="95"/>
      <c r="V100" s="95"/>
      <c r="W100" s="95"/>
      <c r="X100" s="95"/>
      <c r="Y100" s="95"/>
    </row>
    <row r="101">
      <c r="A101" s="96" t="s">
        <v>7</v>
      </c>
      <c r="B101" s="97" t="s">
        <v>8794</v>
      </c>
      <c r="C101" s="98" t="s">
        <v>9027</v>
      </c>
      <c r="D101" s="94" t="s">
        <v>50</v>
      </c>
      <c r="E101" s="95"/>
      <c r="F101" s="95"/>
      <c r="G101" s="95"/>
      <c r="H101" s="95"/>
      <c r="I101" s="95"/>
      <c r="J101" s="95"/>
      <c r="K101" s="95"/>
      <c r="L101" s="95"/>
      <c r="M101" s="95"/>
      <c r="N101" s="95"/>
      <c r="O101" s="95"/>
      <c r="P101" s="95"/>
      <c r="Q101" s="95"/>
      <c r="R101" s="95"/>
      <c r="S101" s="95"/>
      <c r="T101" s="95"/>
      <c r="U101" s="95"/>
      <c r="V101" s="95"/>
      <c r="W101" s="95"/>
      <c r="X101" s="95"/>
      <c r="Y101" s="95"/>
    </row>
    <row r="102">
      <c r="A102" s="96" t="s">
        <v>7</v>
      </c>
      <c r="B102" s="97" t="s">
        <v>8794</v>
      </c>
      <c r="C102" s="98" t="s">
        <v>9028</v>
      </c>
      <c r="D102" s="94" t="s">
        <v>50</v>
      </c>
      <c r="E102" s="95"/>
      <c r="F102" s="95"/>
      <c r="G102" s="95"/>
      <c r="H102" s="95"/>
      <c r="I102" s="95"/>
      <c r="J102" s="95"/>
      <c r="K102" s="95"/>
      <c r="L102" s="95"/>
      <c r="M102" s="95"/>
      <c r="N102" s="95"/>
      <c r="O102" s="95"/>
      <c r="P102" s="95"/>
      <c r="Q102" s="95"/>
      <c r="R102" s="95"/>
      <c r="S102" s="95"/>
      <c r="T102" s="95"/>
      <c r="U102" s="95"/>
      <c r="V102" s="95"/>
      <c r="W102" s="95"/>
      <c r="X102" s="95"/>
      <c r="Y102" s="95"/>
    </row>
    <row r="103">
      <c r="A103" s="96" t="s">
        <v>7</v>
      </c>
      <c r="B103" s="97" t="s">
        <v>8794</v>
      </c>
      <c r="C103" s="98" t="s">
        <v>9029</v>
      </c>
      <c r="D103" s="94" t="s">
        <v>50</v>
      </c>
      <c r="E103" s="95"/>
      <c r="F103" s="95"/>
      <c r="G103" s="95"/>
      <c r="H103" s="95"/>
      <c r="I103" s="95"/>
      <c r="J103" s="95"/>
      <c r="K103" s="95"/>
      <c r="L103" s="95"/>
      <c r="M103" s="95"/>
      <c r="N103" s="95"/>
      <c r="O103" s="95"/>
      <c r="P103" s="95"/>
      <c r="Q103" s="95"/>
      <c r="R103" s="95"/>
      <c r="S103" s="95"/>
      <c r="T103" s="95"/>
      <c r="U103" s="95"/>
      <c r="V103" s="95"/>
      <c r="W103" s="95"/>
      <c r="X103" s="95"/>
      <c r="Y103" s="95"/>
    </row>
    <row r="104">
      <c r="A104" s="96" t="s">
        <v>7</v>
      </c>
      <c r="B104" s="97" t="s">
        <v>8794</v>
      </c>
      <c r="C104" s="98" t="s">
        <v>9030</v>
      </c>
      <c r="D104" s="94" t="s">
        <v>50</v>
      </c>
      <c r="E104" s="95"/>
      <c r="F104" s="95"/>
      <c r="G104" s="95"/>
      <c r="H104" s="95"/>
      <c r="I104" s="95"/>
      <c r="J104" s="95"/>
      <c r="K104" s="95"/>
      <c r="L104" s="95"/>
      <c r="M104" s="95"/>
      <c r="N104" s="95"/>
      <c r="O104" s="95"/>
      <c r="P104" s="95"/>
      <c r="Q104" s="95"/>
      <c r="R104" s="95"/>
      <c r="S104" s="95"/>
      <c r="T104" s="95"/>
      <c r="U104" s="95"/>
      <c r="V104" s="95"/>
      <c r="W104" s="95"/>
      <c r="X104" s="95"/>
      <c r="Y104" s="95"/>
    </row>
    <row r="105">
      <c r="A105" s="96" t="s">
        <v>7</v>
      </c>
      <c r="B105" s="97" t="s">
        <v>8794</v>
      </c>
      <c r="C105" s="98" t="s">
        <v>9031</v>
      </c>
      <c r="D105" s="94" t="s">
        <v>50</v>
      </c>
      <c r="E105" s="95"/>
      <c r="F105" s="95"/>
      <c r="G105" s="95"/>
      <c r="H105" s="95"/>
      <c r="I105" s="95"/>
      <c r="J105" s="95"/>
      <c r="K105" s="95"/>
      <c r="L105" s="95"/>
      <c r="M105" s="95"/>
      <c r="N105" s="95"/>
      <c r="O105" s="95"/>
      <c r="P105" s="95"/>
      <c r="Q105" s="95"/>
      <c r="R105" s="95"/>
      <c r="S105" s="95"/>
      <c r="T105" s="95"/>
      <c r="U105" s="95"/>
      <c r="V105" s="95"/>
      <c r="W105" s="95"/>
      <c r="X105" s="95"/>
      <c r="Y105" s="95"/>
    </row>
    <row r="106">
      <c r="A106" s="96" t="s">
        <v>7</v>
      </c>
      <c r="B106" s="97" t="s">
        <v>8794</v>
      </c>
      <c r="C106" s="98" t="s">
        <v>9032</v>
      </c>
      <c r="D106" s="94" t="s">
        <v>50</v>
      </c>
      <c r="E106" s="95"/>
      <c r="F106" s="95"/>
      <c r="G106" s="95"/>
      <c r="H106" s="95"/>
      <c r="I106" s="95"/>
      <c r="J106" s="95"/>
      <c r="K106" s="95"/>
      <c r="L106" s="95"/>
      <c r="M106" s="95"/>
      <c r="N106" s="95"/>
      <c r="O106" s="95"/>
      <c r="P106" s="95"/>
      <c r="Q106" s="95"/>
      <c r="R106" s="95"/>
      <c r="S106" s="95"/>
      <c r="T106" s="95"/>
      <c r="U106" s="95"/>
      <c r="V106" s="95"/>
      <c r="W106" s="95"/>
      <c r="X106" s="95"/>
      <c r="Y106" s="95"/>
    </row>
    <row r="107">
      <c r="A107" s="96" t="s">
        <v>7</v>
      </c>
      <c r="B107" s="97" t="s">
        <v>8794</v>
      </c>
      <c r="C107" s="98" t="s">
        <v>9033</v>
      </c>
      <c r="D107" s="94" t="s">
        <v>50</v>
      </c>
      <c r="E107" s="95"/>
      <c r="F107" s="95"/>
      <c r="G107" s="95"/>
      <c r="H107" s="95"/>
      <c r="I107" s="95"/>
      <c r="J107" s="95"/>
      <c r="K107" s="95"/>
      <c r="L107" s="95"/>
      <c r="M107" s="95"/>
      <c r="N107" s="95"/>
      <c r="O107" s="95"/>
      <c r="P107" s="95"/>
      <c r="Q107" s="95"/>
      <c r="R107" s="95"/>
      <c r="S107" s="95"/>
      <c r="T107" s="95"/>
      <c r="U107" s="95"/>
      <c r="V107" s="95"/>
      <c r="W107" s="95"/>
      <c r="X107" s="95"/>
      <c r="Y107" s="95"/>
    </row>
    <row r="108">
      <c r="A108" s="96" t="s">
        <v>7</v>
      </c>
      <c r="B108" s="97" t="s">
        <v>8794</v>
      </c>
      <c r="C108" s="98" t="s">
        <v>9034</v>
      </c>
      <c r="D108" s="94" t="s">
        <v>50</v>
      </c>
      <c r="E108" s="95"/>
      <c r="F108" s="95"/>
      <c r="G108" s="95"/>
      <c r="H108" s="95"/>
      <c r="I108" s="95"/>
      <c r="J108" s="95"/>
      <c r="K108" s="95"/>
      <c r="L108" s="95"/>
      <c r="M108" s="95"/>
      <c r="N108" s="95"/>
      <c r="O108" s="95"/>
      <c r="P108" s="95"/>
      <c r="Q108" s="95"/>
      <c r="R108" s="95"/>
      <c r="S108" s="95"/>
      <c r="T108" s="95"/>
      <c r="U108" s="95"/>
      <c r="V108" s="95"/>
      <c r="W108" s="95"/>
      <c r="X108" s="95"/>
      <c r="Y108" s="95"/>
    </row>
    <row r="109">
      <c r="A109" s="96" t="s">
        <v>7</v>
      </c>
      <c r="B109" s="97" t="s">
        <v>8794</v>
      </c>
      <c r="C109" s="98" t="s">
        <v>9035</v>
      </c>
      <c r="D109" s="94" t="s">
        <v>50</v>
      </c>
      <c r="E109" s="95"/>
      <c r="F109" s="95"/>
      <c r="G109" s="95"/>
      <c r="H109" s="95"/>
      <c r="I109" s="95"/>
      <c r="J109" s="95"/>
      <c r="K109" s="95"/>
      <c r="L109" s="95"/>
      <c r="M109" s="95"/>
      <c r="N109" s="95"/>
      <c r="O109" s="95"/>
      <c r="P109" s="95"/>
      <c r="Q109" s="95"/>
      <c r="R109" s="95"/>
      <c r="S109" s="95"/>
      <c r="T109" s="95"/>
      <c r="U109" s="95"/>
      <c r="V109" s="95"/>
      <c r="W109" s="95"/>
      <c r="X109" s="95"/>
      <c r="Y109" s="95"/>
    </row>
    <row r="110">
      <c r="A110" s="96" t="s">
        <v>7</v>
      </c>
      <c r="B110" s="97" t="s">
        <v>8794</v>
      </c>
      <c r="C110" s="98" t="s">
        <v>9036</v>
      </c>
      <c r="D110" s="94" t="s">
        <v>50</v>
      </c>
      <c r="E110" s="95"/>
      <c r="F110" s="95"/>
      <c r="G110" s="95"/>
      <c r="H110" s="95"/>
      <c r="I110" s="95"/>
      <c r="J110" s="95"/>
      <c r="K110" s="95"/>
      <c r="L110" s="95"/>
      <c r="M110" s="95"/>
      <c r="N110" s="95"/>
      <c r="O110" s="95"/>
      <c r="P110" s="95"/>
      <c r="Q110" s="95"/>
      <c r="R110" s="95"/>
      <c r="S110" s="95"/>
      <c r="T110" s="95"/>
      <c r="U110" s="95"/>
      <c r="V110" s="95"/>
      <c r="W110" s="95"/>
      <c r="X110" s="95"/>
      <c r="Y110" s="95"/>
    </row>
    <row r="111">
      <c r="A111" s="96" t="s">
        <v>7</v>
      </c>
      <c r="B111" s="97" t="s">
        <v>8794</v>
      </c>
      <c r="C111" s="98" t="s">
        <v>9037</v>
      </c>
      <c r="D111" s="94" t="s">
        <v>50</v>
      </c>
      <c r="E111" s="95"/>
      <c r="F111" s="95"/>
      <c r="G111" s="95"/>
      <c r="H111" s="95"/>
      <c r="I111" s="95"/>
      <c r="J111" s="95"/>
      <c r="K111" s="95"/>
      <c r="L111" s="95"/>
      <c r="M111" s="95"/>
      <c r="N111" s="95"/>
      <c r="O111" s="95"/>
      <c r="P111" s="95"/>
      <c r="Q111" s="95"/>
      <c r="R111" s="95"/>
      <c r="S111" s="95"/>
      <c r="T111" s="95"/>
      <c r="U111" s="95"/>
      <c r="V111" s="95"/>
      <c r="W111" s="95"/>
      <c r="X111" s="95"/>
      <c r="Y111" s="95"/>
    </row>
    <row r="112">
      <c r="A112" s="96" t="s">
        <v>7</v>
      </c>
      <c r="B112" s="97" t="s">
        <v>8794</v>
      </c>
      <c r="C112" s="98" t="s">
        <v>9038</v>
      </c>
      <c r="D112" s="94" t="s">
        <v>50</v>
      </c>
      <c r="E112" s="95"/>
      <c r="F112" s="95"/>
      <c r="G112" s="95"/>
      <c r="H112" s="95"/>
      <c r="I112" s="95"/>
      <c r="J112" s="95"/>
      <c r="K112" s="95"/>
      <c r="L112" s="95"/>
      <c r="M112" s="95"/>
      <c r="N112" s="95"/>
      <c r="O112" s="95"/>
      <c r="P112" s="95"/>
      <c r="Q112" s="95"/>
      <c r="R112" s="95"/>
      <c r="S112" s="95"/>
      <c r="T112" s="95"/>
      <c r="U112" s="95"/>
      <c r="V112" s="95"/>
      <c r="W112" s="95"/>
      <c r="X112" s="95"/>
      <c r="Y112" s="95"/>
    </row>
    <row r="113">
      <c r="A113" s="96" t="s">
        <v>7</v>
      </c>
      <c r="B113" s="97" t="s">
        <v>8794</v>
      </c>
      <c r="C113" s="98" t="s">
        <v>9039</v>
      </c>
      <c r="D113" s="94" t="s">
        <v>50</v>
      </c>
      <c r="E113" s="95"/>
      <c r="F113" s="95"/>
      <c r="G113" s="95"/>
      <c r="H113" s="95"/>
      <c r="I113" s="95"/>
      <c r="J113" s="95"/>
      <c r="K113" s="95"/>
      <c r="L113" s="95"/>
      <c r="M113" s="95"/>
      <c r="N113" s="95"/>
      <c r="O113" s="95"/>
      <c r="P113" s="95"/>
      <c r="Q113" s="95"/>
      <c r="R113" s="95"/>
      <c r="S113" s="95"/>
      <c r="T113" s="95"/>
      <c r="U113" s="95"/>
      <c r="V113" s="95"/>
      <c r="W113" s="95"/>
      <c r="X113" s="95"/>
      <c r="Y113" s="95"/>
    </row>
    <row r="114">
      <c r="A114" s="96" t="s">
        <v>7</v>
      </c>
      <c r="B114" s="97" t="s">
        <v>8794</v>
      </c>
      <c r="C114" s="98" t="s">
        <v>9040</v>
      </c>
      <c r="D114" s="94" t="s">
        <v>50</v>
      </c>
      <c r="E114" s="95"/>
      <c r="F114" s="95"/>
      <c r="G114" s="95"/>
      <c r="H114" s="95"/>
      <c r="I114" s="95"/>
      <c r="J114" s="95"/>
      <c r="K114" s="95"/>
      <c r="L114" s="95"/>
      <c r="M114" s="95"/>
      <c r="N114" s="95"/>
      <c r="O114" s="95"/>
      <c r="P114" s="95"/>
      <c r="Q114" s="95"/>
      <c r="R114" s="95"/>
      <c r="S114" s="95"/>
      <c r="T114" s="95"/>
      <c r="U114" s="95"/>
      <c r="V114" s="95"/>
      <c r="W114" s="95"/>
      <c r="X114" s="95"/>
      <c r="Y114" s="95"/>
    </row>
    <row r="115">
      <c r="A115" s="96" t="s">
        <v>7</v>
      </c>
      <c r="B115" s="97" t="s">
        <v>8794</v>
      </c>
      <c r="C115" s="98" t="s">
        <v>9041</v>
      </c>
      <c r="D115" s="94" t="s">
        <v>50</v>
      </c>
      <c r="E115" s="95"/>
      <c r="F115" s="95"/>
      <c r="G115" s="95"/>
      <c r="H115" s="95"/>
      <c r="I115" s="95"/>
      <c r="J115" s="95"/>
      <c r="K115" s="95"/>
      <c r="L115" s="95"/>
      <c r="M115" s="95"/>
      <c r="N115" s="95"/>
      <c r="O115" s="95"/>
      <c r="P115" s="95"/>
      <c r="Q115" s="95"/>
      <c r="R115" s="95"/>
      <c r="S115" s="95"/>
      <c r="T115" s="95"/>
      <c r="U115" s="95"/>
      <c r="V115" s="95"/>
      <c r="W115" s="95"/>
      <c r="X115" s="95"/>
      <c r="Y115" s="95"/>
    </row>
    <row r="116">
      <c r="A116" s="96" t="s">
        <v>7</v>
      </c>
      <c r="B116" s="97" t="s">
        <v>8794</v>
      </c>
      <c r="C116" s="98" t="s">
        <v>9042</v>
      </c>
      <c r="D116" s="94" t="s">
        <v>50</v>
      </c>
      <c r="E116" s="95"/>
      <c r="F116" s="95"/>
      <c r="G116" s="95"/>
      <c r="H116" s="95"/>
      <c r="I116" s="95"/>
      <c r="J116" s="95"/>
      <c r="K116" s="95"/>
      <c r="L116" s="95"/>
      <c r="M116" s="95"/>
      <c r="N116" s="95"/>
      <c r="O116" s="95"/>
      <c r="P116" s="95"/>
      <c r="Q116" s="95"/>
      <c r="R116" s="95"/>
      <c r="S116" s="95"/>
      <c r="T116" s="95"/>
      <c r="U116" s="95"/>
      <c r="V116" s="95"/>
      <c r="W116" s="95"/>
      <c r="X116" s="95"/>
      <c r="Y116" s="95"/>
    </row>
    <row r="117">
      <c r="A117" s="96" t="s">
        <v>7</v>
      </c>
      <c r="B117" s="97" t="s">
        <v>8794</v>
      </c>
      <c r="C117" s="98" t="s">
        <v>9043</v>
      </c>
      <c r="D117" s="94" t="s">
        <v>50</v>
      </c>
      <c r="E117" s="95"/>
      <c r="F117" s="95"/>
      <c r="G117" s="95"/>
      <c r="H117" s="95"/>
      <c r="I117" s="95"/>
      <c r="J117" s="95"/>
      <c r="K117" s="95"/>
      <c r="L117" s="95"/>
      <c r="M117" s="95"/>
      <c r="N117" s="95"/>
      <c r="O117" s="95"/>
      <c r="P117" s="95"/>
      <c r="Q117" s="95"/>
      <c r="R117" s="95"/>
      <c r="S117" s="95"/>
      <c r="T117" s="95"/>
      <c r="U117" s="95"/>
      <c r="V117" s="95"/>
      <c r="W117" s="95"/>
      <c r="X117" s="95"/>
      <c r="Y117" s="95"/>
    </row>
    <row r="118">
      <c r="A118" s="96" t="s">
        <v>7</v>
      </c>
      <c r="B118" s="97" t="s">
        <v>8794</v>
      </c>
      <c r="C118" s="98" t="s">
        <v>9044</v>
      </c>
      <c r="D118" s="94" t="s">
        <v>50</v>
      </c>
      <c r="E118" s="95"/>
      <c r="F118" s="95"/>
      <c r="G118" s="95"/>
      <c r="H118" s="95"/>
      <c r="I118" s="95"/>
      <c r="J118" s="95"/>
      <c r="K118" s="95"/>
      <c r="L118" s="95"/>
      <c r="M118" s="95"/>
      <c r="N118" s="95"/>
      <c r="O118" s="95"/>
      <c r="P118" s="95"/>
      <c r="Q118" s="95"/>
      <c r="R118" s="95"/>
      <c r="S118" s="95"/>
      <c r="T118" s="95"/>
      <c r="U118" s="95"/>
      <c r="V118" s="95"/>
      <c r="W118" s="95"/>
      <c r="X118" s="95"/>
      <c r="Y118" s="95"/>
    </row>
    <row r="119">
      <c r="A119" s="96" t="s">
        <v>7</v>
      </c>
      <c r="B119" s="97" t="s">
        <v>8794</v>
      </c>
      <c r="C119" s="98" t="s">
        <v>9045</v>
      </c>
      <c r="D119" s="94" t="s">
        <v>50</v>
      </c>
      <c r="E119" s="95"/>
      <c r="F119" s="95"/>
      <c r="G119" s="95"/>
      <c r="H119" s="95"/>
      <c r="I119" s="95"/>
      <c r="J119" s="95"/>
      <c r="K119" s="95"/>
      <c r="L119" s="95"/>
      <c r="M119" s="95"/>
      <c r="N119" s="95"/>
      <c r="O119" s="95"/>
      <c r="P119" s="95"/>
      <c r="Q119" s="95"/>
      <c r="R119" s="95"/>
      <c r="S119" s="95"/>
      <c r="T119" s="95"/>
      <c r="U119" s="95"/>
      <c r="V119" s="95"/>
      <c r="W119" s="95"/>
      <c r="X119" s="95"/>
      <c r="Y119" s="95"/>
    </row>
    <row r="120">
      <c r="A120" s="96" t="s">
        <v>7</v>
      </c>
      <c r="B120" s="97" t="s">
        <v>8794</v>
      </c>
      <c r="C120" s="98" t="s">
        <v>9046</v>
      </c>
      <c r="D120" s="94" t="s">
        <v>50</v>
      </c>
      <c r="E120" s="95"/>
      <c r="F120" s="95"/>
      <c r="G120" s="95"/>
      <c r="H120" s="95"/>
      <c r="I120" s="95"/>
      <c r="J120" s="95"/>
      <c r="K120" s="95"/>
      <c r="L120" s="95"/>
      <c r="M120" s="95"/>
      <c r="N120" s="95"/>
      <c r="O120" s="95"/>
      <c r="P120" s="95"/>
      <c r="Q120" s="95"/>
      <c r="R120" s="95"/>
      <c r="S120" s="95"/>
      <c r="T120" s="95"/>
      <c r="U120" s="95"/>
      <c r="V120" s="95"/>
      <c r="W120" s="95"/>
      <c r="X120" s="95"/>
      <c r="Y120" s="95"/>
    </row>
    <row r="121">
      <c r="A121" s="96" t="s">
        <v>7</v>
      </c>
      <c r="B121" s="97" t="s">
        <v>8794</v>
      </c>
      <c r="C121" s="98" t="s">
        <v>9047</v>
      </c>
      <c r="D121" s="94" t="s">
        <v>50</v>
      </c>
      <c r="E121" s="95"/>
      <c r="F121" s="95"/>
      <c r="G121" s="95"/>
      <c r="H121" s="95"/>
      <c r="I121" s="95"/>
      <c r="J121" s="95"/>
      <c r="K121" s="95"/>
      <c r="L121" s="95"/>
      <c r="M121" s="95"/>
      <c r="N121" s="95"/>
      <c r="O121" s="95"/>
      <c r="P121" s="95"/>
      <c r="Q121" s="95"/>
      <c r="R121" s="95"/>
      <c r="S121" s="95"/>
      <c r="T121" s="95"/>
      <c r="U121" s="95"/>
      <c r="V121" s="95"/>
      <c r="W121" s="95"/>
      <c r="X121" s="95"/>
      <c r="Y121" s="95"/>
    </row>
    <row r="122">
      <c r="A122" s="96" t="s">
        <v>7</v>
      </c>
      <c r="B122" s="97" t="s">
        <v>8794</v>
      </c>
      <c r="C122" s="98" t="s">
        <v>9048</v>
      </c>
      <c r="D122" s="94" t="s">
        <v>50</v>
      </c>
      <c r="E122" s="95"/>
      <c r="F122" s="95"/>
      <c r="G122" s="95"/>
      <c r="H122" s="95"/>
      <c r="I122" s="95"/>
      <c r="J122" s="95"/>
      <c r="K122" s="95"/>
      <c r="L122" s="95"/>
      <c r="M122" s="95"/>
      <c r="N122" s="95"/>
      <c r="O122" s="95"/>
      <c r="P122" s="95"/>
      <c r="Q122" s="95"/>
      <c r="R122" s="95"/>
      <c r="S122" s="95"/>
      <c r="T122" s="95"/>
      <c r="U122" s="95"/>
      <c r="V122" s="95"/>
      <c r="W122" s="95"/>
      <c r="X122" s="95"/>
      <c r="Y122" s="95"/>
    </row>
    <row r="123">
      <c r="A123" s="96" t="s">
        <v>7</v>
      </c>
      <c r="B123" s="97" t="s">
        <v>8794</v>
      </c>
      <c r="C123" s="98" t="s">
        <v>9049</v>
      </c>
      <c r="D123" s="94" t="s">
        <v>50</v>
      </c>
      <c r="E123" s="95"/>
      <c r="F123" s="95"/>
      <c r="G123" s="95"/>
      <c r="H123" s="95"/>
      <c r="I123" s="95"/>
      <c r="J123" s="95"/>
      <c r="K123" s="95"/>
      <c r="L123" s="95"/>
      <c r="M123" s="95"/>
      <c r="N123" s="95"/>
      <c r="O123" s="95"/>
      <c r="P123" s="95"/>
      <c r="Q123" s="95"/>
      <c r="R123" s="95"/>
      <c r="S123" s="95"/>
      <c r="T123" s="95"/>
      <c r="U123" s="95"/>
      <c r="V123" s="95"/>
      <c r="W123" s="95"/>
      <c r="X123" s="95"/>
      <c r="Y123" s="95"/>
    </row>
    <row r="124">
      <c r="A124" s="96" t="s">
        <v>7</v>
      </c>
      <c r="B124" s="97" t="s">
        <v>8794</v>
      </c>
      <c r="C124" s="98" t="s">
        <v>9050</v>
      </c>
      <c r="D124" s="94" t="s">
        <v>50</v>
      </c>
      <c r="E124" s="95"/>
      <c r="F124" s="95"/>
      <c r="G124" s="95"/>
      <c r="H124" s="95"/>
      <c r="I124" s="95"/>
      <c r="J124" s="95"/>
      <c r="K124" s="95"/>
      <c r="L124" s="95"/>
      <c r="M124" s="95"/>
      <c r="N124" s="95"/>
      <c r="O124" s="95"/>
      <c r="P124" s="95"/>
      <c r="Q124" s="95"/>
      <c r="R124" s="95"/>
      <c r="S124" s="95"/>
      <c r="T124" s="95"/>
      <c r="U124" s="95"/>
      <c r="V124" s="95"/>
      <c r="W124" s="95"/>
      <c r="X124" s="95"/>
      <c r="Y124" s="95"/>
    </row>
    <row r="125">
      <c r="A125" s="96" t="s">
        <v>7</v>
      </c>
      <c r="B125" s="97" t="s">
        <v>8794</v>
      </c>
      <c r="C125" s="98" t="s">
        <v>9051</v>
      </c>
      <c r="D125" s="94" t="s">
        <v>50</v>
      </c>
      <c r="E125" s="95"/>
      <c r="F125" s="95"/>
      <c r="G125" s="95"/>
      <c r="H125" s="95"/>
      <c r="I125" s="95"/>
      <c r="J125" s="95"/>
      <c r="K125" s="95"/>
      <c r="L125" s="95"/>
      <c r="M125" s="95"/>
      <c r="N125" s="95"/>
      <c r="O125" s="95"/>
      <c r="P125" s="95"/>
      <c r="Q125" s="95"/>
      <c r="R125" s="95"/>
      <c r="S125" s="95"/>
      <c r="T125" s="95"/>
      <c r="U125" s="95"/>
      <c r="V125" s="95"/>
      <c r="W125" s="95"/>
      <c r="X125" s="95"/>
      <c r="Y125" s="95"/>
    </row>
    <row r="126">
      <c r="A126" s="96" t="s">
        <v>7</v>
      </c>
      <c r="B126" s="97" t="s">
        <v>8794</v>
      </c>
      <c r="C126" s="98" t="s">
        <v>9052</v>
      </c>
      <c r="D126" s="94" t="s">
        <v>50</v>
      </c>
      <c r="E126" s="95"/>
      <c r="F126" s="95"/>
      <c r="G126" s="95"/>
      <c r="H126" s="95"/>
      <c r="I126" s="95"/>
      <c r="J126" s="95"/>
      <c r="K126" s="95"/>
      <c r="L126" s="95"/>
      <c r="M126" s="95"/>
      <c r="N126" s="95"/>
      <c r="O126" s="95"/>
      <c r="P126" s="95"/>
      <c r="Q126" s="95"/>
      <c r="R126" s="95"/>
      <c r="S126" s="95"/>
      <c r="T126" s="95"/>
      <c r="U126" s="95"/>
      <c r="V126" s="95"/>
      <c r="W126" s="95"/>
      <c r="X126" s="95"/>
      <c r="Y126" s="95"/>
    </row>
    <row r="127">
      <c r="A127" s="96" t="s">
        <v>7</v>
      </c>
      <c r="B127" s="97" t="s">
        <v>8794</v>
      </c>
      <c r="C127" s="98" t="s">
        <v>9053</v>
      </c>
      <c r="D127" s="94" t="s">
        <v>50</v>
      </c>
      <c r="E127" s="95"/>
      <c r="F127" s="95"/>
      <c r="G127" s="95"/>
      <c r="H127" s="95"/>
      <c r="I127" s="95"/>
      <c r="J127" s="95"/>
      <c r="K127" s="95"/>
      <c r="L127" s="95"/>
      <c r="M127" s="95"/>
      <c r="N127" s="95"/>
      <c r="O127" s="95"/>
      <c r="P127" s="95"/>
      <c r="Q127" s="95"/>
      <c r="R127" s="95"/>
      <c r="S127" s="95"/>
      <c r="T127" s="95"/>
      <c r="U127" s="95"/>
      <c r="V127" s="95"/>
      <c r="W127" s="95"/>
      <c r="X127" s="95"/>
      <c r="Y127" s="95"/>
    </row>
    <row r="128">
      <c r="A128" s="96" t="s">
        <v>7</v>
      </c>
      <c r="B128" s="97" t="s">
        <v>8794</v>
      </c>
      <c r="C128" s="98" t="s">
        <v>9054</v>
      </c>
      <c r="D128" s="94" t="s">
        <v>50</v>
      </c>
      <c r="E128" s="95"/>
      <c r="F128" s="95"/>
      <c r="G128" s="95"/>
      <c r="H128" s="95"/>
      <c r="I128" s="95"/>
      <c r="J128" s="95"/>
      <c r="K128" s="95"/>
      <c r="L128" s="95"/>
      <c r="M128" s="95"/>
      <c r="N128" s="95"/>
      <c r="O128" s="95"/>
      <c r="P128" s="95"/>
      <c r="Q128" s="95"/>
      <c r="R128" s="95"/>
      <c r="S128" s="95"/>
      <c r="T128" s="95"/>
      <c r="U128" s="95"/>
      <c r="V128" s="95"/>
      <c r="W128" s="95"/>
      <c r="X128" s="95"/>
      <c r="Y128" s="95"/>
    </row>
    <row r="129">
      <c r="A129" s="96" t="s">
        <v>7</v>
      </c>
      <c r="B129" s="97" t="s">
        <v>8794</v>
      </c>
      <c r="C129" s="98" t="s">
        <v>9055</v>
      </c>
      <c r="D129" s="94" t="s">
        <v>50</v>
      </c>
      <c r="E129" s="95"/>
      <c r="F129" s="95"/>
      <c r="G129" s="95"/>
      <c r="H129" s="95"/>
      <c r="I129" s="95"/>
      <c r="J129" s="95"/>
      <c r="K129" s="95"/>
      <c r="L129" s="95"/>
      <c r="M129" s="95"/>
      <c r="N129" s="95"/>
      <c r="O129" s="95"/>
      <c r="P129" s="95"/>
      <c r="Q129" s="95"/>
      <c r="R129" s="95"/>
      <c r="S129" s="95"/>
      <c r="T129" s="95"/>
      <c r="U129" s="95"/>
      <c r="V129" s="95"/>
      <c r="W129" s="95"/>
      <c r="X129" s="95"/>
      <c r="Y129" s="95"/>
    </row>
    <row r="130">
      <c r="A130" s="96" t="s">
        <v>7</v>
      </c>
      <c r="B130" s="97" t="s">
        <v>8794</v>
      </c>
      <c r="C130" s="98" t="s">
        <v>9056</v>
      </c>
      <c r="D130" s="94" t="s">
        <v>50</v>
      </c>
      <c r="E130" s="95"/>
      <c r="F130" s="95"/>
      <c r="G130" s="95"/>
      <c r="H130" s="95"/>
      <c r="I130" s="95"/>
      <c r="J130" s="95"/>
      <c r="K130" s="95"/>
      <c r="L130" s="95"/>
      <c r="M130" s="95"/>
      <c r="N130" s="95"/>
      <c r="O130" s="95"/>
      <c r="P130" s="95"/>
      <c r="Q130" s="95"/>
      <c r="R130" s="95"/>
      <c r="S130" s="95"/>
      <c r="T130" s="95"/>
      <c r="U130" s="95"/>
      <c r="V130" s="95"/>
      <c r="W130" s="95"/>
      <c r="X130" s="95"/>
      <c r="Y130" s="95"/>
    </row>
    <row r="131">
      <c r="A131" s="96" t="s">
        <v>7</v>
      </c>
      <c r="B131" s="97" t="s">
        <v>8794</v>
      </c>
      <c r="C131" s="98" t="s">
        <v>9057</v>
      </c>
      <c r="D131" s="94" t="s">
        <v>50</v>
      </c>
      <c r="E131" s="95"/>
      <c r="F131" s="95"/>
      <c r="G131" s="95"/>
      <c r="H131" s="95"/>
      <c r="I131" s="95"/>
      <c r="J131" s="95"/>
      <c r="K131" s="95"/>
      <c r="L131" s="95"/>
      <c r="M131" s="95"/>
      <c r="N131" s="95"/>
      <c r="O131" s="95"/>
      <c r="P131" s="95"/>
      <c r="Q131" s="95"/>
      <c r="R131" s="95"/>
      <c r="S131" s="95"/>
      <c r="T131" s="95"/>
      <c r="U131" s="95"/>
      <c r="V131" s="95"/>
      <c r="W131" s="95"/>
      <c r="X131" s="95"/>
      <c r="Y131" s="95"/>
    </row>
    <row r="132">
      <c r="A132" s="96" t="s">
        <v>7</v>
      </c>
      <c r="B132" s="97" t="s">
        <v>8794</v>
      </c>
      <c r="C132" s="98" t="s">
        <v>9058</v>
      </c>
      <c r="D132" s="94" t="s">
        <v>50</v>
      </c>
      <c r="E132" s="95"/>
      <c r="F132" s="95"/>
      <c r="G132" s="95"/>
      <c r="H132" s="95"/>
      <c r="I132" s="95"/>
      <c r="J132" s="95"/>
      <c r="K132" s="95"/>
      <c r="L132" s="95"/>
      <c r="M132" s="95"/>
      <c r="N132" s="95"/>
      <c r="O132" s="95"/>
      <c r="P132" s="95"/>
      <c r="Q132" s="95"/>
      <c r="R132" s="95"/>
      <c r="S132" s="95"/>
      <c r="T132" s="95"/>
      <c r="U132" s="95"/>
      <c r="V132" s="95"/>
      <c r="W132" s="95"/>
      <c r="X132" s="95"/>
      <c r="Y132" s="95"/>
    </row>
    <row r="133">
      <c r="A133" s="96" t="s">
        <v>7</v>
      </c>
      <c r="B133" s="97" t="s">
        <v>8794</v>
      </c>
      <c r="C133" s="98" t="s">
        <v>9059</v>
      </c>
      <c r="D133" s="94" t="s">
        <v>50</v>
      </c>
      <c r="E133" s="95"/>
      <c r="F133" s="95"/>
      <c r="G133" s="95"/>
      <c r="H133" s="95"/>
      <c r="I133" s="95"/>
      <c r="J133" s="95"/>
      <c r="K133" s="95"/>
      <c r="L133" s="95"/>
      <c r="M133" s="95"/>
      <c r="N133" s="95"/>
      <c r="O133" s="95"/>
      <c r="P133" s="95"/>
      <c r="Q133" s="95"/>
      <c r="R133" s="95"/>
      <c r="S133" s="95"/>
      <c r="T133" s="95"/>
      <c r="U133" s="95"/>
      <c r="V133" s="95"/>
      <c r="W133" s="95"/>
      <c r="X133" s="95"/>
      <c r="Y133" s="95"/>
    </row>
    <row r="134">
      <c r="A134" s="96" t="s">
        <v>7</v>
      </c>
      <c r="B134" s="97" t="s">
        <v>8794</v>
      </c>
      <c r="C134" s="98" t="s">
        <v>9060</v>
      </c>
      <c r="D134" s="94" t="s">
        <v>50</v>
      </c>
      <c r="E134" s="95"/>
      <c r="F134" s="95"/>
      <c r="G134" s="95"/>
      <c r="H134" s="95"/>
      <c r="I134" s="95"/>
      <c r="J134" s="95"/>
      <c r="K134" s="95"/>
      <c r="L134" s="95"/>
      <c r="M134" s="95"/>
      <c r="N134" s="95"/>
      <c r="O134" s="95"/>
      <c r="P134" s="95"/>
      <c r="Q134" s="95"/>
      <c r="R134" s="95"/>
      <c r="S134" s="95"/>
      <c r="T134" s="95"/>
      <c r="U134" s="95"/>
      <c r="V134" s="95"/>
      <c r="W134" s="95"/>
      <c r="X134" s="95"/>
      <c r="Y134" s="95"/>
    </row>
    <row r="135">
      <c r="A135" s="96" t="s">
        <v>7</v>
      </c>
      <c r="B135" s="97" t="s">
        <v>8794</v>
      </c>
      <c r="C135" s="98" t="s">
        <v>9061</v>
      </c>
      <c r="D135" s="94" t="s">
        <v>50</v>
      </c>
      <c r="E135" s="95"/>
      <c r="F135" s="95"/>
      <c r="G135" s="95"/>
      <c r="H135" s="95"/>
      <c r="I135" s="95"/>
      <c r="J135" s="95"/>
      <c r="K135" s="95"/>
      <c r="L135" s="95"/>
      <c r="M135" s="95"/>
      <c r="N135" s="95"/>
      <c r="O135" s="95"/>
      <c r="P135" s="95"/>
      <c r="Q135" s="95"/>
      <c r="R135" s="95"/>
      <c r="S135" s="95"/>
      <c r="T135" s="95"/>
      <c r="U135" s="95"/>
      <c r="V135" s="95"/>
      <c r="W135" s="95"/>
      <c r="X135" s="95"/>
      <c r="Y135" s="95"/>
    </row>
    <row r="136">
      <c r="A136" s="96" t="s">
        <v>7</v>
      </c>
      <c r="B136" s="97" t="s">
        <v>8794</v>
      </c>
      <c r="C136" s="98" t="s">
        <v>9062</v>
      </c>
      <c r="D136" s="94" t="s">
        <v>50</v>
      </c>
      <c r="E136" s="95"/>
      <c r="F136" s="95"/>
      <c r="G136" s="95"/>
      <c r="H136" s="95"/>
      <c r="I136" s="95"/>
      <c r="J136" s="95"/>
      <c r="K136" s="95"/>
      <c r="L136" s="95"/>
      <c r="M136" s="95"/>
      <c r="N136" s="95"/>
      <c r="O136" s="95"/>
      <c r="P136" s="95"/>
      <c r="Q136" s="95"/>
      <c r="R136" s="95"/>
      <c r="S136" s="95"/>
      <c r="T136" s="95"/>
      <c r="U136" s="95"/>
      <c r="V136" s="95"/>
      <c r="W136" s="95"/>
      <c r="X136" s="95"/>
      <c r="Y136" s="95"/>
    </row>
    <row r="137">
      <c r="A137" s="96" t="s">
        <v>7</v>
      </c>
      <c r="B137" s="97" t="s">
        <v>8794</v>
      </c>
      <c r="C137" s="98" t="s">
        <v>9063</v>
      </c>
      <c r="D137" s="94" t="s">
        <v>50</v>
      </c>
      <c r="E137" s="95"/>
      <c r="F137" s="95"/>
      <c r="G137" s="95"/>
      <c r="H137" s="95"/>
      <c r="I137" s="95"/>
      <c r="J137" s="95"/>
      <c r="K137" s="95"/>
      <c r="L137" s="95"/>
      <c r="M137" s="95"/>
      <c r="N137" s="95"/>
      <c r="O137" s="95"/>
      <c r="P137" s="95"/>
      <c r="Q137" s="95"/>
      <c r="R137" s="95"/>
      <c r="S137" s="95"/>
      <c r="T137" s="95"/>
      <c r="U137" s="95"/>
      <c r="V137" s="95"/>
      <c r="W137" s="95"/>
      <c r="X137" s="95"/>
      <c r="Y137" s="95"/>
    </row>
    <row r="138">
      <c r="A138" s="96" t="s">
        <v>7</v>
      </c>
      <c r="B138" s="97" t="s">
        <v>8794</v>
      </c>
      <c r="C138" s="98" t="s">
        <v>9064</v>
      </c>
      <c r="D138" s="94" t="s">
        <v>50</v>
      </c>
      <c r="E138" s="95"/>
      <c r="F138" s="95"/>
      <c r="G138" s="95"/>
      <c r="H138" s="95"/>
      <c r="I138" s="95"/>
      <c r="J138" s="95"/>
      <c r="K138" s="95"/>
      <c r="L138" s="95"/>
      <c r="M138" s="95"/>
      <c r="N138" s="95"/>
      <c r="O138" s="95"/>
      <c r="P138" s="95"/>
      <c r="Q138" s="95"/>
      <c r="R138" s="95"/>
      <c r="S138" s="95"/>
      <c r="T138" s="95"/>
      <c r="U138" s="95"/>
      <c r="V138" s="95"/>
      <c r="W138" s="95"/>
      <c r="X138" s="95"/>
      <c r="Y138" s="95"/>
    </row>
    <row r="139">
      <c r="A139" s="96" t="s">
        <v>7</v>
      </c>
      <c r="B139" s="97" t="s">
        <v>8794</v>
      </c>
      <c r="C139" s="98" t="s">
        <v>9065</v>
      </c>
      <c r="D139" s="94" t="s">
        <v>50</v>
      </c>
      <c r="E139" s="95"/>
      <c r="F139" s="95"/>
      <c r="G139" s="95"/>
      <c r="H139" s="95"/>
      <c r="I139" s="95"/>
      <c r="J139" s="95"/>
      <c r="K139" s="95"/>
      <c r="L139" s="95"/>
      <c r="M139" s="95"/>
      <c r="N139" s="95"/>
      <c r="O139" s="95"/>
      <c r="P139" s="95"/>
      <c r="Q139" s="95"/>
      <c r="R139" s="95"/>
      <c r="S139" s="95"/>
      <c r="T139" s="95"/>
      <c r="U139" s="95"/>
      <c r="V139" s="95"/>
      <c r="W139" s="95"/>
      <c r="X139" s="95"/>
      <c r="Y139" s="95"/>
    </row>
    <row r="140">
      <c r="A140" s="96" t="s">
        <v>7</v>
      </c>
      <c r="B140" s="97" t="s">
        <v>8794</v>
      </c>
      <c r="C140" s="98" t="s">
        <v>9066</v>
      </c>
      <c r="D140" s="94" t="s">
        <v>50</v>
      </c>
      <c r="E140" s="95"/>
      <c r="F140" s="95"/>
      <c r="G140" s="95"/>
      <c r="H140" s="95"/>
      <c r="I140" s="95"/>
      <c r="J140" s="95"/>
      <c r="K140" s="95"/>
      <c r="L140" s="95"/>
      <c r="M140" s="95"/>
      <c r="N140" s="95"/>
      <c r="O140" s="95"/>
      <c r="P140" s="95"/>
      <c r="Q140" s="95"/>
      <c r="R140" s="95"/>
      <c r="S140" s="95"/>
      <c r="T140" s="95"/>
      <c r="U140" s="95"/>
      <c r="V140" s="95"/>
      <c r="W140" s="95"/>
      <c r="X140" s="95"/>
      <c r="Y140" s="95"/>
    </row>
    <row r="141">
      <c r="A141" s="96" t="s">
        <v>7</v>
      </c>
      <c r="B141" s="97" t="s">
        <v>8794</v>
      </c>
      <c r="C141" s="98" t="s">
        <v>9060</v>
      </c>
      <c r="D141" s="94" t="s">
        <v>50</v>
      </c>
      <c r="E141" s="95"/>
      <c r="F141" s="95"/>
      <c r="G141" s="95"/>
      <c r="H141" s="95"/>
      <c r="I141" s="95"/>
      <c r="J141" s="95"/>
      <c r="K141" s="95"/>
      <c r="L141" s="95"/>
      <c r="M141" s="95"/>
      <c r="N141" s="95"/>
      <c r="O141" s="95"/>
      <c r="P141" s="95"/>
      <c r="Q141" s="95"/>
      <c r="R141" s="95"/>
      <c r="S141" s="95"/>
      <c r="T141" s="95"/>
      <c r="U141" s="95"/>
      <c r="V141" s="95"/>
      <c r="W141" s="95"/>
      <c r="X141" s="95"/>
      <c r="Y141" s="95"/>
    </row>
    <row r="142">
      <c r="A142" s="96" t="s">
        <v>7</v>
      </c>
      <c r="B142" s="97" t="s">
        <v>8794</v>
      </c>
      <c r="C142" s="98" t="s">
        <v>9067</v>
      </c>
      <c r="D142" s="94" t="s">
        <v>50</v>
      </c>
      <c r="E142" s="95"/>
      <c r="F142" s="95"/>
      <c r="G142" s="95"/>
      <c r="H142" s="95"/>
      <c r="I142" s="95"/>
      <c r="J142" s="95"/>
      <c r="K142" s="95"/>
      <c r="L142" s="95"/>
      <c r="M142" s="95"/>
      <c r="N142" s="95"/>
      <c r="O142" s="95"/>
      <c r="P142" s="95"/>
      <c r="Q142" s="95"/>
      <c r="R142" s="95"/>
      <c r="S142" s="95"/>
      <c r="T142" s="95"/>
      <c r="U142" s="95"/>
      <c r="V142" s="95"/>
      <c r="W142" s="95"/>
      <c r="X142" s="95"/>
      <c r="Y142" s="95"/>
    </row>
    <row r="143">
      <c r="A143" s="96" t="s">
        <v>7</v>
      </c>
      <c r="B143" s="97" t="s">
        <v>8794</v>
      </c>
      <c r="C143" s="98" t="s">
        <v>9068</v>
      </c>
      <c r="D143" s="94" t="s">
        <v>50</v>
      </c>
      <c r="E143" s="95"/>
      <c r="F143" s="95"/>
      <c r="G143" s="95"/>
      <c r="H143" s="95"/>
      <c r="I143" s="95"/>
      <c r="J143" s="95"/>
      <c r="K143" s="95"/>
      <c r="L143" s="95"/>
      <c r="M143" s="95"/>
      <c r="N143" s="95"/>
      <c r="O143" s="95"/>
      <c r="P143" s="95"/>
      <c r="Q143" s="95"/>
      <c r="R143" s="95"/>
      <c r="S143" s="95"/>
      <c r="T143" s="95"/>
      <c r="U143" s="95"/>
      <c r="V143" s="95"/>
      <c r="W143" s="95"/>
      <c r="X143" s="95"/>
      <c r="Y143" s="95"/>
    </row>
    <row r="144">
      <c r="A144" s="96" t="s">
        <v>7</v>
      </c>
      <c r="B144" s="97" t="s">
        <v>8794</v>
      </c>
      <c r="C144" s="98" t="s">
        <v>9069</v>
      </c>
      <c r="D144" s="94" t="s">
        <v>50</v>
      </c>
      <c r="E144" s="95"/>
      <c r="F144" s="95"/>
      <c r="G144" s="95"/>
      <c r="H144" s="95"/>
      <c r="I144" s="95"/>
      <c r="J144" s="95"/>
      <c r="K144" s="95"/>
      <c r="L144" s="95"/>
      <c r="M144" s="95"/>
      <c r="N144" s="95"/>
      <c r="O144" s="95"/>
      <c r="P144" s="95"/>
      <c r="Q144" s="95"/>
      <c r="R144" s="95"/>
      <c r="S144" s="95"/>
      <c r="T144" s="95"/>
      <c r="U144" s="95"/>
      <c r="V144" s="95"/>
      <c r="W144" s="95"/>
      <c r="X144" s="95"/>
      <c r="Y144" s="95"/>
    </row>
    <row r="145">
      <c r="A145" s="96" t="s">
        <v>7</v>
      </c>
      <c r="B145" s="97" t="s">
        <v>8794</v>
      </c>
      <c r="C145" s="98" t="s">
        <v>9070</v>
      </c>
      <c r="D145" s="94" t="s">
        <v>50</v>
      </c>
      <c r="E145" s="95"/>
      <c r="F145" s="95"/>
      <c r="G145" s="95"/>
      <c r="H145" s="95"/>
      <c r="I145" s="95"/>
      <c r="J145" s="95"/>
      <c r="K145" s="95"/>
      <c r="L145" s="95"/>
      <c r="M145" s="95"/>
      <c r="N145" s="95"/>
      <c r="O145" s="95"/>
      <c r="P145" s="95"/>
      <c r="Q145" s="95"/>
      <c r="R145" s="95"/>
      <c r="S145" s="95"/>
      <c r="T145" s="95"/>
      <c r="U145" s="95"/>
      <c r="V145" s="95"/>
      <c r="W145" s="95"/>
      <c r="X145" s="95"/>
      <c r="Y145" s="95"/>
    </row>
    <row r="146">
      <c r="A146" s="96" t="s">
        <v>7</v>
      </c>
      <c r="B146" s="97" t="s">
        <v>8794</v>
      </c>
      <c r="C146" s="98" t="s">
        <v>9071</v>
      </c>
      <c r="D146" s="94" t="s">
        <v>50</v>
      </c>
      <c r="E146" s="95"/>
      <c r="F146" s="95"/>
      <c r="G146" s="95"/>
      <c r="H146" s="95"/>
      <c r="I146" s="95"/>
      <c r="J146" s="95"/>
      <c r="K146" s="95"/>
      <c r="L146" s="95"/>
      <c r="M146" s="95"/>
      <c r="N146" s="95"/>
      <c r="O146" s="95"/>
      <c r="P146" s="95"/>
      <c r="Q146" s="95"/>
      <c r="R146" s="95"/>
      <c r="S146" s="95"/>
      <c r="T146" s="95"/>
      <c r="U146" s="95"/>
      <c r="V146" s="95"/>
      <c r="W146" s="95"/>
      <c r="X146" s="95"/>
      <c r="Y146" s="95"/>
    </row>
    <row r="147">
      <c r="A147" s="96" t="s">
        <v>7</v>
      </c>
      <c r="B147" s="97" t="s">
        <v>8794</v>
      </c>
      <c r="C147" s="98" t="s">
        <v>9072</v>
      </c>
      <c r="D147" s="94" t="s">
        <v>50</v>
      </c>
      <c r="E147" s="95"/>
      <c r="F147" s="95"/>
      <c r="G147" s="95"/>
      <c r="H147" s="95"/>
      <c r="I147" s="95"/>
      <c r="J147" s="95"/>
      <c r="K147" s="95"/>
      <c r="L147" s="95"/>
      <c r="M147" s="95"/>
      <c r="N147" s="95"/>
      <c r="O147" s="95"/>
      <c r="P147" s="95"/>
      <c r="Q147" s="95"/>
      <c r="R147" s="95"/>
      <c r="S147" s="95"/>
      <c r="T147" s="95"/>
      <c r="U147" s="95"/>
      <c r="V147" s="95"/>
      <c r="W147" s="95"/>
      <c r="X147" s="95"/>
      <c r="Y147" s="95"/>
    </row>
    <row r="148">
      <c r="A148" s="96" t="s">
        <v>7</v>
      </c>
      <c r="B148" s="97" t="s">
        <v>8794</v>
      </c>
      <c r="C148" s="98" t="s">
        <v>9073</v>
      </c>
      <c r="D148" s="94" t="s">
        <v>50</v>
      </c>
      <c r="E148" s="95"/>
      <c r="F148" s="95"/>
      <c r="G148" s="95"/>
      <c r="H148" s="95"/>
      <c r="I148" s="95"/>
      <c r="J148" s="95"/>
      <c r="K148" s="95"/>
      <c r="L148" s="95"/>
      <c r="M148" s="95"/>
      <c r="N148" s="95"/>
      <c r="O148" s="95"/>
      <c r="P148" s="95"/>
      <c r="Q148" s="95"/>
      <c r="R148" s="95"/>
      <c r="S148" s="95"/>
      <c r="T148" s="95"/>
      <c r="U148" s="95"/>
      <c r="V148" s="95"/>
      <c r="W148" s="95"/>
      <c r="X148" s="95"/>
      <c r="Y148" s="95"/>
    </row>
    <row r="149">
      <c r="A149" s="96" t="s">
        <v>7</v>
      </c>
      <c r="B149" s="97" t="s">
        <v>8794</v>
      </c>
      <c r="C149" s="98" t="s">
        <v>9074</v>
      </c>
      <c r="D149" s="94" t="s">
        <v>50</v>
      </c>
      <c r="E149" s="95"/>
      <c r="F149" s="95"/>
      <c r="G149" s="95"/>
      <c r="H149" s="95"/>
      <c r="I149" s="95"/>
      <c r="J149" s="95"/>
      <c r="K149" s="95"/>
      <c r="L149" s="95"/>
      <c r="M149" s="95"/>
      <c r="N149" s="95"/>
      <c r="O149" s="95"/>
      <c r="P149" s="95"/>
      <c r="Q149" s="95"/>
      <c r="R149" s="95"/>
      <c r="S149" s="95"/>
      <c r="T149" s="95"/>
      <c r="U149" s="95"/>
      <c r="V149" s="95"/>
      <c r="W149" s="95"/>
      <c r="X149" s="95"/>
      <c r="Y149" s="95"/>
    </row>
    <row r="150">
      <c r="A150" s="96" t="s">
        <v>7</v>
      </c>
      <c r="B150" s="97" t="s">
        <v>8794</v>
      </c>
      <c r="C150" s="98" t="s">
        <v>9075</v>
      </c>
      <c r="D150" s="94" t="s">
        <v>50</v>
      </c>
      <c r="E150" s="95"/>
      <c r="F150" s="95"/>
      <c r="G150" s="95"/>
      <c r="H150" s="95"/>
      <c r="I150" s="95"/>
      <c r="J150" s="95"/>
      <c r="K150" s="95"/>
      <c r="L150" s="95"/>
      <c r="M150" s="95"/>
      <c r="N150" s="95"/>
      <c r="O150" s="95"/>
      <c r="P150" s="95"/>
      <c r="Q150" s="95"/>
      <c r="R150" s="95"/>
      <c r="S150" s="95"/>
      <c r="T150" s="95"/>
      <c r="U150" s="95"/>
      <c r="V150" s="95"/>
      <c r="W150" s="95"/>
      <c r="X150" s="95"/>
      <c r="Y150" s="95"/>
    </row>
    <row r="151">
      <c r="A151" s="96" t="s">
        <v>7</v>
      </c>
      <c r="B151" s="97" t="s">
        <v>8794</v>
      </c>
      <c r="C151" s="98" t="s">
        <v>9076</v>
      </c>
      <c r="D151" s="94" t="s">
        <v>50</v>
      </c>
      <c r="E151" s="95"/>
      <c r="F151" s="95"/>
      <c r="G151" s="95"/>
      <c r="H151" s="95"/>
      <c r="I151" s="95"/>
      <c r="J151" s="95"/>
      <c r="K151" s="95"/>
      <c r="L151" s="95"/>
      <c r="M151" s="95"/>
      <c r="N151" s="95"/>
      <c r="O151" s="95"/>
      <c r="P151" s="95"/>
      <c r="Q151" s="95"/>
      <c r="R151" s="95"/>
      <c r="S151" s="95"/>
      <c r="T151" s="95"/>
      <c r="U151" s="95"/>
      <c r="V151" s="95"/>
      <c r="W151" s="95"/>
      <c r="X151" s="95"/>
      <c r="Y151" s="95"/>
    </row>
    <row r="152">
      <c r="A152" s="96" t="s">
        <v>7</v>
      </c>
      <c r="B152" s="97" t="s">
        <v>8794</v>
      </c>
      <c r="C152" s="98" t="s">
        <v>9077</v>
      </c>
      <c r="D152" s="94" t="s">
        <v>50</v>
      </c>
      <c r="E152" s="95"/>
      <c r="F152" s="95"/>
      <c r="G152" s="95"/>
      <c r="H152" s="95"/>
      <c r="I152" s="95"/>
      <c r="J152" s="95"/>
      <c r="K152" s="95"/>
      <c r="L152" s="95"/>
      <c r="M152" s="95"/>
      <c r="N152" s="95"/>
      <c r="O152" s="95"/>
      <c r="P152" s="95"/>
      <c r="Q152" s="95"/>
      <c r="R152" s="95"/>
      <c r="S152" s="95"/>
      <c r="T152" s="95"/>
      <c r="U152" s="95"/>
      <c r="V152" s="95"/>
      <c r="W152" s="95"/>
      <c r="X152" s="95"/>
      <c r="Y152" s="95"/>
    </row>
    <row r="153">
      <c r="A153" s="96" t="s">
        <v>7</v>
      </c>
      <c r="B153" s="97" t="s">
        <v>8794</v>
      </c>
      <c r="C153" s="98" t="s">
        <v>9078</v>
      </c>
      <c r="D153" s="94" t="s">
        <v>50</v>
      </c>
      <c r="E153" s="95"/>
      <c r="F153" s="95"/>
      <c r="G153" s="95"/>
      <c r="H153" s="95"/>
      <c r="I153" s="95"/>
      <c r="J153" s="95"/>
      <c r="K153" s="95"/>
      <c r="L153" s="95"/>
      <c r="M153" s="95"/>
      <c r="N153" s="95"/>
      <c r="O153" s="95"/>
      <c r="P153" s="95"/>
      <c r="Q153" s="95"/>
      <c r="R153" s="95"/>
      <c r="S153" s="95"/>
      <c r="T153" s="95"/>
      <c r="U153" s="95"/>
      <c r="V153" s="95"/>
      <c r="W153" s="95"/>
      <c r="X153" s="95"/>
      <c r="Y153" s="95"/>
    </row>
    <row r="154">
      <c r="A154" s="96" t="s">
        <v>7</v>
      </c>
      <c r="B154" s="97" t="s">
        <v>8794</v>
      </c>
      <c r="C154" s="98" t="s">
        <v>9079</v>
      </c>
      <c r="D154" s="94" t="s">
        <v>50</v>
      </c>
      <c r="E154" s="95"/>
      <c r="F154" s="95"/>
      <c r="G154" s="95"/>
      <c r="H154" s="95"/>
      <c r="I154" s="95"/>
      <c r="J154" s="95"/>
      <c r="K154" s="95"/>
      <c r="L154" s="95"/>
      <c r="M154" s="95"/>
      <c r="N154" s="95"/>
      <c r="O154" s="95"/>
      <c r="P154" s="95"/>
      <c r="Q154" s="95"/>
      <c r="R154" s="95"/>
      <c r="S154" s="95"/>
      <c r="T154" s="95"/>
      <c r="U154" s="95"/>
      <c r="V154" s="95"/>
      <c r="W154" s="95"/>
      <c r="X154" s="95"/>
      <c r="Y154" s="95"/>
    </row>
    <row r="155">
      <c r="A155" s="96" t="s">
        <v>7</v>
      </c>
      <c r="B155" s="97" t="s">
        <v>8794</v>
      </c>
      <c r="C155" s="98" t="s">
        <v>9080</v>
      </c>
      <c r="D155" s="94" t="s">
        <v>50</v>
      </c>
      <c r="E155" s="95"/>
      <c r="F155" s="95"/>
      <c r="G155" s="95"/>
      <c r="H155" s="95"/>
      <c r="I155" s="95"/>
      <c r="J155" s="95"/>
      <c r="K155" s="95"/>
      <c r="L155" s="95"/>
      <c r="M155" s="95"/>
      <c r="N155" s="95"/>
      <c r="O155" s="95"/>
      <c r="P155" s="95"/>
      <c r="Q155" s="95"/>
      <c r="R155" s="95"/>
      <c r="S155" s="95"/>
      <c r="T155" s="95"/>
      <c r="U155" s="95"/>
      <c r="V155" s="95"/>
      <c r="W155" s="95"/>
      <c r="X155" s="95"/>
      <c r="Y155" s="95"/>
    </row>
    <row r="156">
      <c r="A156" s="96" t="s">
        <v>7</v>
      </c>
      <c r="B156" s="97" t="s">
        <v>8794</v>
      </c>
      <c r="C156" s="98" t="s">
        <v>9081</v>
      </c>
      <c r="D156" s="94" t="s">
        <v>50</v>
      </c>
      <c r="E156" s="95"/>
      <c r="F156" s="95"/>
      <c r="G156" s="95"/>
      <c r="H156" s="95"/>
      <c r="I156" s="95"/>
      <c r="J156" s="95"/>
      <c r="K156" s="95"/>
      <c r="L156" s="95"/>
      <c r="M156" s="95"/>
      <c r="N156" s="95"/>
      <c r="O156" s="95"/>
      <c r="P156" s="95"/>
      <c r="Q156" s="95"/>
      <c r="R156" s="95"/>
      <c r="S156" s="95"/>
      <c r="T156" s="95"/>
      <c r="U156" s="95"/>
      <c r="V156" s="95"/>
      <c r="W156" s="95"/>
      <c r="X156" s="95"/>
      <c r="Y156" s="95"/>
    </row>
    <row r="157">
      <c r="A157" s="96" t="s">
        <v>7</v>
      </c>
      <c r="B157" s="97" t="s">
        <v>8794</v>
      </c>
      <c r="C157" s="98" t="s">
        <v>9082</v>
      </c>
      <c r="D157" s="94" t="s">
        <v>50</v>
      </c>
      <c r="E157" s="95"/>
      <c r="F157" s="95"/>
      <c r="G157" s="95"/>
      <c r="H157" s="95"/>
      <c r="I157" s="95"/>
      <c r="J157" s="95"/>
      <c r="K157" s="95"/>
      <c r="L157" s="95"/>
      <c r="M157" s="95"/>
      <c r="N157" s="95"/>
      <c r="O157" s="95"/>
      <c r="P157" s="95"/>
      <c r="Q157" s="95"/>
      <c r="R157" s="95"/>
      <c r="S157" s="95"/>
      <c r="T157" s="95"/>
      <c r="U157" s="95"/>
      <c r="V157" s="95"/>
      <c r="W157" s="95"/>
      <c r="X157" s="95"/>
      <c r="Y157" s="95"/>
    </row>
    <row r="158">
      <c r="A158" s="96" t="s">
        <v>7</v>
      </c>
      <c r="B158" s="97" t="s">
        <v>8794</v>
      </c>
      <c r="C158" s="98" t="s">
        <v>9083</v>
      </c>
      <c r="D158" s="94" t="s">
        <v>50</v>
      </c>
      <c r="E158" s="95"/>
      <c r="F158" s="95"/>
      <c r="G158" s="95"/>
      <c r="H158" s="95"/>
      <c r="I158" s="95"/>
      <c r="J158" s="95"/>
      <c r="K158" s="95"/>
      <c r="L158" s="95"/>
      <c r="M158" s="95"/>
      <c r="N158" s="95"/>
      <c r="O158" s="95"/>
      <c r="P158" s="95"/>
      <c r="Q158" s="95"/>
      <c r="R158" s="95"/>
      <c r="S158" s="95"/>
      <c r="T158" s="95"/>
      <c r="U158" s="95"/>
      <c r="V158" s="95"/>
      <c r="W158" s="95"/>
      <c r="X158" s="95"/>
      <c r="Y158" s="95"/>
    </row>
    <row r="159">
      <c r="A159" s="96" t="s">
        <v>7</v>
      </c>
      <c r="B159" s="97" t="s">
        <v>8794</v>
      </c>
      <c r="C159" s="98" t="s">
        <v>9084</v>
      </c>
      <c r="D159" s="94" t="s">
        <v>50</v>
      </c>
      <c r="E159" s="95"/>
      <c r="F159" s="95"/>
      <c r="G159" s="95"/>
      <c r="H159" s="95"/>
      <c r="I159" s="95"/>
      <c r="J159" s="95"/>
      <c r="K159" s="95"/>
      <c r="L159" s="95"/>
      <c r="M159" s="95"/>
      <c r="N159" s="95"/>
      <c r="O159" s="95"/>
      <c r="P159" s="95"/>
      <c r="Q159" s="95"/>
      <c r="R159" s="95"/>
      <c r="S159" s="95"/>
      <c r="T159" s="95"/>
      <c r="U159" s="95"/>
      <c r="V159" s="95"/>
      <c r="W159" s="95"/>
      <c r="X159" s="95"/>
      <c r="Y159" s="95"/>
    </row>
    <row r="160">
      <c r="A160" s="96" t="s">
        <v>7</v>
      </c>
      <c r="B160" s="97" t="s">
        <v>8794</v>
      </c>
      <c r="C160" s="98" t="s">
        <v>9085</v>
      </c>
      <c r="D160" s="94" t="s">
        <v>50</v>
      </c>
      <c r="E160" s="95"/>
      <c r="F160" s="95"/>
      <c r="G160" s="95"/>
      <c r="H160" s="95"/>
      <c r="I160" s="95"/>
      <c r="J160" s="95"/>
      <c r="K160" s="95"/>
      <c r="L160" s="95"/>
      <c r="M160" s="95"/>
      <c r="N160" s="95"/>
      <c r="O160" s="95"/>
      <c r="P160" s="95"/>
      <c r="Q160" s="95"/>
      <c r="R160" s="95"/>
      <c r="S160" s="95"/>
      <c r="T160" s="95"/>
      <c r="U160" s="95"/>
      <c r="V160" s="95"/>
      <c r="W160" s="95"/>
      <c r="X160" s="95"/>
      <c r="Y160" s="95"/>
    </row>
    <row r="161">
      <c r="A161" s="96" t="s">
        <v>7</v>
      </c>
      <c r="B161" s="97" t="s">
        <v>8794</v>
      </c>
      <c r="C161" s="98" t="s">
        <v>9086</v>
      </c>
      <c r="D161" s="94" t="s">
        <v>50</v>
      </c>
      <c r="E161" s="95"/>
      <c r="F161" s="95"/>
      <c r="G161" s="95"/>
      <c r="H161" s="95"/>
      <c r="I161" s="95"/>
      <c r="J161" s="95"/>
      <c r="K161" s="95"/>
      <c r="L161" s="95"/>
      <c r="M161" s="95"/>
      <c r="N161" s="95"/>
      <c r="O161" s="95"/>
      <c r="P161" s="95"/>
      <c r="Q161" s="95"/>
      <c r="R161" s="95"/>
      <c r="S161" s="95"/>
      <c r="T161" s="95"/>
      <c r="U161" s="95"/>
      <c r="V161" s="95"/>
      <c r="W161" s="95"/>
      <c r="X161" s="95"/>
      <c r="Y161" s="95"/>
    </row>
    <row r="162">
      <c r="A162" s="96" t="s">
        <v>7</v>
      </c>
      <c r="B162" s="97" t="s">
        <v>8794</v>
      </c>
      <c r="C162" s="98" t="s">
        <v>9087</v>
      </c>
      <c r="D162" s="94" t="s">
        <v>50</v>
      </c>
      <c r="E162" s="95"/>
      <c r="F162" s="95"/>
      <c r="G162" s="95"/>
      <c r="H162" s="95"/>
      <c r="I162" s="95"/>
      <c r="J162" s="95"/>
      <c r="K162" s="95"/>
      <c r="L162" s="95"/>
      <c r="M162" s="95"/>
      <c r="N162" s="95"/>
      <c r="O162" s="95"/>
      <c r="P162" s="95"/>
      <c r="Q162" s="95"/>
      <c r="R162" s="95"/>
      <c r="S162" s="95"/>
      <c r="T162" s="95"/>
      <c r="U162" s="95"/>
      <c r="V162" s="95"/>
      <c r="W162" s="95"/>
      <c r="X162" s="95"/>
      <c r="Y162" s="95"/>
    </row>
    <row r="163">
      <c r="A163" s="96" t="s">
        <v>7</v>
      </c>
      <c r="B163" s="97" t="s">
        <v>8794</v>
      </c>
      <c r="C163" s="98" t="s">
        <v>9088</v>
      </c>
      <c r="D163" s="94" t="s">
        <v>50</v>
      </c>
      <c r="E163" s="95"/>
      <c r="F163" s="95"/>
      <c r="G163" s="95"/>
      <c r="H163" s="95"/>
      <c r="I163" s="95"/>
      <c r="J163" s="95"/>
      <c r="K163" s="95"/>
      <c r="L163" s="95"/>
      <c r="M163" s="95"/>
      <c r="N163" s="95"/>
      <c r="O163" s="95"/>
      <c r="P163" s="95"/>
      <c r="Q163" s="95"/>
      <c r="R163" s="95"/>
      <c r="S163" s="95"/>
      <c r="T163" s="95"/>
      <c r="U163" s="95"/>
      <c r="V163" s="95"/>
      <c r="W163" s="95"/>
      <c r="X163" s="95"/>
      <c r="Y163" s="95"/>
    </row>
    <row r="164">
      <c r="A164" s="96" t="s">
        <v>7</v>
      </c>
      <c r="B164" s="97" t="s">
        <v>8794</v>
      </c>
      <c r="C164" s="98" t="s">
        <v>9089</v>
      </c>
      <c r="D164" s="94" t="s">
        <v>50</v>
      </c>
      <c r="E164" s="95"/>
      <c r="F164" s="95"/>
      <c r="G164" s="95"/>
      <c r="H164" s="95"/>
      <c r="I164" s="95"/>
      <c r="J164" s="95"/>
      <c r="K164" s="95"/>
      <c r="L164" s="95"/>
      <c r="M164" s="95"/>
      <c r="N164" s="95"/>
      <c r="O164" s="95"/>
      <c r="P164" s="95"/>
      <c r="Q164" s="95"/>
      <c r="R164" s="95"/>
      <c r="S164" s="95"/>
      <c r="T164" s="95"/>
      <c r="U164" s="95"/>
      <c r="V164" s="95"/>
      <c r="W164" s="95"/>
      <c r="X164" s="95"/>
      <c r="Y164" s="95"/>
    </row>
    <row r="165">
      <c r="A165" s="96" t="s">
        <v>7</v>
      </c>
      <c r="B165" s="97" t="s">
        <v>8794</v>
      </c>
      <c r="C165" s="98" t="s">
        <v>9090</v>
      </c>
      <c r="D165" s="94" t="s">
        <v>50</v>
      </c>
      <c r="E165" s="95"/>
      <c r="F165" s="95"/>
      <c r="G165" s="95"/>
      <c r="H165" s="95"/>
      <c r="I165" s="95"/>
      <c r="J165" s="95"/>
      <c r="K165" s="95"/>
      <c r="L165" s="95"/>
      <c r="M165" s="95"/>
      <c r="N165" s="95"/>
      <c r="O165" s="95"/>
      <c r="P165" s="95"/>
      <c r="Q165" s="95"/>
      <c r="R165" s="95"/>
      <c r="S165" s="95"/>
      <c r="T165" s="95"/>
      <c r="U165" s="95"/>
      <c r="V165" s="95"/>
      <c r="W165" s="95"/>
      <c r="X165" s="95"/>
      <c r="Y165" s="95"/>
    </row>
    <row r="166">
      <c r="A166" s="96" t="s">
        <v>7</v>
      </c>
      <c r="B166" s="97" t="s">
        <v>8794</v>
      </c>
      <c r="C166" s="98" t="s">
        <v>9091</v>
      </c>
      <c r="D166" s="94" t="s">
        <v>50</v>
      </c>
      <c r="E166" s="95"/>
      <c r="F166" s="95"/>
      <c r="G166" s="95"/>
      <c r="H166" s="95"/>
      <c r="I166" s="95"/>
      <c r="J166" s="95"/>
      <c r="K166" s="95"/>
      <c r="L166" s="95"/>
      <c r="M166" s="95"/>
      <c r="N166" s="95"/>
      <c r="O166" s="95"/>
      <c r="P166" s="95"/>
      <c r="Q166" s="95"/>
      <c r="R166" s="95"/>
      <c r="S166" s="95"/>
      <c r="T166" s="95"/>
      <c r="U166" s="95"/>
      <c r="V166" s="95"/>
      <c r="W166" s="95"/>
      <c r="X166" s="95"/>
      <c r="Y166" s="95"/>
    </row>
    <row r="167">
      <c r="A167" s="96" t="s">
        <v>7</v>
      </c>
      <c r="B167" s="97" t="s">
        <v>8794</v>
      </c>
      <c r="C167" s="98" t="s">
        <v>9092</v>
      </c>
      <c r="D167" s="94" t="s">
        <v>50</v>
      </c>
      <c r="E167" s="95"/>
      <c r="F167" s="95"/>
      <c r="G167" s="95"/>
      <c r="H167" s="95"/>
      <c r="I167" s="95"/>
      <c r="J167" s="95"/>
      <c r="K167" s="95"/>
      <c r="L167" s="95"/>
      <c r="M167" s="95"/>
      <c r="N167" s="95"/>
      <c r="O167" s="95"/>
      <c r="P167" s="95"/>
      <c r="Q167" s="95"/>
      <c r="R167" s="95"/>
      <c r="S167" s="95"/>
      <c r="T167" s="95"/>
      <c r="U167" s="95"/>
      <c r="V167" s="95"/>
      <c r="W167" s="95"/>
      <c r="X167" s="95"/>
      <c r="Y167" s="95"/>
    </row>
    <row r="168">
      <c r="A168" s="96" t="s">
        <v>7</v>
      </c>
      <c r="B168" s="97" t="s">
        <v>8794</v>
      </c>
      <c r="C168" s="98" t="s">
        <v>9093</v>
      </c>
      <c r="D168" s="94" t="s">
        <v>50</v>
      </c>
      <c r="E168" s="95"/>
      <c r="F168" s="95"/>
      <c r="G168" s="95"/>
      <c r="H168" s="95"/>
      <c r="I168" s="95"/>
      <c r="J168" s="95"/>
      <c r="K168" s="95"/>
      <c r="L168" s="95"/>
      <c r="M168" s="95"/>
      <c r="N168" s="95"/>
      <c r="O168" s="95"/>
      <c r="P168" s="95"/>
      <c r="Q168" s="95"/>
      <c r="R168" s="95"/>
      <c r="S168" s="95"/>
      <c r="T168" s="95"/>
      <c r="U168" s="95"/>
      <c r="V168" s="95"/>
      <c r="W168" s="95"/>
      <c r="X168" s="95"/>
      <c r="Y168" s="95"/>
    </row>
    <row r="169">
      <c r="A169" s="96" t="s">
        <v>7</v>
      </c>
      <c r="B169" s="97" t="s">
        <v>8794</v>
      </c>
      <c r="C169" s="98" t="s">
        <v>9094</v>
      </c>
      <c r="D169" s="94" t="s">
        <v>50</v>
      </c>
      <c r="E169" s="95"/>
      <c r="F169" s="95"/>
      <c r="G169" s="95"/>
      <c r="H169" s="95"/>
      <c r="I169" s="95"/>
      <c r="J169" s="95"/>
      <c r="K169" s="95"/>
      <c r="L169" s="95"/>
      <c r="M169" s="95"/>
      <c r="N169" s="95"/>
      <c r="O169" s="95"/>
      <c r="P169" s="95"/>
      <c r="Q169" s="95"/>
      <c r="R169" s="95"/>
      <c r="S169" s="95"/>
      <c r="T169" s="95"/>
      <c r="U169" s="95"/>
      <c r="V169" s="95"/>
      <c r="W169" s="95"/>
      <c r="X169" s="95"/>
      <c r="Y169" s="95"/>
    </row>
    <row r="170">
      <c r="A170" s="96" t="s">
        <v>7</v>
      </c>
      <c r="B170" s="97" t="s">
        <v>8794</v>
      </c>
      <c r="C170" s="98" t="s">
        <v>9095</v>
      </c>
      <c r="D170" s="94" t="s">
        <v>50</v>
      </c>
      <c r="E170" s="95"/>
      <c r="F170" s="95"/>
      <c r="G170" s="95"/>
      <c r="H170" s="95"/>
      <c r="I170" s="95"/>
      <c r="J170" s="95"/>
      <c r="K170" s="95"/>
      <c r="L170" s="95"/>
      <c r="M170" s="95"/>
      <c r="N170" s="95"/>
      <c r="O170" s="95"/>
      <c r="P170" s="95"/>
      <c r="Q170" s="95"/>
      <c r="R170" s="95"/>
      <c r="S170" s="95"/>
      <c r="T170" s="95"/>
      <c r="U170" s="95"/>
      <c r="V170" s="95"/>
      <c r="W170" s="95"/>
      <c r="X170" s="95"/>
      <c r="Y170" s="95"/>
    </row>
    <row r="171">
      <c r="A171" s="96" t="s">
        <v>7</v>
      </c>
      <c r="B171" s="97" t="s">
        <v>8794</v>
      </c>
      <c r="C171" s="98" t="s">
        <v>9096</v>
      </c>
      <c r="D171" s="94" t="s">
        <v>50</v>
      </c>
      <c r="E171" s="95"/>
      <c r="F171" s="95"/>
      <c r="G171" s="95"/>
      <c r="H171" s="95"/>
      <c r="I171" s="95"/>
      <c r="J171" s="95"/>
      <c r="K171" s="95"/>
      <c r="L171" s="95"/>
      <c r="M171" s="95"/>
      <c r="N171" s="95"/>
      <c r="O171" s="95"/>
      <c r="P171" s="95"/>
      <c r="Q171" s="95"/>
      <c r="R171" s="95"/>
      <c r="S171" s="95"/>
      <c r="T171" s="95"/>
      <c r="U171" s="95"/>
      <c r="V171" s="95"/>
      <c r="W171" s="95"/>
      <c r="X171" s="95"/>
      <c r="Y171" s="95"/>
    </row>
    <row r="172">
      <c r="A172" s="96" t="s">
        <v>7</v>
      </c>
      <c r="B172" s="97" t="s">
        <v>8794</v>
      </c>
      <c r="C172" s="98" t="s">
        <v>9097</v>
      </c>
      <c r="D172" s="94" t="s">
        <v>50</v>
      </c>
      <c r="E172" s="95"/>
      <c r="F172" s="95"/>
      <c r="G172" s="95"/>
      <c r="H172" s="95"/>
      <c r="I172" s="95"/>
      <c r="J172" s="95"/>
      <c r="K172" s="95"/>
      <c r="L172" s="95"/>
      <c r="M172" s="95"/>
      <c r="N172" s="95"/>
      <c r="O172" s="95"/>
      <c r="P172" s="95"/>
      <c r="Q172" s="95"/>
      <c r="R172" s="95"/>
      <c r="S172" s="95"/>
      <c r="T172" s="95"/>
      <c r="U172" s="95"/>
      <c r="V172" s="95"/>
      <c r="W172" s="95"/>
      <c r="X172" s="95"/>
      <c r="Y172" s="95"/>
    </row>
    <row r="173">
      <c r="A173" s="96" t="s">
        <v>7</v>
      </c>
      <c r="B173" s="97" t="s">
        <v>8794</v>
      </c>
      <c r="C173" s="98" t="s">
        <v>9098</v>
      </c>
      <c r="D173" s="94" t="s">
        <v>50</v>
      </c>
      <c r="E173" s="95"/>
      <c r="F173" s="95"/>
      <c r="G173" s="95"/>
      <c r="H173" s="95"/>
      <c r="I173" s="95"/>
      <c r="J173" s="95"/>
      <c r="K173" s="95"/>
      <c r="L173" s="95"/>
      <c r="M173" s="95"/>
      <c r="N173" s="95"/>
      <c r="O173" s="95"/>
      <c r="P173" s="95"/>
      <c r="Q173" s="95"/>
      <c r="R173" s="95"/>
      <c r="S173" s="95"/>
      <c r="T173" s="95"/>
      <c r="U173" s="95"/>
      <c r="V173" s="95"/>
      <c r="W173" s="95"/>
      <c r="X173" s="95"/>
      <c r="Y173" s="95"/>
    </row>
    <row r="174">
      <c r="A174" s="96" t="s">
        <v>7</v>
      </c>
      <c r="B174" s="97" t="s">
        <v>8794</v>
      </c>
      <c r="C174" s="98" t="s">
        <v>9099</v>
      </c>
      <c r="D174" s="94" t="s">
        <v>50</v>
      </c>
      <c r="E174" s="95"/>
      <c r="F174" s="95"/>
      <c r="G174" s="95"/>
      <c r="H174" s="95"/>
      <c r="I174" s="95"/>
      <c r="J174" s="95"/>
      <c r="K174" s="95"/>
      <c r="L174" s="95"/>
      <c r="M174" s="95"/>
      <c r="N174" s="95"/>
      <c r="O174" s="95"/>
      <c r="P174" s="95"/>
      <c r="Q174" s="95"/>
      <c r="R174" s="95"/>
      <c r="S174" s="95"/>
      <c r="T174" s="95"/>
      <c r="U174" s="95"/>
      <c r="V174" s="95"/>
      <c r="W174" s="95"/>
      <c r="X174" s="95"/>
      <c r="Y174" s="95"/>
    </row>
    <row r="175">
      <c r="A175" s="96" t="s">
        <v>7</v>
      </c>
      <c r="B175" s="97" t="s">
        <v>8794</v>
      </c>
      <c r="C175" s="98" t="s">
        <v>9100</v>
      </c>
      <c r="D175" s="94" t="s">
        <v>50</v>
      </c>
      <c r="E175" s="95"/>
      <c r="F175" s="95"/>
      <c r="G175" s="95"/>
      <c r="H175" s="95"/>
      <c r="I175" s="95"/>
      <c r="J175" s="95"/>
      <c r="K175" s="95"/>
      <c r="L175" s="95"/>
      <c r="M175" s="95"/>
      <c r="N175" s="95"/>
      <c r="O175" s="95"/>
      <c r="P175" s="95"/>
      <c r="Q175" s="95"/>
      <c r="R175" s="95"/>
      <c r="S175" s="95"/>
      <c r="T175" s="95"/>
      <c r="U175" s="95"/>
      <c r="V175" s="95"/>
      <c r="W175" s="95"/>
      <c r="X175" s="95"/>
      <c r="Y175" s="95"/>
    </row>
    <row r="176">
      <c r="A176" s="96" t="s">
        <v>7</v>
      </c>
      <c r="B176" s="97" t="s">
        <v>8794</v>
      </c>
      <c r="C176" s="98" t="s">
        <v>9101</v>
      </c>
      <c r="D176" s="94" t="s">
        <v>50</v>
      </c>
      <c r="E176" s="95"/>
      <c r="F176" s="95"/>
      <c r="G176" s="95"/>
      <c r="H176" s="95"/>
      <c r="I176" s="95"/>
      <c r="J176" s="95"/>
      <c r="K176" s="95"/>
      <c r="L176" s="95"/>
      <c r="M176" s="95"/>
      <c r="N176" s="95"/>
      <c r="O176" s="95"/>
      <c r="P176" s="95"/>
      <c r="Q176" s="95"/>
      <c r="R176" s="95"/>
      <c r="S176" s="95"/>
      <c r="T176" s="95"/>
      <c r="U176" s="95"/>
      <c r="V176" s="95"/>
      <c r="W176" s="95"/>
      <c r="X176" s="95"/>
      <c r="Y176" s="95"/>
    </row>
    <row r="177">
      <c r="A177" s="96" t="s">
        <v>7</v>
      </c>
      <c r="B177" s="97" t="s">
        <v>8794</v>
      </c>
      <c r="C177" s="98" t="s">
        <v>9102</v>
      </c>
      <c r="D177" s="94" t="s">
        <v>50</v>
      </c>
      <c r="E177" s="95"/>
      <c r="F177" s="95"/>
      <c r="G177" s="95"/>
      <c r="H177" s="95"/>
      <c r="I177" s="95"/>
      <c r="J177" s="95"/>
      <c r="K177" s="95"/>
      <c r="L177" s="95"/>
      <c r="M177" s="95"/>
      <c r="N177" s="95"/>
      <c r="O177" s="95"/>
      <c r="P177" s="95"/>
      <c r="Q177" s="95"/>
      <c r="R177" s="95"/>
      <c r="S177" s="95"/>
      <c r="T177" s="95"/>
      <c r="U177" s="95"/>
      <c r="V177" s="95"/>
      <c r="W177" s="95"/>
      <c r="X177" s="95"/>
      <c r="Y177" s="95"/>
    </row>
    <row r="178">
      <c r="A178" s="96" t="s">
        <v>7</v>
      </c>
      <c r="B178" s="97" t="s">
        <v>8794</v>
      </c>
      <c r="C178" s="98" t="s">
        <v>9103</v>
      </c>
      <c r="D178" s="94" t="s">
        <v>50</v>
      </c>
      <c r="E178" s="95"/>
      <c r="F178" s="95"/>
      <c r="G178" s="95"/>
      <c r="H178" s="95"/>
      <c r="I178" s="95"/>
      <c r="J178" s="95"/>
      <c r="K178" s="95"/>
      <c r="L178" s="95"/>
      <c r="M178" s="95"/>
      <c r="N178" s="95"/>
      <c r="O178" s="95"/>
      <c r="P178" s="95"/>
      <c r="Q178" s="95"/>
      <c r="R178" s="95"/>
      <c r="S178" s="95"/>
      <c r="T178" s="95"/>
      <c r="U178" s="95"/>
      <c r="V178" s="95"/>
      <c r="W178" s="95"/>
      <c r="X178" s="95"/>
      <c r="Y178" s="95"/>
    </row>
    <row r="179">
      <c r="A179" s="96" t="s">
        <v>7</v>
      </c>
      <c r="B179" s="97" t="s">
        <v>8794</v>
      </c>
      <c r="C179" s="98" t="s">
        <v>9104</v>
      </c>
      <c r="D179" s="94" t="s">
        <v>50</v>
      </c>
      <c r="E179" s="95"/>
      <c r="F179" s="95"/>
      <c r="G179" s="95"/>
      <c r="H179" s="95"/>
      <c r="I179" s="95"/>
      <c r="J179" s="95"/>
      <c r="K179" s="95"/>
      <c r="L179" s="95"/>
      <c r="M179" s="95"/>
      <c r="N179" s="95"/>
      <c r="O179" s="95"/>
      <c r="P179" s="95"/>
      <c r="Q179" s="95"/>
      <c r="R179" s="95"/>
      <c r="S179" s="95"/>
      <c r="T179" s="95"/>
      <c r="U179" s="95"/>
      <c r="V179" s="95"/>
      <c r="W179" s="95"/>
      <c r="X179" s="95"/>
      <c r="Y179" s="95"/>
    </row>
    <row r="180">
      <c r="A180" s="96" t="s">
        <v>7</v>
      </c>
      <c r="B180" s="97" t="s">
        <v>8794</v>
      </c>
      <c r="C180" s="98" t="s">
        <v>9105</v>
      </c>
      <c r="D180" s="94" t="s">
        <v>50</v>
      </c>
      <c r="E180" s="95"/>
      <c r="F180" s="95"/>
      <c r="G180" s="95"/>
      <c r="H180" s="95"/>
      <c r="I180" s="95"/>
      <c r="J180" s="95"/>
      <c r="K180" s="95"/>
      <c r="L180" s="95"/>
      <c r="M180" s="95"/>
      <c r="N180" s="95"/>
      <c r="O180" s="95"/>
      <c r="P180" s="95"/>
      <c r="Q180" s="95"/>
      <c r="R180" s="95"/>
      <c r="S180" s="95"/>
      <c r="T180" s="95"/>
      <c r="U180" s="95"/>
      <c r="V180" s="95"/>
      <c r="W180" s="95"/>
      <c r="X180" s="95"/>
      <c r="Y180" s="95"/>
    </row>
    <row r="181">
      <c r="A181" s="96" t="s">
        <v>7</v>
      </c>
      <c r="B181" s="97" t="s">
        <v>8794</v>
      </c>
      <c r="C181" s="98" t="s">
        <v>9106</v>
      </c>
      <c r="D181" s="94" t="s">
        <v>50</v>
      </c>
      <c r="E181" s="95"/>
      <c r="F181" s="95"/>
      <c r="G181" s="95"/>
      <c r="H181" s="95"/>
      <c r="I181" s="95"/>
      <c r="J181" s="95"/>
      <c r="K181" s="95"/>
      <c r="L181" s="95"/>
      <c r="M181" s="95"/>
      <c r="N181" s="95"/>
      <c r="O181" s="95"/>
      <c r="P181" s="95"/>
      <c r="Q181" s="95"/>
      <c r="R181" s="95"/>
      <c r="S181" s="95"/>
      <c r="T181" s="95"/>
      <c r="U181" s="95"/>
      <c r="V181" s="95"/>
      <c r="W181" s="95"/>
      <c r="X181" s="95"/>
      <c r="Y181" s="95"/>
    </row>
    <row r="182">
      <c r="A182" s="96" t="s">
        <v>7</v>
      </c>
      <c r="B182" s="97" t="s">
        <v>8794</v>
      </c>
      <c r="C182" s="98" t="s">
        <v>9107</v>
      </c>
      <c r="D182" s="94" t="s">
        <v>50</v>
      </c>
      <c r="E182" s="95"/>
      <c r="F182" s="95"/>
      <c r="G182" s="95"/>
      <c r="H182" s="95"/>
      <c r="I182" s="95"/>
      <c r="J182" s="95"/>
      <c r="K182" s="95"/>
      <c r="L182" s="95"/>
      <c r="M182" s="95"/>
      <c r="N182" s="95"/>
      <c r="O182" s="95"/>
      <c r="P182" s="95"/>
      <c r="Q182" s="95"/>
      <c r="R182" s="95"/>
      <c r="S182" s="95"/>
      <c r="T182" s="95"/>
      <c r="U182" s="95"/>
      <c r="V182" s="95"/>
      <c r="W182" s="95"/>
      <c r="X182" s="95"/>
      <c r="Y182" s="95"/>
    </row>
    <row r="183">
      <c r="A183" s="96" t="s">
        <v>7</v>
      </c>
      <c r="B183" s="97" t="s">
        <v>8794</v>
      </c>
      <c r="C183" s="98" t="s">
        <v>9108</v>
      </c>
      <c r="D183" s="94" t="s">
        <v>50</v>
      </c>
      <c r="E183" s="95"/>
      <c r="F183" s="95"/>
      <c r="G183" s="95"/>
      <c r="H183" s="95"/>
      <c r="I183" s="95"/>
      <c r="J183" s="95"/>
      <c r="K183" s="95"/>
      <c r="L183" s="95"/>
      <c r="M183" s="95"/>
      <c r="N183" s="95"/>
      <c r="O183" s="95"/>
      <c r="P183" s="95"/>
      <c r="Q183" s="95"/>
      <c r="R183" s="95"/>
      <c r="S183" s="95"/>
      <c r="T183" s="95"/>
      <c r="U183" s="95"/>
      <c r="V183" s="95"/>
      <c r="W183" s="95"/>
      <c r="X183" s="95"/>
      <c r="Y183" s="95"/>
    </row>
    <row r="184">
      <c r="A184" s="96" t="s">
        <v>7</v>
      </c>
      <c r="B184" s="97" t="s">
        <v>8794</v>
      </c>
      <c r="C184" s="98" t="s">
        <v>9109</v>
      </c>
      <c r="D184" s="94" t="s">
        <v>50</v>
      </c>
      <c r="E184" s="95"/>
      <c r="F184" s="95"/>
      <c r="G184" s="95"/>
      <c r="H184" s="95"/>
      <c r="I184" s="95"/>
      <c r="J184" s="95"/>
      <c r="K184" s="95"/>
      <c r="L184" s="95"/>
      <c r="M184" s="95"/>
      <c r="N184" s="95"/>
      <c r="O184" s="95"/>
      <c r="P184" s="95"/>
      <c r="Q184" s="95"/>
      <c r="R184" s="95"/>
      <c r="S184" s="95"/>
      <c r="T184" s="95"/>
      <c r="U184" s="95"/>
      <c r="V184" s="95"/>
      <c r="W184" s="95"/>
      <c r="X184" s="95"/>
      <c r="Y184" s="95"/>
    </row>
    <row r="185">
      <c r="A185" s="96" t="s">
        <v>7</v>
      </c>
      <c r="B185" s="97" t="s">
        <v>8794</v>
      </c>
      <c r="C185" s="98" t="s">
        <v>9110</v>
      </c>
      <c r="D185" s="94" t="s">
        <v>50</v>
      </c>
      <c r="E185" s="95"/>
      <c r="F185" s="95"/>
      <c r="G185" s="95"/>
      <c r="H185" s="95"/>
      <c r="I185" s="95"/>
      <c r="J185" s="95"/>
      <c r="K185" s="95"/>
      <c r="L185" s="95"/>
      <c r="M185" s="95"/>
      <c r="N185" s="95"/>
      <c r="O185" s="95"/>
      <c r="P185" s="95"/>
      <c r="Q185" s="95"/>
      <c r="R185" s="95"/>
      <c r="S185" s="95"/>
      <c r="T185" s="95"/>
      <c r="U185" s="95"/>
      <c r="V185" s="95"/>
      <c r="W185" s="95"/>
      <c r="X185" s="95"/>
      <c r="Y185" s="95"/>
    </row>
    <row r="186">
      <c r="A186" s="96" t="s">
        <v>7</v>
      </c>
      <c r="B186" s="97" t="s">
        <v>8794</v>
      </c>
      <c r="C186" s="98" t="s">
        <v>9111</v>
      </c>
      <c r="D186" s="94" t="s">
        <v>50</v>
      </c>
      <c r="E186" s="95"/>
      <c r="F186" s="95"/>
      <c r="G186" s="95"/>
      <c r="H186" s="95"/>
      <c r="I186" s="95"/>
      <c r="J186" s="95"/>
      <c r="K186" s="95"/>
      <c r="L186" s="95"/>
      <c r="M186" s="95"/>
      <c r="N186" s="95"/>
      <c r="O186" s="95"/>
      <c r="P186" s="95"/>
      <c r="Q186" s="95"/>
      <c r="R186" s="95"/>
      <c r="S186" s="95"/>
      <c r="T186" s="95"/>
      <c r="U186" s="95"/>
      <c r="V186" s="95"/>
      <c r="W186" s="95"/>
      <c r="X186" s="95"/>
      <c r="Y186" s="95"/>
    </row>
    <row r="187">
      <c r="A187" s="96" t="s">
        <v>7</v>
      </c>
      <c r="B187" s="97" t="s">
        <v>8794</v>
      </c>
      <c r="C187" s="98" t="s">
        <v>9112</v>
      </c>
      <c r="D187" s="94" t="s">
        <v>50</v>
      </c>
      <c r="E187" s="95"/>
      <c r="F187" s="95"/>
      <c r="G187" s="95"/>
      <c r="H187" s="95"/>
      <c r="I187" s="95"/>
      <c r="J187" s="95"/>
      <c r="K187" s="95"/>
      <c r="L187" s="95"/>
      <c r="M187" s="95"/>
      <c r="N187" s="95"/>
      <c r="O187" s="95"/>
      <c r="P187" s="95"/>
      <c r="Q187" s="95"/>
      <c r="R187" s="95"/>
      <c r="S187" s="95"/>
      <c r="T187" s="95"/>
      <c r="U187" s="95"/>
      <c r="V187" s="95"/>
      <c r="W187" s="95"/>
      <c r="X187" s="95"/>
      <c r="Y187" s="95"/>
    </row>
    <row r="188">
      <c r="A188" s="96" t="s">
        <v>7</v>
      </c>
      <c r="B188" s="97" t="s">
        <v>8794</v>
      </c>
      <c r="C188" s="98" t="s">
        <v>9113</v>
      </c>
      <c r="D188" s="94" t="s">
        <v>50</v>
      </c>
      <c r="E188" s="95"/>
      <c r="F188" s="95"/>
      <c r="G188" s="95"/>
      <c r="H188" s="95"/>
      <c r="I188" s="95"/>
      <c r="J188" s="95"/>
      <c r="K188" s="95"/>
      <c r="L188" s="95"/>
      <c r="M188" s="95"/>
      <c r="N188" s="95"/>
      <c r="O188" s="95"/>
      <c r="P188" s="95"/>
      <c r="Q188" s="95"/>
      <c r="R188" s="95"/>
      <c r="S188" s="95"/>
      <c r="T188" s="95"/>
      <c r="U188" s="95"/>
      <c r="V188" s="95"/>
      <c r="W188" s="95"/>
      <c r="X188" s="95"/>
      <c r="Y188" s="95"/>
    </row>
    <row r="189">
      <c r="A189" s="96" t="s">
        <v>7</v>
      </c>
      <c r="B189" s="97" t="s">
        <v>8794</v>
      </c>
      <c r="C189" s="98" t="s">
        <v>9114</v>
      </c>
      <c r="D189" s="94" t="s">
        <v>50</v>
      </c>
      <c r="E189" s="95"/>
      <c r="F189" s="95"/>
      <c r="G189" s="95"/>
      <c r="H189" s="95"/>
      <c r="I189" s="95"/>
      <c r="J189" s="95"/>
      <c r="K189" s="95"/>
      <c r="L189" s="95"/>
      <c r="M189" s="95"/>
      <c r="N189" s="95"/>
      <c r="O189" s="95"/>
      <c r="P189" s="95"/>
      <c r="Q189" s="95"/>
      <c r="R189" s="95"/>
      <c r="S189" s="95"/>
      <c r="T189" s="95"/>
      <c r="U189" s="95"/>
      <c r="V189" s="95"/>
      <c r="W189" s="95"/>
      <c r="X189" s="95"/>
      <c r="Y189" s="95"/>
    </row>
    <row r="190">
      <c r="A190" s="96" t="s">
        <v>7</v>
      </c>
      <c r="B190" s="97" t="s">
        <v>8794</v>
      </c>
      <c r="C190" s="98" t="s">
        <v>9115</v>
      </c>
      <c r="D190" s="94" t="s">
        <v>50</v>
      </c>
      <c r="E190" s="95"/>
      <c r="F190" s="95"/>
      <c r="G190" s="95"/>
      <c r="H190" s="95"/>
      <c r="I190" s="95"/>
      <c r="J190" s="95"/>
      <c r="K190" s="95"/>
      <c r="L190" s="95"/>
      <c r="M190" s="95"/>
      <c r="N190" s="95"/>
      <c r="O190" s="95"/>
      <c r="P190" s="95"/>
      <c r="Q190" s="95"/>
      <c r="R190" s="95"/>
      <c r="S190" s="95"/>
      <c r="T190" s="95"/>
      <c r="U190" s="95"/>
      <c r="V190" s="95"/>
      <c r="W190" s="95"/>
      <c r="X190" s="95"/>
      <c r="Y190" s="95"/>
    </row>
    <row r="191">
      <c r="A191" s="96" t="s">
        <v>7</v>
      </c>
      <c r="B191" s="97" t="s">
        <v>8794</v>
      </c>
      <c r="C191" s="98" t="s">
        <v>9116</v>
      </c>
      <c r="D191" s="94" t="s">
        <v>50</v>
      </c>
      <c r="E191" s="95"/>
      <c r="F191" s="95"/>
      <c r="G191" s="95"/>
      <c r="H191" s="95"/>
      <c r="I191" s="95"/>
      <c r="J191" s="95"/>
      <c r="K191" s="95"/>
      <c r="L191" s="95"/>
      <c r="M191" s="95"/>
      <c r="N191" s="95"/>
      <c r="O191" s="95"/>
      <c r="P191" s="95"/>
      <c r="Q191" s="95"/>
      <c r="R191" s="95"/>
      <c r="S191" s="95"/>
      <c r="T191" s="95"/>
      <c r="U191" s="95"/>
      <c r="V191" s="95"/>
      <c r="W191" s="95"/>
      <c r="X191" s="95"/>
      <c r="Y191" s="95"/>
    </row>
    <row r="192">
      <c r="A192" s="96" t="s">
        <v>7</v>
      </c>
      <c r="B192" s="97" t="s">
        <v>8794</v>
      </c>
      <c r="C192" s="98" t="s">
        <v>9117</v>
      </c>
      <c r="D192" s="94" t="s">
        <v>50</v>
      </c>
      <c r="E192" s="95"/>
      <c r="F192" s="95"/>
      <c r="G192" s="95"/>
      <c r="H192" s="95"/>
      <c r="I192" s="95"/>
      <c r="J192" s="95"/>
      <c r="K192" s="95"/>
      <c r="L192" s="95"/>
      <c r="M192" s="95"/>
      <c r="N192" s="95"/>
      <c r="O192" s="95"/>
      <c r="P192" s="95"/>
      <c r="Q192" s="95"/>
      <c r="R192" s="95"/>
      <c r="S192" s="95"/>
      <c r="T192" s="95"/>
      <c r="U192" s="95"/>
      <c r="V192" s="95"/>
      <c r="W192" s="95"/>
      <c r="X192" s="95"/>
      <c r="Y192" s="95"/>
    </row>
    <row r="193">
      <c r="A193" s="96" t="s">
        <v>7</v>
      </c>
      <c r="B193" s="97" t="s">
        <v>8794</v>
      </c>
      <c r="C193" s="98" t="s">
        <v>9118</v>
      </c>
      <c r="D193" s="94" t="s">
        <v>50</v>
      </c>
      <c r="E193" s="95"/>
      <c r="F193" s="95"/>
      <c r="G193" s="95"/>
      <c r="H193" s="95"/>
      <c r="I193" s="95"/>
      <c r="J193" s="95"/>
      <c r="K193" s="95"/>
      <c r="L193" s="95"/>
      <c r="M193" s="95"/>
      <c r="N193" s="95"/>
      <c r="O193" s="95"/>
      <c r="P193" s="95"/>
      <c r="Q193" s="95"/>
      <c r="R193" s="95"/>
      <c r="S193" s="95"/>
      <c r="T193" s="95"/>
      <c r="U193" s="95"/>
      <c r="V193" s="95"/>
      <c r="W193" s="95"/>
      <c r="X193" s="95"/>
      <c r="Y193" s="95"/>
    </row>
    <row r="194">
      <c r="A194" s="96" t="s">
        <v>7</v>
      </c>
      <c r="B194" s="97" t="s">
        <v>8794</v>
      </c>
      <c r="C194" s="98" t="s">
        <v>9119</v>
      </c>
      <c r="D194" s="94" t="s">
        <v>50</v>
      </c>
      <c r="E194" s="95"/>
      <c r="F194" s="95"/>
      <c r="G194" s="95"/>
      <c r="H194" s="95"/>
      <c r="I194" s="95"/>
      <c r="J194" s="95"/>
      <c r="K194" s="95"/>
      <c r="L194" s="95"/>
      <c r="M194" s="95"/>
      <c r="N194" s="95"/>
      <c r="O194" s="95"/>
      <c r="P194" s="95"/>
      <c r="Q194" s="95"/>
      <c r="R194" s="95"/>
      <c r="S194" s="95"/>
      <c r="T194" s="95"/>
      <c r="U194" s="95"/>
      <c r="V194" s="95"/>
      <c r="W194" s="95"/>
      <c r="X194" s="95"/>
      <c r="Y194" s="95"/>
    </row>
    <row r="195">
      <c r="A195" s="96" t="s">
        <v>7</v>
      </c>
      <c r="B195" s="97" t="s">
        <v>8794</v>
      </c>
      <c r="C195" s="98" t="s">
        <v>9120</v>
      </c>
      <c r="D195" s="94" t="s">
        <v>50</v>
      </c>
      <c r="E195" s="95"/>
      <c r="F195" s="95"/>
      <c r="G195" s="95"/>
      <c r="H195" s="95"/>
      <c r="I195" s="95"/>
      <c r="J195" s="95"/>
      <c r="K195" s="95"/>
      <c r="L195" s="95"/>
      <c r="M195" s="95"/>
      <c r="N195" s="95"/>
      <c r="O195" s="95"/>
      <c r="P195" s="95"/>
      <c r="Q195" s="95"/>
      <c r="R195" s="95"/>
      <c r="S195" s="95"/>
      <c r="T195" s="95"/>
      <c r="U195" s="95"/>
      <c r="V195" s="95"/>
      <c r="W195" s="95"/>
      <c r="X195" s="95"/>
      <c r="Y195" s="95"/>
    </row>
    <row r="196">
      <c r="A196" s="96" t="s">
        <v>7</v>
      </c>
      <c r="B196" s="97" t="s">
        <v>8794</v>
      </c>
      <c r="C196" s="98" t="s">
        <v>9121</v>
      </c>
      <c r="D196" s="94" t="s">
        <v>50</v>
      </c>
      <c r="E196" s="95"/>
      <c r="F196" s="95"/>
      <c r="G196" s="95"/>
      <c r="H196" s="95"/>
      <c r="I196" s="95"/>
      <c r="J196" s="95"/>
      <c r="K196" s="95"/>
      <c r="L196" s="95"/>
      <c r="M196" s="95"/>
      <c r="N196" s="95"/>
      <c r="O196" s="95"/>
      <c r="P196" s="95"/>
      <c r="Q196" s="95"/>
      <c r="R196" s="95"/>
      <c r="S196" s="95"/>
      <c r="T196" s="95"/>
      <c r="U196" s="95"/>
      <c r="V196" s="95"/>
      <c r="W196" s="95"/>
      <c r="X196" s="95"/>
      <c r="Y196" s="95"/>
    </row>
    <row r="197">
      <c r="A197" s="96" t="s">
        <v>7</v>
      </c>
      <c r="B197" s="97" t="s">
        <v>8794</v>
      </c>
      <c r="C197" s="98" t="s">
        <v>9122</v>
      </c>
      <c r="D197" s="94" t="s">
        <v>50</v>
      </c>
      <c r="E197" s="95"/>
      <c r="F197" s="95"/>
      <c r="G197" s="95"/>
      <c r="H197" s="95"/>
      <c r="I197" s="95"/>
      <c r="J197" s="95"/>
      <c r="K197" s="95"/>
      <c r="L197" s="95"/>
      <c r="M197" s="95"/>
      <c r="N197" s="95"/>
      <c r="O197" s="95"/>
      <c r="P197" s="95"/>
      <c r="Q197" s="95"/>
      <c r="R197" s="95"/>
      <c r="S197" s="95"/>
      <c r="T197" s="95"/>
      <c r="U197" s="95"/>
      <c r="V197" s="95"/>
      <c r="W197" s="95"/>
      <c r="X197" s="95"/>
      <c r="Y197" s="95"/>
    </row>
    <row r="198">
      <c r="A198" s="96" t="s">
        <v>7</v>
      </c>
      <c r="B198" s="97" t="s">
        <v>8794</v>
      </c>
      <c r="C198" s="98" t="s">
        <v>9123</v>
      </c>
      <c r="D198" s="94" t="s">
        <v>50</v>
      </c>
      <c r="E198" s="95"/>
      <c r="F198" s="95"/>
      <c r="G198" s="95"/>
      <c r="H198" s="95"/>
      <c r="I198" s="95"/>
      <c r="J198" s="95"/>
      <c r="K198" s="95"/>
      <c r="L198" s="95"/>
      <c r="M198" s="95"/>
      <c r="N198" s="95"/>
      <c r="O198" s="95"/>
      <c r="P198" s="95"/>
      <c r="Q198" s="95"/>
      <c r="R198" s="95"/>
      <c r="S198" s="95"/>
      <c r="T198" s="95"/>
      <c r="U198" s="95"/>
      <c r="V198" s="95"/>
      <c r="W198" s="95"/>
      <c r="X198" s="95"/>
      <c r="Y198" s="95"/>
    </row>
    <row r="199">
      <c r="A199" s="96" t="s">
        <v>7</v>
      </c>
      <c r="B199" s="97" t="s">
        <v>8794</v>
      </c>
      <c r="C199" s="98" t="s">
        <v>9124</v>
      </c>
      <c r="D199" s="94" t="s">
        <v>50</v>
      </c>
      <c r="E199" s="95"/>
      <c r="F199" s="95"/>
      <c r="G199" s="95"/>
      <c r="H199" s="95"/>
      <c r="I199" s="95"/>
      <c r="J199" s="95"/>
      <c r="K199" s="95"/>
      <c r="L199" s="95"/>
      <c r="M199" s="95"/>
      <c r="N199" s="95"/>
      <c r="O199" s="95"/>
      <c r="P199" s="95"/>
      <c r="Q199" s="95"/>
      <c r="R199" s="95"/>
      <c r="S199" s="95"/>
      <c r="T199" s="95"/>
      <c r="U199" s="95"/>
      <c r="V199" s="95"/>
      <c r="W199" s="95"/>
      <c r="X199" s="95"/>
      <c r="Y199" s="95"/>
    </row>
    <row r="200">
      <c r="A200" s="96" t="s">
        <v>7</v>
      </c>
      <c r="B200" s="97" t="s">
        <v>8794</v>
      </c>
      <c r="C200" s="98" t="s">
        <v>9125</v>
      </c>
      <c r="D200" s="94" t="s">
        <v>50</v>
      </c>
      <c r="E200" s="95"/>
      <c r="F200" s="95"/>
      <c r="G200" s="95"/>
      <c r="H200" s="95"/>
      <c r="I200" s="95"/>
      <c r="J200" s="95"/>
      <c r="K200" s="95"/>
      <c r="L200" s="95"/>
      <c r="M200" s="95"/>
      <c r="N200" s="95"/>
      <c r="O200" s="95"/>
      <c r="P200" s="95"/>
      <c r="Q200" s="95"/>
      <c r="R200" s="95"/>
      <c r="S200" s="95"/>
      <c r="T200" s="95"/>
      <c r="U200" s="95"/>
      <c r="V200" s="95"/>
      <c r="W200" s="95"/>
      <c r="X200" s="95"/>
      <c r="Y200" s="95"/>
    </row>
    <row r="201">
      <c r="A201" s="96" t="s">
        <v>7</v>
      </c>
      <c r="B201" s="97" t="s">
        <v>8794</v>
      </c>
      <c r="C201" s="98" t="s">
        <v>9126</v>
      </c>
      <c r="D201" s="94" t="s">
        <v>50</v>
      </c>
      <c r="E201" s="95"/>
      <c r="F201" s="95"/>
      <c r="G201" s="95"/>
      <c r="H201" s="95"/>
      <c r="I201" s="95"/>
      <c r="J201" s="95"/>
      <c r="K201" s="95"/>
      <c r="L201" s="95"/>
      <c r="M201" s="95"/>
      <c r="N201" s="95"/>
      <c r="O201" s="95"/>
      <c r="P201" s="95"/>
      <c r="Q201" s="95"/>
      <c r="R201" s="95"/>
      <c r="S201" s="95"/>
      <c r="T201" s="95"/>
      <c r="U201" s="95"/>
      <c r="V201" s="95"/>
      <c r="W201" s="95"/>
      <c r="X201" s="95"/>
      <c r="Y201" s="95"/>
    </row>
    <row r="202">
      <c r="A202" s="96" t="s">
        <v>7</v>
      </c>
      <c r="B202" s="97" t="s">
        <v>8794</v>
      </c>
      <c r="C202" s="98" t="s">
        <v>9127</v>
      </c>
      <c r="D202" s="94" t="s">
        <v>50</v>
      </c>
      <c r="E202" s="95"/>
      <c r="F202" s="95"/>
      <c r="G202" s="95"/>
      <c r="H202" s="95"/>
      <c r="I202" s="95"/>
      <c r="J202" s="95"/>
      <c r="K202" s="95"/>
      <c r="L202" s="95"/>
      <c r="M202" s="95"/>
      <c r="N202" s="95"/>
      <c r="O202" s="95"/>
      <c r="P202" s="95"/>
      <c r="Q202" s="95"/>
      <c r="R202" s="95"/>
      <c r="S202" s="95"/>
      <c r="T202" s="95"/>
      <c r="U202" s="95"/>
      <c r="V202" s="95"/>
      <c r="W202" s="95"/>
      <c r="X202" s="95"/>
      <c r="Y202" s="95"/>
    </row>
    <row r="203">
      <c r="A203" s="96" t="s">
        <v>7</v>
      </c>
      <c r="B203" s="97" t="s">
        <v>8794</v>
      </c>
      <c r="C203" s="98" t="s">
        <v>9128</v>
      </c>
      <c r="D203" s="94" t="s">
        <v>50</v>
      </c>
      <c r="E203" s="95"/>
      <c r="F203" s="95"/>
      <c r="G203" s="95"/>
      <c r="H203" s="95"/>
      <c r="I203" s="95"/>
      <c r="J203" s="95"/>
      <c r="K203" s="95"/>
      <c r="L203" s="95"/>
      <c r="M203" s="95"/>
      <c r="N203" s="95"/>
      <c r="O203" s="95"/>
      <c r="P203" s="95"/>
      <c r="Q203" s="95"/>
      <c r="R203" s="95"/>
      <c r="S203" s="95"/>
      <c r="T203" s="95"/>
      <c r="U203" s="95"/>
      <c r="V203" s="95"/>
      <c r="W203" s="95"/>
      <c r="X203" s="95"/>
      <c r="Y203" s="95"/>
    </row>
    <row r="204">
      <c r="A204" s="96" t="s">
        <v>7</v>
      </c>
      <c r="B204" s="97" t="s">
        <v>8794</v>
      </c>
      <c r="C204" s="98" t="s">
        <v>9129</v>
      </c>
      <c r="D204" s="94" t="s">
        <v>50</v>
      </c>
      <c r="E204" s="95"/>
      <c r="F204" s="95"/>
      <c r="G204" s="95"/>
      <c r="H204" s="95"/>
      <c r="I204" s="95"/>
      <c r="J204" s="95"/>
      <c r="K204" s="95"/>
      <c r="L204" s="95"/>
      <c r="M204" s="95"/>
      <c r="N204" s="95"/>
      <c r="O204" s="95"/>
      <c r="P204" s="95"/>
      <c r="Q204" s="95"/>
      <c r="R204" s="95"/>
      <c r="S204" s="95"/>
      <c r="T204" s="95"/>
      <c r="U204" s="95"/>
      <c r="V204" s="95"/>
      <c r="W204" s="95"/>
      <c r="X204" s="95"/>
      <c r="Y204" s="95"/>
    </row>
    <row r="205">
      <c r="A205" s="96" t="s">
        <v>7</v>
      </c>
      <c r="B205" s="97" t="s">
        <v>8794</v>
      </c>
      <c r="C205" s="98" t="s">
        <v>9130</v>
      </c>
      <c r="D205" s="94" t="s">
        <v>50</v>
      </c>
      <c r="E205" s="95"/>
      <c r="F205" s="95"/>
      <c r="G205" s="95"/>
      <c r="H205" s="95"/>
      <c r="I205" s="95"/>
      <c r="J205" s="95"/>
      <c r="K205" s="95"/>
      <c r="L205" s="95"/>
      <c r="M205" s="95"/>
      <c r="N205" s="95"/>
      <c r="O205" s="95"/>
      <c r="P205" s="95"/>
      <c r="Q205" s="95"/>
      <c r="R205" s="95"/>
      <c r="S205" s="95"/>
      <c r="T205" s="95"/>
      <c r="U205" s="95"/>
      <c r="V205" s="95"/>
      <c r="W205" s="95"/>
      <c r="X205" s="95"/>
      <c r="Y205" s="95"/>
    </row>
    <row r="206">
      <c r="A206" s="96" t="s">
        <v>7</v>
      </c>
      <c r="B206" s="97" t="s">
        <v>8794</v>
      </c>
      <c r="C206" s="98" t="s">
        <v>9131</v>
      </c>
      <c r="D206" s="94" t="s">
        <v>50</v>
      </c>
      <c r="E206" s="95"/>
      <c r="F206" s="95"/>
      <c r="G206" s="95"/>
      <c r="H206" s="95"/>
      <c r="I206" s="95"/>
      <c r="J206" s="95"/>
      <c r="K206" s="95"/>
      <c r="L206" s="95"/>
      <c r="M206" s="95"/>
      <c r="N206" s="95"/>
      <c r="O206" s="95"/>
      <c r="P206" s="95"/>
      <c r="Q206" s="95"/>
      <c r="R206" s="95"/>
      <c r="S206" s="95"/>
      <c r="T206" s="95"/>
      <c r="U206" s="95"/>
      <c r="V206" s="95"/>
      <c r="W206" s="95"/>
      <c r="X206" s="95"/>
      <c r="Y206" s="95"/>
    </row>
    <row r="207">
      <c r="A207" s="96" t="s">
        <v>7</v>
      </c>
      <c r="B207" s="97" t="s">
        <v>8794</v>
      </c>
      <c r="C207" s="98" t="s">
        <v>9132</v>
      </c>
      <c r="D207" s="94" t="s">
        <v>50</v>
      </c>
      <c r="E207" s="95"/>
      <c r="F207" s="95"/>
      <c r="G207" s="95"/>
      <c r="H207" s="95"/>
      <c r="I207" s="95"/>
      <c r="J207" s="95"/>
      <c r="K207" s="95"/>
      <c r="L207" s="95"/>
      <c r="M207" s="95"/>
      <c r="N207" s="95"/>
      <c r="O207" s="95"/>
      <c r="P207" s="95"/>
      <c r="Q207" s="95"/>
      <c r="R207" s="95"/>
      <c r="S207" s="95"/>
      <c r="T207" s="95"/>
      <c r="U207" s="95"/>
      <c r="V207" s="95"/>
      <c r="W207" s="95"/>
      <c r="X207" s="95"/>
      <c r="Y207" s="95"/>
    </row>
    <row r="208">
      <c r="A208" s="96" t="s">
        <v>7</v>
      </c>
      <c r="B208" s="97" t="s">
        <v>8794</v>
      </c>
      <c r="C208" s="98" t="s">
        <v>9133</v>
      </c>
      <c r="D208" s="94" t="s">
        <v>50</v>
      </c>
      <c r="E208" s="95"/>
      <c r="F208" s="95"/>
      <c r="G208" s="95"/>
      <c r="H208" s="95"/>
      <c r="I208" s="95"/>
      <c r="J208" s="95"/>
      <c r="K208" s="95"/>
      <c r="L208" s="95"/>
      <c r="M208" s="95"/>
      <c r="N208" s="95"/>
      <c r="O208" s="95"/>
      <c r="P208" s="95"/>
      <c r="Q208" s="95"/>
      <c r="R208" s="95"/>
      <c r="S208" s="95"/>
      <c r="T208" s="95"/>
      <c r="U208" s="95"/>
      <c r="V208" s="95"/>
      <c r="W208" s="95"/>
      <c r="X208" s="95"/>
      <c r="Y208" s="95"/>
    </row>
    <row r="209">
      <c r="A209" s="96" t="s">
        <v>7</v>
      </c>
      <c r="B209" s="97" t="s">
        <v>8794</v>
      </c>
      <c r="C209" s="98" t="s">
        <v>9134</v>
      </c>
      <c r="D209" s="94" t="s">
        <v>50</v>
      </c>
      <c r="E209" s="95"/>
      <c r="F209" s="95"/>
      <c r="G209" s="95"/>
      <c r="H209" s="95"/>
      <c r="I209" s="95"/>
      <c r="J209" s="95"/>
      <c r="K209" s="95"/>
      <c r="L209" s="95"/>
      <c r="M209" s="95"/>
      <c r="N209" s="95"/>
      <c r="O209" s="95"/>
      <c r="P209" s="95"/>
      <c r="Q209" s="95"/>
      <c r="R209" s="95"/>
      <c r="S209" s="95"/>
      <c r="T209" s="95"/>
      <c r="U209" s="95"/>
      <c r="V209" s="95"/>
      <c r="W209" s="95"/>
      <c r="X209" s="95"/>
      <c r="Y209" s="95"/>
    </row>
    <row r="210">
      <c r="A210" s="96" t="s">
        <v>7</v>
      </c>
      <c r="B210" s="97" t="s">
        <v>8794</v>
      </c>
      <c r="C210" s="98" t="s">
        <v>9135</v>
      </c>
      <c r="D210" s="94" t="s">
        <v>50</v>
      </c>
      <c r="E210" s="95"/>
      <c r="F210" s="95"/>
      <c r="G210" s="95"/>
      <c r="H210" s="95"/>
      <c r="I210" s="95"/>
      <c r="J210" s="95"/>
      <c r="K210" s="95"/>
      <c r="L210" s="95"/>
      <c r="M210" s="95"/>
      <c r="N210" s="95"/>
      <c r="O210" s="95"/>
      <c r="P210" s="95"/>
      <c r="Q210" s="95"/>
      <c r="R210" s="95"/>
      <c r="S210" s="95"/>
      <c r="T210" s="95"/>
      <c r="U210" s="95"/>
      <c r="V210" s="95"/>
      <c r="W210" s="95"/>
      <c r="X210" s="95"/>
      <c r="Y210" s="95"/>
    </row>
    <row r="211">
      <c r="A211" s="96" t="s">
        <v>7</v>
      </c>
      <c r="B211" s="97" t="s">
        <v>8794</v>
      </c>
      <c r="C211" s="98" t="s">
        <v>8</v>
      </c>
      <c r="D211" s="94" t="s">
        <v>56</v>
      </c>
      <c r="E211" s="95"/>
      <c r="F211" s="95"/>
      <c r="G211" s="95"/>
      <c r="H211" s="95"/>
      <c r="I211" s="95"/>
      <c r="J211" s="95"/>
      <c r="K211" s="95"/>
      <c r="L211" s="95"/>
      <c r="M211" s="95"/>
      <c r="N211" s="95"/>
      <c r="O211" s="95"/>
      <c r="P211" s="95"/>
      <c r="Q211" s="95"/>
      <c r="R211" s="95"/>
      <c r="S211" s="95"/>
      <c r="T211" s="95"/>
      <c r="U211" s="95"/>
      <c r="V211" s="95"/>
      <c r="W211" s="95"/>
      <c r="X211" s="95"/>
      <c r="Y211" s="95"/>
    </row>
    <row r="212">
      <c r="A212" s="96" t="s">
        <v>7</v>
      </c>
      <c r="B212" s="97" t="s">
        <v>8794</v>
      </c>
      <c r="C212" s="98" t="s">
        <v>9136</v>
      </c>
      <c r="D212" s="94" t="s">
        <v>50</v>
      </c>
      <c r="E212" s="95"/>
      <c r="F212" s="95"/>
      <c r="G212" s="95"/>
      <c r="H212" s="95"/>
      <c r="I212" s="95"/>
      <c r="J212" s="95"/>
      <c r="K212" s="95"/>
      <c r="L212" s="95"/>
      <c r="M212" s="95"/>
      <c r="N212" s="95"/>
      <c r="O212" s="95"/>
      <c r="P212" s="95"/>
      <c r="Q212" s="95"/>
      <c r="R212" s="95"/>
      <c r="S212" s="95"/>
      <c r="T212" s="95"/>
      <c r="U212" s="95"/>
      <c r="V212" s="95"/>
      <c r="W212" s="95"/>
      <c r="X212" s="95"/>
      <c r="Y212" s="95"/>
    </row>
    <row r="213">
      <c r="A213" s="96" t="s">
        <v>7</v>
      </c>
      <c r="B213" s="97" t="s">
        <v>8794</v>
      </c>
      <c r="C213" s="98" t="s">
        <v>9137</v>
      </c>
      <c r="D213" s="94" t="s">
        <v>50</v>
      </c>
      <c r="E213" s="95"/>
      <c r="F213" s="95"/>
      <c r="G213" s="95"/>
      <c r="H213" s="95"/>
      <c r="I213" s="95"/>
      <c r="J213" s="95"/>
      <c r="K213" s="95"/>
      <c r="L213" s="95"/>
      <c r="M213" s="95"/>
      <c r="N213" s="95"/>
      <c r="O213" s="95"/>
      <c r="P213" s="95"/>
      <c r="Q213" s="95"/>
      <c r="R213" s="95"/>
      <c r="S213" s="95"/>
      <c r="T213" s="95"/>
      <c r="U213" s="95"/>
      <c r="V213" s="95"/>
      <c r="W213" s="95"/>
      <c r="X213" s="95"/>
      <c r="Y213" s="95"/>
    </row>
    <row r="214">
      <c r="A214" s="96" t="s">
        <v>7</v>
      </c>
      <c r="B214" s="97" t="s">
        <v>8794</v>
      </c>
      <c r="C214" s="98" t="s">
        <v>9138</v>
      </c>
      <c r="D214" s="94" t="s">
        <v>50</v>
      </c>
      <c r="E214" s="95"/>
      <c r="F214" s="95"/>
      <c r="G214" s="95"/>
      <c r="H214" s="95"/>
      <c r="I214" s="95"/>
      <c r="J214" s="95"/>
      <c r="K214" s="95"/>
      <c r="L214" s="95"/>
      <c r="M214" s="95"/>
      <c r="N214" s="95"/>
      <c r="O214" s="95"/>
      <c r="P214" s="95"/>
      <c r="Q214" s="95"/>
      <c r="R214" s="95"/>
      <c r="S214" s="95"/>
      <c r="T214" s="95"/>
      <c r="U214" s="95"/>
      <c r="V214" s="95"/>
      <c r="W214" s="95"/>
      <c r="X214" s="95"/>
      <c r="Y214" s="95"/>
    </row>
    <row r="215">
      <c r="A215" s="96" t="s">
        <v>7</v>
      </c>
      <c r="B215" s="97" t="s">
        <v>8794</v>
      </c>
      <c r="C215" s="98" t="s">
        <v>9139</v>
      </c>
      <c r="D215" s="94" t="s">
        <v>50</v>
      </c>
      <c r="E215" s="95"/>
      <c r="F215" s="95"/>
      <c r="G215" s="95"/>
      <c r="H215" s="95"/>
      <c r="I215" s="95"/>
      <c r="J215" s="95"/>
      <c r="K215" s="95"/>
      <c r="L215" s="95"/>
      <c r="M215" s="95"/>
      <c r="N215" s="95"/>
      <c r="O215" s="95"/>
      <c r="P215" s="95"/>
      <c r="Q215" s="95"/>
      <c r="R215" s="95"/>
      <c r="S215" s="95"/>
      <c r="T215" s="95"/>
      <c r="U215" s="95"/>
      <c r="V215" s="95"/>
      <c r="W215" s="95"/>
      <c r="X215" s="95"/>
      <c r="Y215" s="95"/>
    </row>
    <row r="216">
      <c r="A216" s="96" t="s">
        <v>7</v>
      </c>
      <c r="B216" s="97" t="s">
        <v>8794</v>
      </c>
      <c r="C216" s="98" t="s">
        <v>9140</v>
      </c>
      <c r="D216" s="94" t="s">
        <v>50</v>
      </c>
      <c r="E216" s="95"/>
      <c r="F216" s="95"/>
      <c r="G216" s="95"/>
      <c r="H216" s="95"/>
      <c r="I216" s="95"/>
      <c r="J216" s="95"/>
      <c r="K216" s="95"/>
      <c r="L216" s="95"/>
      <c r="M216" s="95"/>
      <c r="N216" s="95"/>
      <c r="O216" s="95"/>
      <c r="P216" s="95"/>
      <c r="Q216" s="95"/>
      <c r="R216" s="95"/>
      <c r="S216" s="95"/>
      <c r="T216" s="95"/>
      <c r="U216" s="95"/>
      <c r="V216" s="95"/>
      <c r="W216" s="95"/>
      <c r="X216" s="95"/>
      <c r="Y216" s="95"/>
    </row>
    <row r="217">
      <c r="A217" s="96" t="s">
        <v>7</v>
      </c>
      <c r="B217" s="97" t="s">
        <v>8794</v>
      </c>
      <c r="C217" s="98" t="s">
        <v>9141</v>
      </c>
      <c r="D217" s="94" t="s">
        <v>50</v>
      </c>
      <c r="E217" s="95"/>
      <c r="F217" s="95"/>
      <c r="G217" s="95"/>
      <c r="H217" s="95"/>
      <c r="I217" s="95"/>
      <c r="J217" s="95"/>
      <c r="K217" s="95"/>
      <c r="L217" s="95"/>
      <c r="M217" s="95"/>
      <c r="N217" s="95"/>
      <c r="O217" s="95"/>
      <c r="P217" s="95"/>
      <c r="Q217" s="95"/>
      <c r="R217" s="95"/>
      <c r="S217" s="95"/>
      <c r="T217" s="95"/>
      <c r="U217" s="95"/>
      <c r="V217" s="95"/>
      <c r="W217" s="95"/>
      <c r="X217" s="95"/>
      <c r="Y217" s="95"/>
    </row>
    <row r="218">
      <c r="A218" s="96" t="s">
        <v>7</v>
      </c>
      <c r="B218" s="97" t="s">
        <v>8794</v>
      </c>
      <c r="C218" s="98" t="s">
        <v>9142</v>
      </c>
      <c r="D218" s="94" t="s">
        <v>50</v>
      </c>
      <c r="E218" s="95"/>
      <c r="F218" s="95"/>
      <c r="G218" s="95"/>
      <c r="H218" s="95"/>
      <c r="I218" s="95"/>
      <c r="J218" s="95"/>
      <c r="K218" s="95"/>
      <c r="L218" s="95"/>
      <c r="M218" s="95"/>
      <c r="N218" s="95"/>
      <c r="O218" s="95"/>
      <c r="P218" s="95"/>
      <c r="Q218" s="95"/>
      <c r="R218" s="95"/>
      <c r="S218" s="95"/>
      <c r="T218" s="95"/>
      <c r="U218" s="95"/>
      <c r="V218" s="95"/>
      <c r="W218" s="95"/>
      <c r="X218" s="95"/>
      <c r="Y218" s="95"/>
    </row>
    <row r="219">
      <c r="A219" s="96" t="s">
        <v>7</v>
      </c>
      <c r="B219" s="97" t="s">
        <v>8794</v>
      </c>
      <c r="C219" s="98" t="s">
        <v>9143</v>
      </c>
      <c r="D219" s="94" t="s">
        <v>50</v>
      </c>
      <c r="E219" s="95"/>
      <c r="F219" s="95"/>
      <c r="G219" s="95"/>
      <c r="H219" s="95"/>
      <c r="I219" s="95"/>
      <c r="J219" s="95"/>
      <c r="K219" s="95"/>
      <c r="L219" s="95"/>
      <c r="M219" s="95"/>
      <c r="N219" s="95"/>
      <c r="O219" s="95"/>
      <c r="P219" s="95"/>
      <c r="Q219" s="95"/>
      <c r="R219" s="95"/>
      <c r="S219" s="95"/>
      <c r="T219" s="95"/>
      <c r="U219" s="95"/>
      <c r="V219" s="95"/>
      <c r="W219" s="95"/>
      <c r="X219" s="95"/>
      <c r="Y219" s="95"/>
    </row>
    <row r="220">
      <c r="A220" s="96" t="s">
        <v>7</v>
      </c>
      <c r="B220" s="97" t="s">
        <v>8794</v>
      </c>
      <c r="C220" s="98" t="s">
        <v>9144</v>
      </c>
      <c r="D220" s="94" t="s">
        <v>50</v>
      </c>
      <c r="E220" s="95"/>
      <c r="F220" s="95"/>
      <c r="G220" s="95"/>
      <c r="H220" s="95"/>
      <c r="I220" s="95"/>
      <c r="J220" s="95"/>
      <c r="K220" s="95"/>
      <c r="L220" s="95"/>
      <c r="M220" s="95"/>
      <c r="N220" s="95"/>
      <c r="O220" s="95"/>
      <c r="P220" s="95"/>
      <c r="Q220" s="95"/>
      <c r="R220" s="95"/>
      <c r="S220" s="95"/>
      <c r="T220" s="95"/>
      <c r="U220" s="95"/>
      <c r="V220" s="95"/>
      <c r="W220" s="95"/>
      <c r="X220" s="95"/>
      <c r="Y220" s="95"/>
    </row>
    <row r="221">
      <c r="A221" s="96" t="s">
        <v>7</v>
      </c>
      <c r="B221" s="97" t="s">
        <v>8794</v>
      </c>
      <c r="C221" s="98" t="s">
        <v>9145</v>
      </c>
      <c r="D221" s="94" t="s">
        <v>50</v>
      </c>
      <c r="E221" s="95"/>
      <c r="F221" s="95"/>
      <c r="G221" s="95"/>
      <c r="H221" s="95"/>
      <c r="I221" s="95"/>
      <c r="J221" s="95"/>
      <c r="K221" s="95"/>
      <c r="L221" s="95"/>
      <c r="M221" s="95"/>
      <c r="N221" s="95"/>
      <c r="O221" s="95"/>
      <c r="P221" s="95"/>
      <c r="Q221" s="95"/>
      <c r="R221" s="95"/>
      <c r="S221" s="95"/>
      <c r="T221" s="95"/>
      <c r="U221" s="95"/>
      <c r="V221" s="95"/>
      <c r="W221" s="95"/>
      <c r="X221" s="95"/>
      <c r="Y221" s="95"/>
    </row>
    <row r="222">
      <c r="A222" s="96" t="s">
        <v>7</v>
      </c>
      <c r="B222" s="97" t="s">
        <v>8794</v>
      </c>
      <c r="C222" s="98" t="s">
        <v>9146</v>
      </c>
      <c r="D222" s="94" t="s">
        <v>50</v>
      </c>
      <c r="E222" s="95"/>
      <c r="F222" s="95"/>
      <c r="G222" s="95"/>
      <c r="H222" s="95"/>
      <c r="I222" s="95"/>
      <c r="J222" s="95"/>
      <c r="K222" s="95"/>
      <c r="L222" s="95"/>
      <c r="M222" s="95"/>
      <c r="N222" s="95"/>
      <c r="O222" s="95"/>
      <c r="P222" s="95"/>
      <c r="Q222" s="95"/>
      <c r="R222" s="95"/>
      <c r="S222" s="95"/>
      <c r="T222" s="95"/>
      <c r="U222" s="95"/>
      <c r="V222" s="95"/>
      <c r="W222" s="95"/>
      <c r="X222" s="95"/>
      <c r="Y222" s="95"/>
    </row>
    <row r="223">
      <c r="A223" s="96" t="s">
        <v>7</v>
      </c>
      <c r="B223" s="97" t="s">
        <v>8794</v>
      </c>
      <c r="C223" s="98" t="s">
        <v>9147</v>
      </c>
      <c r="D223" s="94" t="s">
        <v>50</v>
      </c>
      <c r="E223" s="95"/>
      <c r="F223" s="95"/>
      <c r="G223" s="95"/>
      <c r="H223" s="95"/>
      <c r="I223" s="95"/>
      <c r="J223" s="95"/>
      <c r="K223" s="95"/>
      <c r="L223" s="95"/>
      <c r="M223" s="95"/>
      <c r="N223" s="95"/>
      <c r="O223" s="95"/>
      <c r="P223" s="95"/>
      <c r="Q223" s="95"/>
      <c r="R223" s="95"/>
      <c r="S223" s="95"/>
      <c r="T223" s="95"/>
      <c r="U223" s="95"/>
      <c r="V223" s="95"/>
      <c r="W223" s="95"/>
      <c r="X223" s="95"/>
      <c r="Y223" s="95"/>
    </row>
    <row r="224">
      <c r="A224" s="96" t="s">
        <v>7</v>
      </c>
      <c r="B224" s="97" t="s">
        <v>8794</v>
      </c>
      <c r="C224" s="98" t="s">
        <v>9148</v>
      </c>
      <c r="D224" s="94" t="s">
        <v>50</v>
      </c>
      <c r="E224" s="95"/>
      <c r="F224" s="95"/>
      <c r="G224" s="95"/>
      <c r="H224" s="95"/>
      <c r="I224" s="95"/>
      <c r="J224" s="95"/>
      <c r="K224" s="95"/>
      <c r="L224" s="95"/>
      <c r="M224" s="95"/>
      <c r="N224" s="95"/>
      <c r="O224" s="95"/>
      <c r="P224" s="95"/>
      <c r="Q224" s="95"/>
      <c r="R224" s="95"/>
      <c r="S224" s="95"/>
      <c r="T224" s="95"/>
      <c r="U224" s="95"/>
      <c r="V224" s="95"/>
      <c r="W224" s="95"/>
      <c r="X224" s="95"/>
      <c r="Y224" s="95"/>
    </row>
    <row r="225">
      <c r="A225" s="96" t="s">
        <v>7</v>
      </c>
      <c r="B225" s="97" t="s">
        <v>8794</v>
      </c>
      <c r="C225" s="98" t="s">
        <v>9149</v>
      </c>
      <c r="D225" s="94" t="s">
        <v>50</v>
      </c>
      <c r="E225" s="95"/>
      <c r="F225" s="95"/>
      <c r="G225" s="95"/>
      <c r="H225" s="95"/>
      <c r="I225" s="95"/>
      <c r="J225" s="95"/>
      <c r="K225" s="95"/>
      <c r="L225" s="95"/>
      <c r="M225" s="95"/>
      <c r="N225" s="95"/>
      <c r="O225" s="95"/>
      <c r="P225" s="95"/>
      <c r="Q225" s="95"/>
      <c r="R225" s="95"/>
      <c r="S225" s="95"/>
      <c r="T225" s="95"/>
      <c r="U225" s="95"/>
      <c r="V225" s="95"/>
      <c r="W225" s="95"/>
      <c r="X225" s="95"/>
      <c r="Y225" s="95"/>
    </row>
    <row r="226">
      <c r="A226" s="96" t="s">
        <v>7</v>
      </c>
      <c r="B226" s="97" t="s">
        <v>8794</v>
      </c>
      <c r="C226" s="98" t="s">
        <v>9150</v>
      </c>
      <c r="D226" s="94" t="s">
        <v>50</v>
      </c>
      <c r="E226" s="95"/>
      <c r="F226" s="95"/>
      <c r="G226" s="95"/>
      <c r="H226" s="95"/>
      <c r="I226" s="95"/>
      <c r="J226" s="95"/>
      <c r="K226" s="95"/>
      <c r="L226" s="95"/>
      <c r="M226" s="95"/>
      <c r="N226" s="95"/>
      <c r="O226" s="95"/>
      <c r="P226" s="95"/>
      <c r="Q226" s="95"/>
      <c r="R226" s="95"/>
      <c r="S226" s="95"/>
      <c r="T226" s="95"/>
      <c r="U226" s="95"/>
      <c r="V226" s="95"/>
      <c r="W226" s="95"/>
      <c r="X226" s="95"/>
      <c r="Y226" s="95"/>
    </row>
    <row r="227">
      <c r="A227" s="96" t="s">
        <v>7</v>
      </c>
      <c r="B227" s="97" t="s">
        <v>8794</v>
      </c>
      <c r="C227" s="98" t="s">
        <v>9151</v>
      </c>
      <c r="D227" s="94" t="s">
        <v>50</v>
      </c>
      <c r="E227" s="95"/>
      <c r="F227" s="95"/>
      <c r="G227" s="95"/>
      <c r="H227" s="95"/>
      <c r="I227" s="95"/>
      <c r="J227" s="95"/>
      <c r="K227" s="95"/>
      <c r="L227" s="95"/>
      <c r="M227" s="95"/>
      <c r="N227" s="95"/>
      <c r="O227" s="95"/>
      <c r="P227" s="95"/>
      <c r="Q227" s="95"/>
      <c r="R227" s="95"/>
      <c r="S227" s="95"/>
      <c r="T227" s="95"/>
      <c r="U227" s="95"/>
      <c r="V227" s="95"/>
      <c r="W227" s="95"/>
      <c r="X227" s="95"/>
      <c r="Y227" s="95"/>
    </row>
    <row r="228">
      <c r="A228" s="96" t="s">
        <v>7</v>
      </c>
      <c r="B228" s="97" t="s">
        <v>8794</v>
      </c>
      <c r="C228" s="98" t="s">
        <v>9152</v>
      </c>
      <c r="D228" s="94" t="s">
        <v>50</v>
      </c>
      <c r="E228" s="95"/>
      <c r="F228" s="95"/>
      <c r="G228" s="95"/>
      <c r="H228" s="95"/>
      <c r="I228" s="95"/>
      <c r="J228" s="95"/>
      <c r="K228" s="95"/>
      <c r="L228" s="95"/>
      <c r="M228" s="95"/>
      <c r="N228" s="95"/>
      <c r="O228" s="95"/>
      <c r="P228" s="95"/>
      <c r="Q228" s="95"/>
      <c r="R228" s="95"/>
      <c r="S228" s="95"/>
      <c r="T228" s="95"/>
      <c r="U228" s="95"/>
      <c r="V228" s="95"/>
      <c r="W228" s="95"/>
      <c r="X228" s="95"/>
      <c r="Y228" s="95"/>
    </row>
    <row r="229">
      <c r="A229" s="96" t="s">
        <v>7</v>
      </c>
      <c r="B229" s="97" t="s">
        <v>8794</v>
      </c>
      <c r="C229" s="98" t="s">
        <v>9153</v>
      </c>
      <c r="D229" s="94" t="s">
        <v>50</v>
      </c>
      <c r="E229" s="95"/>
      <c r="F229" s="95"/>
      <c r="G229" s="95"/>
      <c r="H229" s="95"/>
      <c r="I229" s="95"/>
      <c r="J229" s="95"/>
      <c r="K229" s="95"/>
      <c r="L229" s="95"/>
      <c r="M229" s="95"/>
      <c r="N229" s="95"/>
      <c r="O229" s="95"/>
      <c r="P229" s="95"/>
      <c r="Q229" s="95"/>
      <c r="R229" s="95"/>
      <c r="S229" s="95"/>
      <c r="T229" s="95"/>
      <c r="U229" s="95"/>
      <c r="V229" s="95"/>
      <c r="W229" s="95"/>
      <c r="X229" s="95"/>
      <c r="Y229" s="95"/>
    </row>
    <row r="230">
      <c r="A230" s="96" t="s">
        <v>7</v>
      </c>
      <c r="B230" s="97" t="s">
        <v>8794</v>
      </c>
      <c r="C230" s="98" t="s">
        <v>9154</v>
      </c>
      <c r="D230" s="94" t="s">
        <v>50</v>
      </c>
      <c r="E230" s="95"/>
      <c r="F230" s="95"/>
      <c r="G230" s="95"/>
      <c r="H230" s="95"/>
      <c r="I230" s="95"/>
      <c r="J230" s="95"/>
      <c r="K230" s="95"/>
      <c r="L230" s="95"/>
      <c r="M230" s="95"/>
      <c r="N230" s="95"/>
      <c r="O230" s="95"/>
      <c r="P230" s="95"/>
      <c r="Q230" s="95"/>
      <c r="R230" s="95"/>
      <c r="S230" s="95"/>
      <c r="T230" s="95"/>
      <c r="U230" s="95"/>
      <c r="V230" s="95"/>
      <c r="W230" s="95"/>
      <c r="X230" s="95"/>
      <c r="Y230" s="95"/>
    </row>
    <row r="231">
      <c r="A231" s="96" t="s">
        <v>7</v>
      </c>
      <c r="B231" s="97" t="s">
        <v>8794</v>
      </c>
      <c r="C231" s="98" t="s">
        <v>9155</v>
      </c>
      <c r="D231" s="94" t="s">
        <v>50</v>
      </c>
      <c r="E231" s="95"/>
      <c r="F231" s="95"/>
      <c r="G231" s="95"/>
      <c r="H231" s="95"/>
      <c r="I231" s="95"/>
      <c r="J231" s="95"/>
      <c r="K231" s="95"/>
      <c r="L231" s="95"/>
      <c r="M231" s="95"/>
      <c r="N231" s="95"/>
      <c r="O231" s="95"/>
      <c r="P231" s="95"/>
      <c r="Q231" s="95"/>
      <c r="R231" s="95"/>
      <c r="S231" s="95"/>
      <c r="T231" s="95"/>
      <c r="U231" s="95"/>
      <c r="V231" s="95"/>
      <c r="W231" s="95"/>
      <c r="X231" s="95"/>
      <c r="Y231" s="95"/>
    </row>
    <row r="232">
      <c r="A232" s="96" t="s">
        <v>7</v>
      </c>
      <c r="B232" s="97" t="s">
        <v>8794</v>
      </c>
      <c r="C232" s="98" t="s">
        <v>9156</v>
      </c>
      <c r="D232" s="94" t="s">
        <v>50</v>
      </c>
      <c r="E232" s="95"/>
      <c r="F232" s="95"/>
      <c r="G232" s="95"/>
      <c r="H232" s="95"/>
      <c r="I232" s="95"/>
      <c r="J232" s="95"/>
      <c r="K232" s="95"/>
      <c r="L232" s="95"/>
      <c r="M232" s="95"/>
      <c r="N232" s="95"/>
      <c r="O232" s="95"/>
      <c r="P232" s="95"/>
      <c r="Q232" s="95"/>
      <c r="R232" s="95"/>
      <c r="S232" s="95"/>
      <c r="T232" s="95"/>
      <c r="U232" s="95"/>
      <c r="V232" s="95"/>
      <c r="W232" s="95"/>
      <c r="X232" s="95"/>
      <c r="Y232" s="95"/>
    </row>
    <row r="233">
      <c r="A233" s="96" t="s">
        <v>7</v>
      </c>
      <c r="B233" s="97" t="s">
        <v>8794</v>
      </c>
      <c r="C233" s="98" t="s">
        <v>9157</v>
      </c>
      <c r="D233" s="94" t="s">
        <v>50</v>
      </c>
      <c r="E233" s="95"/>
      <c r="F233" s="95"/>
      <c r="G233" s="95"/>
      <c r="H233" s="95"/>
      <c r="I233" s="95"/>
      <c r="J233" s="95"/>
      <c r="K233" s="95"/>
      <c r="L233" s="95"/>
      <c r="M233" s="95"/>
      <c r="N233" s="95"/>
      <c r="O233" s="95"/>
      <c r="P233" s="95"/>
      <c r="Q233" s="95"/>
      <c r="R233" s="95"/>
      <c r="S233" s="95"/>
      <c r="T233" s="95"/>
      <c r="U233" s="95"/>
      <c r="V233" s="95"/>
      <c r="W233" s="95"/>
      <c r="X233" s="95"/>
      <c r="Y233" s="95"/>
    </row>
    <row r="234">
      <c r="A234" s="96" t="s">
        <v>7</v>
      </c>
      <c r="B234" s="97" t="s">
        <v>8797</v>
      </c>
      <c r="C234" s="98" t="s">
        <v>9158</v>
      </c>
      <c r="D234" s="94" t="s">
        <v>50</v>
      </c>
      <c r="E234" s="95"/>
      <c r="F234" s="95"/>
      <c r="G234" s="95"/>
      <c r="H234" s="95"/>
      <c r="I234" s="95"/>
      <c r="J234" s="95"/>
      <c r="K234" s="95"/>
      <c r="L234" s="95"/>
      <c r="M234" s="95"/>
      <c r="N234" s="95"/>
      <c r="O234" s="95"/>
      <c r="P234" s="95"/>
      <c r="Q234" s="95"/>
      <c r="R234" s="95"/>
      <c r="S234" s="95"/>
      <c r="T234" s="95"/>
      <c r="U234" s="95"/>
      <c r="V234" s="95"/>
      <c r="W234" s="95"/>
      <c r="X234" s="95"/>
      <c r="Y234" s="95"/>
    </row>
    <row r="235">
      <c r="A235" s="96" t="s">
        <v>7</v>
      </c>
      <c r="B235" s="97" t="s">
        <v>8797</v>
      </c>
      <c r="C235" s="98" t="s">
        <v>9159</v>
      </c>
      <c r="D235" s="94" t="s">
        <v>50</v>
      </c>
      <c r="E235" s="95"/>
      <c r="F235" s="95"/>
      <c r="G235" s="95"/>
      <c r="H235" s="95"/>
      <c r="I235" s="95"/>
      <c r="J235" s="95"/>
      <c r="K235" s="95"/>
      <c r="L235" s="95"/>
      <c r="M235" s="95"/>
      <c r="N235" s="95"/>
      <c r="O235" s="95"/>
      <c r="P235" s="95"/>
      <c r="Q235" s="95"/>
      <c r="R235" s="95"/>
      <c r="S235" s="95"/>
      <c r="T235" s="95"/>
      <c r="U235" s="95"/>
      <c r="V235" s="95"/>
      <c r="W235" s="95"/>
      <c r="X235" s="95"/>
      <c r="Y235" s="95"/>
    </row>
    <row r="236">
      <c r="A236" s="96" t="s">
        <v>7</v>
      </c>
      <c r="B236" s="97" t="s">
        <v>8797</v>
      </c>
      <c r="C236" s="98" t="s">
        <v>9160</v>
      </c>
      <c r="D236" s="94" t="s">
        <v>50</v>
      </c>
      <c r="E236" s="95"/>
      <c r="F236" s="95"/>
      <c r="G236" s="95"/>
      <c r="H236" s="95"/>
      <c r="I236" s="95"/>
      <c r="J236" s="95"/>
      <c r="K236" s="95"/>
      <c r="L236" s="95"/>
      <c r="M236" s="95"/>
      <c r="N236" s="95"/>
      <c r="O236" s="95"/>
      <c r="P236" s="95"/>
      <c r="Q236" s="95"/>
      <c r="R236" s="95"/>
      <c r="S236" s="95"/>
      <c r="T236" s="95"/>
      <c r="U236" s="95"/>
      <c r="V236" s="95"/>
      <c r="W236" s="95"/>
      <c r="X236" s="95"/>
      <c r="Y236" s="95"/>
    </row>
    <row r="237">
      <c r="A237" s="96" t="s">
        <v>7</v>
      </c>
      <c r="B237" s="97" t="s">
        <v>8797</v>
      </c>
      <c r="C237" s="98" t="s">
        <v>9161</v>
      </c>
      <c r="D237" s="94" t="s">
        <v>50</v>
      </c>
      <c r="E237" s="95"/>
      <c r="F237" s="95"/>
      <c r="G237" s="95"/>
      <c r="H237" s="95"/>
      <c r="I237" s="95"/>
      <c r="J237" s="95"/>
      <c r="K237" s="95"/>
      <c r="L237" s="95"/>
      <c r="M237" s="95"/>
      <c r="N237" s="95"/>
      <c r="O237" s="95"/>
      <c r="P237" s="95"/>
      <c r="Q237" s="95"/>
      <c r="R237" s="95"/>
      <c r="S237" s="95"/>
      <c r="T237" s="95"/>
      <c r="U237" s="95"/>
      <c r="V237" s="95"/>
      <c r="W237" s="95"/>
      <c r="X237" s="95"/>
      <c r="Y237" s="95"/>
    </row>
    <row r="238">
      <c r="A238" s="96" t="s">
        <v>7</v>
      </c>
      <c r="B238" s="97" t="s">
        <v>8797</v>
      </c>
      <c r="C238" s="98" t="s">
        <v>9162</v>
      </c>
      <c r="D238" s="94" t="s">
        <v>50</v>
      </c>
      <c r="E238" s="95"/>
      <c r="F238" s="95"/>
      <c r="G238" s="95"/>
      <c r="H238" s="95"/>
      <c r="I238" s="95"/>
      <c r="J238" s="95"/>
      <c r="K238" s="95"/>
      <c r="L238" s="95"/>
      <c r="M238" s="95"/>
      <c r="N238" s="95"/>
      <c r="O238" s="95"/>
      <c r="P238" s="95"/>
      <c r="Q238" s="95"/>
      <c r="R238" s="95"/>
      <c r="S238" s="95"/>
      <c r="T238" s="95"/>
      <c r="U238" s="95"/>
      <c r="V238" s="95"/>
      <c r="W238" s="95"/>
      <c r="X238" s="95"/>
      <c r="Y238" s="95"/>
    </row>
    <row r="239">
      <c r="A239" s="96" t="s">
        <v>7</v>
      </c>
      <c r="B239" s="97" t="s">
        <v>8797</v>
      </c>
      <c r="C239" s="98" t="s">
        <v>9163</v>
      </c>
      <c r="D239" s="94" t="s">
        <v>50</v>
      </c>
      <c r="E239" s="95"/>
      <c r="F239" s="95"/>
      <c r="G239" s="95"/>
      <c r="H239" s="95"/>
      <c r="I239" s="95"/>
      <c r="J239" s="95"/>
      <c r="K239" s="95"/>
      <c r="L239" s="95"/>
      <c r="M239" s="95"/>
      <c r="N239" s="95"/>
      <c r="O239" s="95"/>
      <c r="P239" s="95"/>
      <c r="Q239" s="95"/>
      <c r="R239" s="95"/>
      <c r="S239" s="95"/>
      <c r="T239" s="95"/>
      <c r="U239" s="95"/>
      <c r="V239" s="95"/>
      <c r="W239" s="95"/>
      <c r="X239" s="95"/>
      <c r="Y239" s="95"/>
    </row>
    <row r="240">
      <c r="A240" s="96" t="s">
        <v>7</v>
      </c>
      <c r="B240" s="97" t="s">
        <v>8797</v>
      </c>
      <c r="C240" s="98" t="s">
        <v>9164</v>
      </c>
      <c r="D240" s="94" t="s">
        <v>50</v>
      </c>
      <c r="E240" s="95"/>
      <c r="F240" s="95"/>
      <c r="G240" s="95"/>
      <c r="H240" s="95"/>
      <c r="I240" s="95"/>
      <c r="J240" s="95"/>
      <c r="K240" s="95"/>
      <c r="L240" s="95"/>
      <c r="M240" s="95"/>
      <c r="N240" s="95"/>
      <c r="O240" s="95"/>
      <c r="P240" s="95"/>
      <c r="Q240" s="95"/>
      <c r="R240" s="95"/>
      <c r="S240" s="95"/>
      <c r="T240" s="95"/>
      <c r="U240" s="95"/>
      <c r="V240" s="95"/>
      <c r="W240" s="95"/>
      <c r="X240" s="95"/>
      <c r="Y240" s="95"/>
    </row>
    <row r="241">
      <c r="A241" s="96" t="s">
        <v>7</v>
      </c>
      <c r="B241" s="97" t="s">
        <v>8797</v>
      </c>
      <c r="C241" s="98" t="s">
        <v>9165</v>
      </c>
      <c r="D241" s="94" t="s">
        <v>50</v>
      </c>
      <c r="E241" s="95"/>
      <c r="F241" s="95"/>
      <c r="G241" s="95"/>
      <c r="H241" s="95"/>
      <c r="I241" s="95"/>
      <c r="J241" s="95"/>
      <c r="K241" s="95"/>
      <c r="L241" s="95"/>
      <c r="M241" s="95"/>
      <c r="N241" s="95"/>
      <c r="O241" s="95"/>
      <c r="P241" s="95"/>
      <c r="Q241" s="95"/>
      <c r="R241" s="95"/>
      <c r="S241" s="95"/>
      <c r="T241" s="95"/>
      <c r="U241" s="95"/>
      <c r="V241" s="95"/>
      <c r="W241" s="95"/>
      <c r="X241" s="95"/>
      <c r="Y241" s="95"/>
    </row>
    <row r="242">
      <c r="A242" s="96" t="s">
        <v>7</v>
      </c>
      <c r="B242" s="97" t="s">
        <v>8797</v>
      </c>
      <c r="C242" s="98" t="s">
        <v>9166</v>
      </c>
      <c r="D242" s="94" t="s">
        <v>50</v>
      </c>
      <c r="E242" s="95"/>
      <c r="F242" s="95"/>
      <c r="G242" s="95"/>
      <c r="H242" s="95"/>
      <c r="I242" s="95"/>
      <c r="J242" s="95"/>
      <c r="K242" s="95"/>
      <c r="L242" s="95"/>
      <c r="M242" s="95"/>
      <c r="N242" s="95"/>
      <c r="O242" s="95"/>
      <c r="P242" s="95"/>
      <c r="Q242" s="95"/>
      <c r="R242" s="95"/>
      <c r="S242" s="95"/>
      <c r="T242" s="95"/>
      <c r="U242" s="95"/>
      <c r="V242" s="95"/>
      <c r="W242" s="95"/>
      <c r="X242" s="95"/>
      <c r="Y242" s="95"/>
    </row>
    <row r="243">
      <c r="A243" s="96" t="s">
        <v>7</v>
      </c>
      <c r="B243" s="97" t="s">
        <v>8797</v>
      </c>
      <c r="C243" s="98" t="s">
        <v>9167</v>
      </c>
      <c r="D243" s="94" t="s">
        <v>50</v>
      </c>
      <c r="E243" s="95"/>
      <c r="F243" s="95"/>
      <c r="G243" s="95"/>
      <c r="H243" s="95"/>
      <c r="I243" s="95"/>
      <c r="J243" s="95"/>
      <c r="K243" s="95"/>
      <c r="L243" s="95"/>
      <c r="M243" s="95"/>
      <c r="N243" s="95"/>
      <c r="O243" s="95"/>
      <c r="P243" s="95"/>
      <c r="Q243" s="95"/>
      <c r="R243" s="95"/>
      <c r="S243" s="95"/>
      <c r="T243" s="95"/>
      <c r="U243" s="95"/>
      <c r="V243" s="95"/>
      <c r="W243" s="95"/>
      <c r="X243" s="95"/>
      <c r="Y243" s="95"/>
    </row>
    <row r="244">
      <c r="A244" s="96" t="s">
        <v>7</v>
      </c>
      <c r="B244" s="97" t="s">
        <v>8797</v>
      </c>
      <c r="C244" s="98" t="s">
        <v>9168</v>
      </c>
      <c r="D244" s="94" t="s">
        <v>50</v>
      </c>
      <c r="E244" s="95"/>
      <c r="F244" s="95"/>
      <c r="G244" s="95"/>
      <c r="H244" s="95"/>
      <c r="I244" s="95"/>
      <c r="J244" s="95"/>
      <c r="K244" s="95"/>
      <c r="L244" s="95"/>
      <c r="M244" s="95"/>
      <c r="N244" s="95"/>
      <c r="O244" s="95"/>
      <c r="P244" s="95"/>
      <c r="Q244" s="95"/>
      <c r="R244" s="95"/>
      <c r="S244" s="95"/>
      <c r="T244" s="95"/>
      <c r="U244" s="95"/>
      <c r="V244" s="95"/>
      <c r="W244" s="95"/>
      <c r="X244" s="95"/>
      <c r="Y244" s="95"/>
    </row>
    <row r="245">
      <c r="A245" s="96" t="s">
        <v>7</v>
      </c>
      <c r="B245" s="97" t="s">
        <v>8797</v>
      </c>
      <c r="C245" s="98" t="s">
        <v>9169</v>
      </c>
      <c r="D245" s="94" t="s">
        <v>50</v>
      </c>
      <c r="E245" s="95"/>
      <c r="F245" s="95"/>
      <c r="G245" s="95"/>
      <c r="H245" s="95"/>
      <c r="I245" s="95"/>
      <c r="J245" s="95"/>
      <c r="K245" s="95"/>
      <c r="L245" s="95"/>
      <c r="M245" s="95"/>
      <c r="N245" s="95"/>
      <c r="O245" s="95"/>
      <c r="P245" s="95"/>
      <c r="Q245" s="95"/>
      <c r="R245" s="95"/>
      <c r="S245" s="95"/>
      <c r="T245" s="95"/>
      <c r="U245" s="95"/>
      <c r="V245" s="95"/>
      <c r="W245" s="95"/>
      <c r="X245" s="95"/>
      <c r="Y245" s="95"/>
    </row>
    <row r="246">
      <c r="A246" s="96" t="s">
        <v>7</v>
      </c>
      <c r="B246" s="97" t="s">
        <v>8797</v>
      </c>
      <c r="C246" s="98" t="s">
        <v>9170</v>
      </c>
      <c r="D246" s="94" t="s">
        <v>50</v>
      </c>
      <c r="E246" s="95"/>
      <c r="F246" s="95"/>
      <c r="G246" s="95"/>
      <c r="H246" s="95"/>
      <c r="I246" s="95"/>
      <c r="J246" s="95"/>
      <c r="K246" s="95"/>
      <c r="L246" s="95"/>
      <c r="M246" s="95"/>
      <c r="N246" s="95"/>
      <c r="O246" s="95"/>
      <c r="P246" s="95"/>
      <c r="Q246" s="95"/>
      <c r="R246" s="95"/>
      <c r="S246" s="95"/>
      <c r="T246" s="95"/>
      <c r="U246" s="95"/>
      <c r="V246" s="95"/>
      <c r="W246" s="95"/>
      <c r="X246" s="95"/>
      <c r="Y246" s="95"/>
    </row>
    <row r="247">
      <c r="A247" s="96" t="s">
        <v>7</v>
      </c>
      <c r="B247" s="97" t="s">
        <v>8797</v>
      </c>
      <c r="C247" s="98" t="s">
        <v>9171</v>
      </c>
      <c r="D247" s="94" t="s">
        <v>50</v>
      </c>
      <c r="E247" s="95"/>
      <c r="F247" s="95"/>
      <c r="G247" s="95"/>
      <c r="H247" s="95"/>
      <c r="I247" s="95"/>
      <c r="J247" s="95"/>
      <c r="K247" s="95"/>
      <c r="L247" s="95"/>
      <c r="M247" s="95"/>
      <c r="N247" s="95"/>
      <c r="O247" s="95"/>
      <c r="P247" s="95"/>
      <c r="Q247" s="95"/>
      <c r="R247" s="95"/>
      <c r="S247" s="95"/>
      <c r="T247" s="95"/>
      <c r="U247" s="95"/>
      <c r="V247" s="95"/>
      <c r="W247" s="95"/>
      <c r="X247" s="95"/>
      <c r="Y247" s="95"/>
    </row>
    <row r="248">
      <c r="A248" s="96" t="s">
        <v>7</v>
      </c>
      <c r="B248" s="97" t="s">
        <v>8797</v>
      </c>
      <c r="C248" s="98" t="s">
        <v>9172</v>
      </c>
      <c r="D248" s="94" t="s">
        <v>50</v>
      </c>
      <c r="E248" s="95"/>
      <c r="F248" s="95"/>
      <c r="G248" s="95"/>
      <c r="H248" s="95"/>
      <c r="I248" s="95"/>
      <c r="J248" s="95"/>
      <c r="K248" s="95"/>
      <c r="L248" s="95"/>
      <c r="M248" s="95"/>
      <c r="N248" s="95"/>
      <c r="O248" s="95"/>
      <c r="P248" s="95"/>
      <c r="Q248" s="95"/>
      <c r="R248" s="95"/>
      <c r="S248" s="95"/>
      <c r="T248" s="95"/>
      <c r="U248" s="95"/>
      <c r="V248" s="95"/>
      <c r="W248" s="95"/>
      <c r="X248" s="95"/>
      <c r="Y248" s="95"/>
    </row>
    <row r="249">
      <c r="A249" s="96" t="s">
        <v>7</v>
      </c>
      <c r="B249" s="97" t="s">
        <v>8797</v>
      </c>
      <c r="C249" s="98" t="s">
        <v>9173</v>
      </c>
      <c r="D249" s="94" t="s">
        <v>50</v>
      </c>
      <c r="E249" s="95"/>
      <c r="F249" s="95"/>
      <c r="G249" s="95"/>
      <c r="H249" s="95"/>
      <c r="I249" s="95"/>
      <c r="J249" s="95"/>
      <c r="K249" s="95"/>
      <c r="L249" s="95"/>
      <c r="M249" s="95"/>
      <c r="N249" s="95"/>
      <c r="O249" s="95"/>
      <c r="P249" s="95"/>
      <c r="Q249" s="95"/>
      <c r="R249" s="95"/>
      <c r="S249" s="95"/>
      <c r="T249" s="95"/>
      <c r="U249" s="95"/>
      <c r="V249" s="95"/>
      <c r="W249" s="95"/>
      <c r="X249" s="95"/>
      <c r="Y249" s="95"/>
    </row>
    <row r="250">
      <c r="A250" s="96" t="s">
        <v>7</v>
      </c>
      <c r="B250" s="97" t="s">
        <v>8797</v>
      </c>
      <c r="C250" s="98" t="s">
        <v>9174</v>
      </c>
      <c r="D250" s="94" t="s">
        <v>50</v>
      </c>
      <c r="E250" s="95"/>
      <c r="F250" s="95"/>
      <c r="G250" s="95"/>
      <c r="H250" s="95"/>
      <c r="I250" s="95"/>
      <c r="J250" s="95"/>
      <c r="K250" s="95"/>
      <c r="L250" s="95"/>
      <c r="M250" s="95"/>
      <c r="N250" s="95"/>
      <c r="O250" s="95"/>
      <c r="P250" s="95"/>
      <c r="Q250" s="95"/>
      <c r="R250" s="95"/>
      <c r="S250" s="95"/>
      <c r="T250" s="95"/>
      <c r="U250" s="95"/>
      <c r="V250" s="95"/>
      <c r="W250" s="95"/>
      <c r="X250" s="95"/>
      <c r="Y250" s="95"/>
    </row>
    <row r="251">
      <c r="A251" s="96" t="s">
        <v>7</v>
      </c>
      <c r="B251" s="97" t="s">
        <v>8797</v>
      </c>
      <c r="C251" s="98" t="s">
        <v>9175</v>
      </c>
      <c r="D251" s="94" t="s">
        <v>50</v>
      </c>
      <c r="E251" s="95"/>
      <c r="F251" s="95"/>
      <c r="G251" s="95"/>
      <c r="H251" s="95"/>
      <c r="I251" s="95"/>
      <c r="J251" s="95"/>
      <c r="K251" s="95"/>
      <c r="L251" s="95"/>
      <c r="M251" s="95"/>
      <c r="N251" s="95"/>
      <c r="O251" s="95"/>
      <c r="P251" s="95"/>
      <c r="Q251" s="95"/>
      <c r="R251" s="95"/>
      <c r="S251" s="95"/>
      <c r="T251" s="95"/>
      <c r="U251" s="95"/>
      <c r="V251" s="95"/>
      <c r="W251" s="95"/>
      <c r="X251" s="95"/>
      <c r="Y251" s="95"/>
    </row>
    <row r="252">
      <c r="A252" s="96" t="s">
        <v>7</v>
      </c>
      <c r="B252" s="97" t="s">
        <v>8797</v>
      </c>
      <c r="C252" s="98" t="s">
        <v>9176</v>
      </c>
      <c r="D252" s="94" t="s">
        <v>50</v>
      </c>
      <c r="E252" s="95"/>
      <c r="F252" s="95"/>
      <c r="G252" s="95"/>
      <c r="H252" s="95"/>
      <c r="I252" s="95"/>
      <c r="J252" s="95"/>
      <c r="K252" s="95"/>
      <c r="L252" s="95"/>
      <c r="M252" s="95"/>
      <c r="N252" s="95"/>
      <c r="O252" s="95"/>
      <c r="P252" s="95"/>
      <c r="Q252" s="95"/>
      <c r="R252" s="95"/>
      <c r="S252" s="95"/>
      <c r="T252" s="95"/>
      <c r="U252" s="95"/>
      <c r="V252" s="95"/>
      <c r="W252" s="95"/>
      <c r="X252" s="95"/>
      <c r="Y252" s="95"/>
    </row>
    <row r="253">
      <c r="A253" s="96" t="s">
        <v>7</v>
      </c>
      <c r="B253" s="97" t="s">
        <v>8797</v>
      </c>
      <c r="C253" s="98" t="s">
        <v>9177</v>
      </c>
      <c r="D253" s="94" t="s">
        <v>50</v>
      </c>
      <c r="E253" s="95"/>
      <c r="F253" s="95"/>
      <c r="G253" s="95"/>
      <c r="H253" s="95"/>
      <c r="I253" s="95"/>
      <c r="J253" s="95"/>
      <c r="K253" s="95"/>
      <c r="L253" s="95"/>
      <c r="M253" s="95"/>
      <c r="N253" s="95"/>
      <c r="O253" s="95"/>
      <c r="P253" s="95"/>
      <c r="Q253" s="95"/>
      <c r="R253" s="95"/>
      <c r="S253" s="95"/>
      <c r="T253" s="95"/>
      <c r="U253" s="95"/>
      <c r="V253" s="95"/>
      <c r="W253" s="95"/>
      <c r="X253" s="95"/>
      <c r="Y253" s="95"/>
    </row>
    <row r="254">
      <c r="A254" s="96" t="s">
        <v>7</v>
      </c>
      <c r="B254" s="97" t="s">
        <v>8797</v>
      </c>
      <c r="C254" s="98" t="s">
        <v>9178</v>
      </c>
      <c r="D254" s="94" t="s">
        <v>50</v>
      </c>
      <c r="E254" s="95"/>
      <c r="F254" s="95"/>
      <c r="G254" s="95"/>
      <c r="H254" s="95"/>
      <c r="I254" s="95"/>
      <c r="J254" s="95"/>
      <c r="K254" s="95"/>
      <c r="L254" s="95"/>
      <c r="M254" s="95"/>
      <c r="N254" s="95"/>
      <c r="O254" s="95"/>
      <c r="P254" s="95"/>
      <c r="Q254" s="95"/>
      <c r="R254" s="95"/>
      <c r="S254" s="95"/>
      <c r="T254" s="95"/>
      <c r="U254" s="95"/>
      <c r="V254" s="95"/>
      <c r="W254" s="95"/>
      <c r="X254" s="95"/>
      <c r="Y254" s="95"/>
    </row>
    <row r="255">
      <c r="A255" s="96" t="s">
        <v>7</v>
      </c>
      <c r="B255" s="97" t="s">
        <v>8797</v>
      </c>
      <c r="C255" s="98" t="s">
        <v>9179</v>
      </c>
      <c r="D255" s="94" t="s">
        <v>50</v>
      </c>
      <c r="E255" s="95"/>
      <c r="F255" s="95"/>
      <c r="G255" s="95"/>
      <c r="H255" s="95"/>
      <c r="I255" s="95"/>
      <c r="J255" s="95"/>
      <c r="K255" s="95"/>
      <c r="L255" s="95"/>
      <c r="M255" s="95"/>
      <c r="N255" s="95"/>
      <c r="O255" s="95"/>
      <c r="P255" s="95"/>
      <c r="Q255" s="95"/>
      <c r="R255" s="95"/>
      <c r="S255" s="95"/>
      <c r="T255" s="95"/>
      <c r="U255" s="95"/>
      <c r="V255" s="95"/>
      <c r="W255" s="95"/>
      <c r="X255" s="95"/>
      <c r="Y255" s="95"/>
    </row>
    <row r="256">
      <c r="A256" s="96" t="s">
        <v>7</v>
      </c>
      <c r="B256" s="97" t="s">
        <v>8797</v>
      </c>
      <c r="C256" s="98" t="s">
        <v>9180</v>
      </c>
      <c r="D256" s="94" t="s">
        <v>50</v>
      </c>
      <c r="E256" s="95"/>
      <c r="F256" s="95"/>
      <c r="G256" s="95"/>
      <c r="H256" s="95"/>
      <c r="I256" s="95"/>
      <c r="J256" s="95"/>
      <c r="K256" s="95"/>
      <c r="L256" s="95"/>
      <c r="M256" s="95"/>
      <c r="N256" s="95"/>
      <c r="O256" s="95"/>
      <c r="P256" s="95"/>
      <c r="Q256" s="95"/>
      <c r="R256" s="95"/>
      <c r="S256" s="95"/>
      <c r="T256" s="95"/>
      <c r="U256" s="95"/>
      <c r="V256" s="95"/>
      <c r="W256" s="95"/>
      <c r="X256" s="95"/>
      <c r="Y256" s="95"/>
    </row>
    <row r="257">
      <c r="A257" s="96" t="s">
        <v>7</v>
      </c>
      <c r="B257" s="97" t="s">
        <v>8797</v>
      </c>
      <c r="C257" s="98" t="s">
        <v>9181</v>
      </c>
      <c r="D257" s="94" t="s">
        <v>50</v>
      </c>
      <c r="E257" s="95"/>
      <c r="F257" s="95"/>
      <c r="G257" s="95"/>
      <c r="H257" s="95"/>
      <c r="I257" s="95"/>
      <c r="J257" s="95"/>
      <c r="K257" s="95"/>
      <c r="L257" s="95"/>
      <c r="M257" s="95"/>
      <c r="N257" s="95"/>
      <c r="O257" s="95"/>
      <c r="P257" s="95"/>
      <c r="Q257" s="95"/>
      <c r="R257" s="95"/>
      <c r="S257" s="95"/>
      <c r="T257" s="95"/>
      <c r="U257" s="95"/>
      <c r="V257" s="95"/>
      <c r="W257" s="95"/>
      <c r="X257" s="95"/>
      <c r="Y257" s="95"/>
    </row>
    <row r="258">
      <c r="A258" s="96" t="s">
        <v>7</v>
      </c>
      <c r="B258" s="97" t="s">
        <v>8797</v>
      </c>
      <c r="C258" s="98" t="s">
        <v>9182</v>
      </c>
      <c r="D258" s="94" t="s">
        <v>50</v>
      </c>
      <c r="E258" s="95"/>
      <c r="F258" s="95"/>
      <c r="G258" s="95"/>
      <c r="H258" s="95"/>
      <c r="I258" s="95"/>
      <c r="J258" s="95"/>
      <c r="K258" s="95"/>
      <c r="L258" s="95"/>
      <c r="M258" s="95"/>
      <c r="N258" s="95"/>
      <c r="O258" s="95"/>
      <c r="P258" s="95"/>
      <c r="Q258" s="95"/>
      <c r="R258" s="95"/>
      <c r="S258" s="95"/>
      <c r="T258" s="95"/>
      <c r="U258" s="95"/>
      <c r="V258" s="95"/>
      <c r="W258" s="95"/>
      <c r="X258" s="95"/>
      <c r="Y258" s="95"/>
    </row>
    <row r="259">
      <c r="A259" s="96" t="s">
        <v>7</v>
      </c>
      <c r="B259" s="97" t="s">
        <v>8797</v>
      </c>
      <c r="C259" s="98" t="s">
        <v>9183</v>
      </c>
      <c r="D259" s="94" t="s">
        <v>50</v>
      </c>
      <c r="E259" s="95"/>
      <c r="F259" s="95"/>
      <c r="G259" s="95"/>
      <c r="H259" s="95"/>
      <c r="I259" s="95"/>
      <c r="J259" s="95"/>
      <c r="K259" s="95"/>
      <c r="L259" s="95"/>
      <c r="M259" s="95"/>
      <c r="N259" s="95"/>
      <c r="O259" s="95"/>
      <c r="P259" s="95"/>
      <c r="Q259" s="95"/>
      <c r="R259" s="95"/>
      <c r="S259" s="95"/>
      <c r="T259" s="95"/>
      <c r="U259" s="95"/>
      <c r="V259" s="95"/>
      <c r="W259" s="95"/>
      <c r="X259" s="95"/>
      <c r="Y259" s="95"/>
    </row>
    <row r="260">
      <c r="A260" s="96" t="s">
        <v>7</v>
      </c>
      <c r="B260" s="97" t="s">
        <v>8797</v>
      </c>
      <c r="C260" s="98" t="s">
        <v>9184</v>
      </c>
      <c r="D260" s="94" t="s">
        <v>50</v>
      </c>
      <c r="E260" s="95"/>
      <c r="F260" s="95"/>
      <c r="G260" s="95"/>
      <c r="H260" s="95"/>
      <c r="I260" s="95"/>
      <c r="J260" s="95"/>
      <c r="K260" s="95"/>
      <c r="L260" s="95"/>
      <c r="M260" s="95"/>
      <c r="N260" s="95"/>
      <c r="O260" s="95"/>
      <c r="P260" s="95"/>
      <c r="Q260" s="95"/>
      <c r="R260" s="95"/>
      <c r="S260" s="95"/>
      <c r="T260" s="95"/>
      <c r="U260" s="95"/>
      <c r="V260" s="95"/>
      <c r="W260" s="95"/>
      <c r="X260" s="95"/>
      <c r="Y260" s="95"/>
    </row>
    <row r="261">
      <c r="A261" s="96" t="s">
        <v>7</v>
      </c>
      <c r="B261" s="97" t="s">
        <v>8797</v>
      </c>
      <c r="C261" s="98" t="s">
        <v>9185</v>
      </c>
      <c r="D261" s="94" t="s">
        <v>50</v>
      </c>
      <c r="E261" s="95"/>
      <c r="F261" s="95"/>
      <c r="G261" s="95"/>
      <c r="H261" s="95"/>
      <c r="I261" s="95"/>
      <c r="J261" s="95"/>
      <c r="K261" s="95"/>
      <c r="L261" s="95"/>
      <c r="M261" s="95"/>
      <c r="N261" s="95"/>
      <c r="O261" s="95"/>
      <c r="P261" s="95"/>
      <c r="Q261" s="95"/>
      <c r="R261" s="95"/>
      <c r="S261" s="95"/>
      <c r="T261" s="95"/>
      <c r="U261" s="95"/>
      <c r="V261" s="95"/>
      <c r="W261" s="95"/>
      <c r="X261" s="95"/>
      <c r="Y261" s="95"/>
    </row>
    <row r="262">
      <c r="A262" s="96" t="s">
        <v>7</v>
      </c>
      <c r="B262" s="97" t="s">
        <v>8797</v>
      </c>
      <c r="C262" s="98" t="s">
        <v>9186</v>
      </c>
      <c r="D262" s="94" t="s">
        <v>50</v>
      </c>
      <c r="E262" s="95"/>
      <c r="F262" s="95"/>
      <c r="G262" s="95"/>
      <c r="H262" s="95"/>
      <c r="I262" s="95"/>
      <c r="J262" s="95"/>
      <c r="K262" s="95"/>
      <c r="L262" s="95"/>
      <c r="M262" s="95"/>
      <c r="N262" s="95"/>
      <c r="O262" s="95"/>
      <c r="P262" s="95"/>
      <c r="Q262" s="95"/>
      <c r="R262" s="95"/>
      <c r="S262" s="95"/>
      <c r="T262" s="95"/>
      <c r="U262" s="95"/>
      <c r="V262" s="95"/>
      <c r="W262" s="95"/>
      <c r="X262" s="95"/>
      <c r="Y262" s="95"/>
    </row>
    <row r="263">
      <c r="A263" s="96" t="s">
        <v>7</v>
      </c>
      <c r="B263" s="97" t="s">
        <v>8797</v>
      </c>
      <c r="C263" s="98" t="s">
        <v>9187</v>
      </c>
      <c r="D263" s="94" t="s">
        <v>50</v>
      </c>
      <c r="E263" s="95"/>
      <c r="F263" s="95"/>
      <c r="G263" s="95"/>
      <c r="H263" s="95"/>
      <c r="I263" s="95"/>
      <c r="J263" s="95"/>
      <c r="K263" s="95"/>
      <c r="L263" s="95"/>
      <c r="M263" s="95"/>
      <c r="N263" s="95"/>
      <c r="O263" s="95"/>
      <c r="P263" s="95"/>
      <c r="Q263" s="95"/>
      <c r="R263" s="95"/>
      <c r="S263" s="95"/>
      <c r="T263" s="95"/>
      <c r="U263" s="95"/>
      <c r="V263" s="95"/>
      <c r="W263" s="95"/>
      <c r="X263" s="95"/>
      <c r="Y263" s="95"/>
    </row>
    <row r="264">
      <c r="A264" s="96" t="s">
        <v>7</v>
      </c>
      <c r="B264" s="97" t="s">
        <v>8797</v>
      </c>
      <c r="C264" s="98" t="s">
        <v>9188</v>
      </c>
      <c r="D264" s="94" t="s">
        <v>50</v>
      </c>
      <c r="E264" s="95"/>
      <c r="F264" s="95"/>
      <c r="G264" s="95"/>
      <c r="H264" s="95"/>
      <c r="I264" s="95"/>
      <c r="J264" s="95"/>
      <c r="K264" s="95"/>
      <c r="L264" s="95"/>
      <c r="M264" s="95"/>
      <c r="N264" s="95"/>
      <c r="O264" s="95"/>
      <c r="P264" s="95"/>
      <c r="Q264" s="95"/>
      <c r="R264" s="95"/>
      <c r="S264" s="95"/>
      <c r="T264" s="95"/>
      <c r="U264" s="95"/>
      <c r="V264" s="95"/>
      <c r="W264" s="95"/>
      <c r="X264" s="95"/>
      <c r="Y264" s="95"/>
    </row>
    <row r="265">
      <c r="A265" s="96" t="s">
        <v>7</v>
      </c>
      <c r="B265" s="97" t="s">
        <v>8797</v>
      </c>
      <c r="C265" s="98" t="s">
        <v>9189</v>
      </c>
      <c r="D265" s="94" t="s">
        <v>50</v>
      </c>
      <c r="E265" s="95"/>
      <c r="F265" s="95"/>
      <c r="G265" s="95"/>
      <c r="H265" s="95"/>
      <c r="I265" s="95"/>
      <c r="J265" s="95"/>
      <c r="K265" s="95"/>
      <c r="L265" s="95"/>
      <c r="M265" s="95"/>
      <c r="N265" s="95"/>
      <c r="O265" s="95"/>
      <c r="P265" s="95"/>
      <c r="Q265" s="95"/>
      <c r="R265" s="95"/>
      <c r="S265" s="95"/>
      <c r="T265" s="95"/>
      <c r="U265" s="95"/>
      <c r="V265" s="95"/>
      <c r="W265" s="95"/>
      <c r="X265" s="95"/>
      <c r="Y265" s="95"/>
    </row>
    <row r="266">
      <c r="A266" s="96" t="s">
        <v>7</v>
      </c>
      <c r="B266" s="97" t="s">
        <v>8797</v>
      </c>
      <c r="C266" s="98" t="s">
        <v>9190</v>
      </c>
      <c r="D266" s="94" t="s">
        <v>50</v>
      </c>
      <c r="E266" s="95"/>
      <c r="F266" s="95"/>
      <c r="G266" s="95"/>
      <c r="H266" s="95"/>
      <c r="I266" s="95"/>
      <c r="J266" s="95"/>
      <c r="K266" s="95"/>
      <c r="L266" s="95"/>
      <c r="M266" s="95"/>
      <c r="N266" s="95"/>
      <c r="O266" s="95"/>
      <c r="P266" s="95"/>
      <c r="Q266" s="95"/>
      <c r="R266" s="95"/>
      <c r="S266" s="95"/>
      <c r="T266" s="95"/>
      <c r="U266" s="95"/>
      <c r="V266" s="95"/>
      <c r="W266" s="95"/>
      <c r="X266" s="95"/>
      <c r="Y266" s="95"/>
    </row>
    <row r="267">
      <c r="A267" s="96" t="s">
        <v>7</v>
      </c>
      <c r="B267" s="97" t="s">
        <v>8797</v>
      </c>
      <c r="C267" s="98" t="s">
        <v>9191</v>
      </c>
      <c r="D267" s="94" t="s">
        <v>50</v>
      </c>
      <c r="E267" s="95"/>
      <c r="F267" s="95"/>
      <c r="G267" s="95"/>
      <c r="H267" s="95"/>
      <c r="I267" s="95"/>
      <c r="J267" s="95"/>
      <c r="K267" s="95"/>
      <c r="L267" s="95"/>
      <c r="M267" s="95"/>
      <c r="N267" s="95"/>
      <c r="O267" s="95"/>
      <c r="P267" s="95"/>
      <c r="Q267" s="95"/>
      <c r="R267" s="95"/>
      <c r="S267" s="95"/>
      <c r="T267" s="95"/>
      <c r="U267" s="95"/>
      <c r="V267" s="95"/>
      <c r="W267" s="95"/>
      <c r="X267" s="95"/>
      <c r="Y267" s="95"/>
    </row>
    <row r="268">
      <c r="A268" s="96" t="s">
        <v>7</v>
      </c>
      <c r="B268" s="97" t="s">
        <v>8797</v>
      </c>
      <c r="C268" s="98" t="s">
        <v>9192</v>
      </c>
      <c r="D268" s="94" t="s">
        <v>50</v>
      </c>
      <c r="E268" s="95"/>
      <c r="F268" s="95"/>
      <c r="G268" s="95"/>
      <c r="H268" s="95"/>
      <c r="I268" s="95"/>
      <c r="J268" s="95"/>
      <c r="K268" s="95"/>
      <c r="L268" s="95"/>
      <c r="M268" s="95"/>
      <c r="N268" s="95"/>
      <c r="O268" s="95"/>
      <c r="P268" s="95"/>
      <c r="Q268" s="95"/>
      <c r="R268" s="95"/>
      <c r="S268" s="95"/>
      <c r="T268" s="95"/>
      <c r="U268" s="95"/>
      <c r="V268" s="95"/>
      <c r="W268" s="95"/>
      <c r="X268" s="95"/>
      <c r="Y268" s="95"/>
    </row>
    <row r="269">
      <c r="A269" s="96" t="s">
        <v>7</v>
      </c>
      <c r="B269" s="97" t="s">
        <v>8797</v>
      </c>
      <c r="C269" s="98" t="s">
        <v>9193</v>
      </c>
      <c r="D269" s="94" t="s">
        <v>50</v>
      </c>
      <c r="E269" s="95"/>
      <c r="F269" s="95"/>
      <c r="G269" s="95"/>
      <c r="H269" s="95"/>
      <c r="I269" s="95"/>
      <c r="J269" s="95"/>
      <c r="K269" s="95"/>
      <c r="L269" s="95"/>
      <c r="M269" s="95"/>
      <c r="N269" s="95"/>
      <c r="O269" s="95"/>
      <c r="P269" s="95"/>
      <c r="Q269" s="95"/>
      <c r="R269" s="95"/>
      <c r="S269" s="95"/>
      <c r="T269" s="95"/>
      <c r="U269" s="95"/>
      <c r="V269" s="95"/>
      <c r="W269" s="95"/>
      <c r="X269" s="95"/>
      <c r="Y269" s="95"/>
    </row>
    <row r="270">
      <c r="A270" s="96" t="s">
        <v>7</v>
      </c>
      <c r="B270" s="97" t="s">
        <v>8797</v>
      </c>
      <c r="C270" s="98" t="s">
        <v>9194</v>
      </c>
      <c r="D270" s="94" t="s">
        <v>50</v>
      </c>
      <c r="E270" s="95"/>
      <c r="F270" s="95"/>
      <c r="G270" s="95"/>
      <c r="H270" s="95"/>
      <c r="I270" s="95"/>
      <c r="J270" s="95"/>
      <c r="K270" s="95"/>
      <c r="L270" s="95"/>
      <c r="M270" s="95"/>
      <c r="N270" s="95"/>
      <c r="O270" s="95"/>
      <c r="P270" s="95"/>
      <c r="Q270" s="95"/>
      <c r="R270" s="95"/>
      <c r="S270" s="95"/>
      <c r="T270" s="95"/>
      <c r="U270" s="95"/>
      <c r="V270" s="95"/>
      <c r="W270" s="95"/>
      <c r="X270" s="95"/>
      <c r="Y270" s="95"/>
    </row>
    <row r="271">
      <c r="A271" s="96" t="s">
        <v>7</v>
      </c>
      <c r="B271" s="97" t="s">
        <v>8797</v>
      </c>
      <c r="C271" s="98" t="s">
        <v>9195</v>
      </c>
      <c r="D271" s="94" t="s">
        <v>50</v>
      </c>
      <c r="E271" s="95"/>
      <c r="F271" s="95"/>
      <c r="G271" s="95"/>
      <c r="H271" s="95"/>
      <c r="I271" s="95"/>
      <c r="J271" s="95"/>
      <c r="K271" s="95"/>
      <c r="L271" s="95"/>
      <c r="M271" s="95"/>
      <c r="N271" s="95"/>
      <c r="O271" s="95"/>
      <c r="P271" s="95"/>
      <c r="Q271" s="95"/>
      <c r="R271" s="95"/>
      <c r="S271" s="95"/>
      <c r="T271" s="95"/>
      <c r="U271" s="95"/>
      <c r="V271" s="95"/>
      <c r="W271" s="95"/>
      <c r="X271" s="95"/>
      <c r="Y271" s="95"/>
    </row>
    <row r="272">
      <c r="A272" s="96" t="s">
        <v>7</v>
      </c>
      <c r="B272" s="97" t="s">
        <v>8797</v>
      </c>
      <c r="C272" s="98" t="s">
        <v>9196</v>
      </c>
      <c r="D272" s="94" t="s">
        <v>50</v>
      </c>
      <c r="E272" s="95"/>
      <c r="F272" s="95"/>
      <c r="G272" s="95"/>
      <c r="H272" s="95"/>
      <c r="I272" s="95"/>
      <c r="J272" s="95"/>
      <c r="K272" s="95"/>
      <c r="L272" s="95"/>
      <c r="M272" s="95"/>
      <c r="N272" s="95"/>
      <c r="O272" s="95"/>
      <c r="P272" s="95"/>
      <c r="Q272" s="95"/>
      <c r="R272" s="95"/>
      <c r="S272" s="95"/>
      <c r="T272" s="95"/>
      <c r="U272" s="95"/>
      <c r="V272" s="95"/>
      <c r="W272" s="95"/>
      <c r="X272" s="95"/>
      <c r="Y272" s="95"/>
    </row>
    <row r="273">
      <c r="A273" s="96" t="s">
        <v>7</v>
      </c>
      <c r="B273" s="97" t="s">
        <v>8797</v>
      </c>
      <c r="C273" s="98" t="s">
        <v>9197</v>
      </c>
      <c r="D273" s="94" t="s">
        <v>50</v>
      </c>
      <c r="E273" s="95"/>
      <c r="F273" s="95"/>
      <c r="G273" s="95"/>
      <c r="H273" s="95"/>
      <c r="I273" s="95"/>
      <c r="J273" s="95"/>
      <c r="K273" s="95"/>
      <c r="L273" s="95"/>
      <c r="M273" s="95"/>
      <c r="N273" s="95"/>
      <c r="O273" s="95"/>
      <c r="P273" s="95"/>
      <c r="Q273" s="95"/>
      <c r="R273" s="95"/>
      <c r="S273" s="95"/>
      <c r="T273" s="95"/>
      <c r="U273" s="95"/>
      <c r="V273" s="95"/>
      <c r="W273" s="95"/>
      <c r="X273" s="95"/>
      <c r="Y273" s="95"/>
    </row>
    <row r="274">
      <c r="A274" s="96" t="s">
        <v>7</v>
      </c>
      <c r="B274" s="97" t="s">
        <v>8797</v>
      </c>
      <c r="C274" s="98" t="s">
        <v>9198</v>
      </c>
      <c r="D274" s="94" t="s">
        <v>50</v>
      </c>
      <c r="E274" s="95"/>
      <c r="F274" s="95"/>
      <c r="G274" s="95"/>
      <c r="H274" s="95"/>
      <c r="I274" s="95"/>
      <c r="J274" s="95"/>
      <c r="K274" s="95"/>
      <c r="L274" s="95"/>
      <c r="M274" s="95"/>
      <c r="N274" s="95"/>
      <c r="O274" s="95"/>
      <c r="P274" s="95"/>
      <c r="Q274" s="95"/>
      <c r="R274" s="95"/>
      <c r="S274" s="95"/>
      <c r="T274" s="95"/>
      <c r="U274" s="95"/>
      <c r="V274" s="95"/>
      <c r="W274" s="95"/>
      <c r="X274" s="95"/>
      <c r="Y274" s="95"/>
    </row>
    <row r="275">
      <c r="A275" s="96" t="s">
        <v>7</v>
      </c>
      <c r="B275" s="97" t="s">
        <v>8797</v>
      </c>
      <c r="C275" s="98" t="s">
        <v>9199</v>
      </c>
      <c r="D275" s="94" t="s">
        <v>50</v>
      </c>
      <c r="E275" s="95"/>
      <c r="F275" s="95"/>
      <c r="G275" s="95"/>
      <c r="H275" s="95"/>
      <c r="I275" s="95"/>
      <c r="J275" s="95"/>
      <c r="K275" s="95"/>
      <c r="L275" s="95"/>
      <c r="M275" s="95"/>
      <c r="N275" s="95"/>
      <c r="O275" s="95"/>
      <c r="P275" s="95"/>
      <c r="Q275" s="95"/>
      <c r="R275" s="95"/>
      <c r="S275" s="95"/>
      <c r="T275" s="95"/>
      <c r="U275" s="95"/>
      <c r="V275" s="95"/>
      <c r="W275" s="95"/>
      <c r="X275" s="95"/>
      <c r="Y275" s="95"/>
    </row>
    <row r="276">
      <c r="A276" s="96" t="s">
        <v>7</v>
      </c>
      <c r="B276" s="97" t="s">
        <v>8797</v>
      </c>
      <c r="C276" s="98" t="s">
        <v>9200</v>
      </c>
      <c r="D276" s="94" t="s">
        <v>50</v>
      </c>
      <c r="E276" s="95"/>
      <c r="F276" s="95"/>
      <c r="G276" s="95"/>
      <c r="H276" s="95"/>
      <c r="I276" s="95"/>
      <c r="J276" s="95"/>
      <c r="K276" s="95"/>
      <c r="L276" s="95"/>
      <c r="M276" s="95"/>
      <c r="N276" s="95"/>
      <c r="O276" s="95"/>
      <c r="P276" s="95"/>
      <c r="Q276" s="95"/>
      <c r="R276" s="95"/>
      <c r="S276" s="95"/>
      <c r="T276" s="95"/>
      <c r="U276" s="95"/>
      <c r="V276" s="95"/>
      <c r="W276" s="95"/>
      <c r="X276" s="95"/>
      <c r="Y276" s="95"/>
    </row>
    <row r="277">
      <c r="A277" s="96" t="s">
        <v>7</v>
      </c>
      <c r="B277" s="97" t="s">
        <v>8797</v>
      </c>
      <c r="C277" s="98" t="s">
        <v>9201</v>
      </c>
      <c r="D277" s="94" t="s">
        <v>50</v>
      </c>
      <c r="E277" s="95"/>
      <c r="F277" s="95"/>
      <c r="G277" s="95"/>
      <c r="H277" s="95"/>
      <c r="I277" s="95"/>
      <c r="J277" s="95"/>
      <c r="K277" s="95"/>
      <c r="L277" s="95"/>
      <c r="M277" s="95"/>
      <c r="N277" s="95"/>
      <c r="O277" s="95"/>
      <c r="P277" s="95"/>
      <c r="Q277" s="95"/>
      <c r="R277" s="95"/>
      <c r="S277" s="95"/>
      <c r="T277" s="95"/>
      <c r="U277" s="95"/>
      <c r="V277" s="95"/>
      <c r="W277" s="95"/>
      <c r="X277" s="95"/>
      <c r="Y277" s="95"/>
    </row>
    <row r="278">
      <c r="A278" s="96" t="s">
        <v>7</v>
      </c>
      <c r="B278" s="97" t="s">
        <v>8797</v>
      </c>
      <c r="C278" s="98" t="s">
        <v>9202</v>
      </c>
      <c r="D278" s="94" t="s">
        <v>50</v>
      </c>
      <c r="E278" s="95"/>
      <c r="F278" s="95"/>
      <c r="G278" s="95"/>
      <c r="H278" s="95"/>
      <c r="I278" s="95"/>
      <c r="J278" s="95"/>
      <c r="K278" s="95"/>
      <c r="L278" s="95"/>
      <c r="M278" s="95"/>
      <c r="N278" s="95"/>
      <c r="O278" s="95"/>
      <c r="P278" s="95"/>
      <c r="Q278" s="95"/>
      <c r="R278" s="95"/>
      <c r="S278" s="95"/>
      <c r="T278" s="95"/>
      <c r="U278" s="95"/>
      <c r="V278" s="95"/>
      <c r="W278" s="95"/>
      <c r="X278" s="95"/>
      <c r="Y278" s="95"/>
    </row>
    <row r="279">
      <c r="A279" s="96" t="s">
        <v>7</v>
      </c>
      <c r="B279" s="97" t="s">
        <v>8797</v>
      </c>
      <c r="C279" s="98" t="s">
        <v>9203</v>
      </c>
      <c r="D279" s="94" t="s">
        <v>50</v>
      </c>
      <c r="E279" s="95"/>
      <c r="F279" s="95"/>
      <c r="G279" s="95"/>
      <c r="H279" s="95"/>
      <c r="I279" s="95"/>
      <c r="J279" s="95"/>
      <c r="K279" s="95"/>
      <c r="L279" s="95"/>
      <c r="M279" s="95"/>
      <c r="N279" s="95"/>
      <c r="O279" s="95"/>
      <c r="P279" s="95"/>
      <c r="Q279" s="95"/>
      <c r="R279" s="95"/>
      <c r="S279" s="95"/>
      <c r="T279" s="95"/>
      <c r="U279" s="95"/>
      <c r="V279" s="95"/>
      <c r="W279" s="95"/>
      <c r="X279" s="95"/>
      <c r="Y279" s="95"/>
    </row>
    <row r="280">
      <c r="A280" s="96" t="s">
        <v>7</v>
      </c>
      <c r="B280" s="97" t="s">
        <v>8797</v>
      </c>
      <c r="C280" s="98" t="s">
        <v>9204</v>
      </c>
      <c r="D280" s="94" t="s">
        <v>50</v>
      </c>
      <c r="E280" s="95"/>
      <c r="F280" s="95"/>
      <c r="G280" s="95"/>
      <c r="H280" s="95"/>
      <c r="I280" s="95"/>
      <c r="J280" s="95"/>
      <c r="K280" s="95"/>
      <c r="L280" s="95"/>
      <c r="M280" s="95"/>
      <c r="N280" s="95"/>
      <c r="O280" s="95"/>
      <c r="P280" s="95"/>
      <c r="Q280" s="95"/>
      <c r="R280" s="95"/>
      <c r="S280" s="95"/>
      <c r="T280" s="95"/>
      <c r="U280" s="95"/>
      <c r="V280" s="95"/>
      <c r="W280" s="95"/>
      <c r="X280" s="95"/>
      <c r="Y280" s="95"/>
    </row>
    <row r="281">
      <c r="A281" s="96" t="s">
        <v>7</v>
      </c>
      <c r="B281" s="97" t="s">
        <v>8797</v>
      </c>
      <c r="C281" s="98" t="s">
        <v>9205</v>
      </c>
      <c r="D281" s="94" t="s">
        <v>50</v>
      </c>
      <c r="E281" s="95"/>
      <c r="F281" s="95"/>
      <c r="G281" s="95"/>
      <c r="H281" s="95"/>
      <c r="I281" s="95"/>
      <c r="J281" s="95"/>
      <c r="K281" s="95"/>
      <c r="L281" s="95"/>
      <c r="M281" s="95"/>
      <c r="N281" s="95"/>
      <c r="O281" s="95"/>
      <c r="P281" s="95"/>
      <c r="Q281" s="95"/>
      <c r="R281" s="95"/>
      <c r="S281" s="95"/>
      <c r="T281" s="95"/>
      <c r="U281" s="95"/>
      <c r="V281" s="95"/>
      <c r="W281" s="95"/>
      <c r="X281" s="95"/>
      <c r="Y281" s="95"/>
    </row>
    <row r="282">
      <c r="A282" s="96" t="s">
        <v>7</v>
      </c>
      <c r="B282" s="97" t="s">
        <v>8797</v>
      </c>
      <c r="C282" s="98" t="s">
        <v>9206</v>
      </c>
      <c r="D282" s="94" t="s">
        <v>50</v>
      </c>
      <c r="E282" s="95"/>
      <c r="F282" s="95"/>
      <c r="G282" s="95"/>
      <c r="H282" s="95"/>
      <c r="I282" s="95"/>
      <c r="J282" s="95"/>
      <c r="K282" s="95"/>
      <c r="L282" s="95"/>
      <c r="M282" s="95"/>
      <c r="N282" s="95"/>
      <c r="O282" s="95"/>
      <c r="P282" s="95"/>
      <c r="Q282" s="95"/>
      <c r="R282" s="95"/>
      <c r="S282" s="95"/>
      <c r="T282" s="95"/>
      <c r="U282" s="95"/>
      <c r="V282" s="95"/>
      <c r="W282" s="95"/>
      <c r="X282" s="95"/>
      <c r="Y282" s="95"/>
    </row>
    <row r="283">
      <c r="A283" s="96" t="s">
        <v>7</v>
      </c>
      <c r="B283" s="97" t="s">
        <v>8797</v>
      </c>
      <c r="C283" s="98" t="s">
        <v>9207</v>
      </c>
      <c r="D283" s="94" t="s">
        <v>50</v>
      </c>
      <c r="E283" s="95"/>
      <c r="F283" s="95"/>
      <c r="G283" s="95"/>
      <c r="H283" s="95"/>
      <c r="I283" s="95"/>
      <c r="J283" s="95"/>
      <c r="K283" s="95"/>
      <c r="L283" s="95"/>
      <c r="M283" s="95"/>
      <c r="N283" s="95"/>
      <c r="O283" s="95"/>
      <c r="P283" s="95"/>
      <c r="Q283" s="95"/>
      <c r="R283" s="95"/>
      <c r="S283" s="95"/>
      <c r="T283" s="95"/>
      <c r="U283" s="95"/>
      <c r="V283" s="95"/>
      <c r="W283" s="95"/>
      <c r="X283" s="95"/>
      <c r="Y283" s="95"/>
    </row>
    <row r="284">
      <c r="A284" s="96" t="s">
        <v>7</v>
      </c>
      <c r="B284" s="97" t="s">
        <v>8797</v>
      </c>
      <c r="C284" s="98" t="s">
        <v>9208</v>
      </c>
      <c r="D284" s="94" t="s">
        <v>50</v>
      </c>
      <c r="E284" s="95"/>
      <c r="F284" s="95"/>
      <c r="G284" s="95"/>
      <c r="H284" s="95"/>
      <c r="I284" s="95"/>
      <c r="J284" s="95"/>
      <c r="K284" s="95"/>
      <c r="L284" s="95"/>
      <c r="M284" s="95"/>
      <c r="N284" s="95"/>
      <c r="O284" s="95"/>
      <c r="P284" s="95"/>
      <c r="Q284" s="95"/>
      <c r="R284" s="95"/>
      <c r="S284" s="95"/>
      <c r="T284" s="95"/>
      <c r="U284" s="95"/>
      <c r="V284" s="95"/>
      <c r="W284" s="95"/>
      <c r="X284" s="95"/>
      <c r="Y284" s="95"/>
    </row>
    <row r="285">
      <c r="A285" s="96" t="s">
        <v>7</v>
      </c>
      <c r="B285" s="97" t="s">
        <v>8797</v>
      </c>
      <c r="C285" s="98" t="s">
        <v>9209</v>
      </c>
      <c r="D285" s="94" t="s">
        <v>50</v>
      </c>
      <c r="E285" s="95"/>
      <c r="F285" s="95"/>
      <c r="G285" s="95"/>
      <c r="H285" s="95"/>
      <c r="I285" s="95"/>
      <c r="J285" s="95"/>
      <c r="K285" s="95"/>
      <c r="L285" s="95"/>
      <c r="M285" s="95"/>
      <c r="N285" s="95"/>
      <c r="O285" s="95"/>
      <c r="P285" s="95"/>
      <c r="Q285" s="95"/>
      <c r="R285" s="95"/>
      <c r="S285" s="95"/>
      <c r="T285" s="95"/>
      <c r="U285" s="95"/>
      <c r="V285" s="95"/>
      <c r="W285" s="95"/>
      <c r="X285" s="95"/>
      <c r="Y285" s="95"/>
    </row>
    <row r="286">
      <c r="A286" s="96" t="s">
        <v>7</v>
      </c>
      <c r="B286" s="97" t="s">
        <v>8797</v>
      </c>
      <c r="C286" s="98" t="s">
        <v>9210</v>
      </c>
      <c r="D286" s="94" t="s">
        <v>50</v>
      </c>
      <c r="E286" s="95"/>
      <c r="F286" s="95"/>
      <c r="G286" s="95"/>
      <c r="H286" s="95"/>
      <c r="I286" s="95"/>
      <c r="J286" s="95"/>
      <c r="K286" s="95"/>
      <c r="L286" s="95"/>
      <c r="M286" s="95"/>
      <c r="N286" s="95"/>
      <c r="O286" s="95"/>
      <c r="P286" s="95"/>
      <c r="Q286" s="95"/>
      <c r="R286" s="95"/>
      <c r="S286" s="95"/>
      <c r="T286" s="95"/>
      <c r="U286" s="95"/>
      <c r="V286" s="95"/>
      <c r="W286" s="95"/>
      <c r="X286" s="95"/>
      <c r="Y286" s="95"/>
    </row>
    <row r="287">
      <c r="A287" s="96" t="s">
        <v>7</v>
      </c>
      <c r="B287" s="97" t="s">
        <v>8797</v>
      </c>
      <c r="C287" s="98" t="s">
        <v>9211</v>
      </c>
      <c r="D287" s="94" t="s">
        <v>50</v>
      </c>
      <c r="E287" s="95"/>
      <c r="F287" s="95"/>
      <c r="G287" s="95"/>
      <c r="H287" s="95"/>
      <c r="I287" s="95"/>
      <c r="J287" s="95"/>
      <c r="K287" s="95"/>
      <c r="L287" s="95"/>
      <c r="M287" s="95"/>
      <c r="N287" s="95"/>
      <c r="O287" s="95"/>
      <c r="P287" s="95"/>
      <c r="Q287" s="95"/>
      <c r="R287" s="95"/>
      <c r="S287" s="95"/>
      <c r="T287" s="95"/>
      <c r="U287" s="95"/>
      <c r="V287" s="95"/>
      <c r="W287" s="95"/>
      <c r="X287" s="95"/>
      <c r="Y287" s="95"/>
    </row>
    <row r="288">
      <c r="A288" s="96" t="s">
        <v>7</v>
      </c>
      <c r="B288" s="97" t="s">
        <v>8797</v>
      </c>
      <c r="C288" s="98" t="s">
        <v>9212</v>
      </c>
      <c r="D288" s="94" t="s">
        <v>50</v>
      </c>
      <c r="E288" s="95"/>
      <c r="F288" s="95"/>
      <c r="G288" s="95"/>
      <c r="H288" s="95"/>
      <c r="I288" s="95"/>
      <c r="J288" s="95"/>
      <c r="K288" s="95"/>
      <c r="L288" s="95"/>
      <c r="M288" s="95"/>
      <c r="N288" s="95"/>
      <c r="O288" s="95"/>
      <c r="P288" s="95"/>
      <c r="Q288" s="95"/>
      <c r="R288" s="95"/>
      <c r="S288" s="95"/>
      <c r="T288" s="95"/>
      <c r="U288" s="95"/>
      <c r="V288" s="95"/>
      <c r="W288" s="95"/>
      <c r="X288" s="95"/>
      <c r="Y288" s="95"/>
    </row>
    <row r="289">
      <c r="A289" s="96" t="s">
        <v>7</v>
      </c>
      <c r="B289" s="97" t="s">
        <v>8797</v>
      </c>
      <c r="C289" s="98" t="s">
        <v>9213</v>
      </c>
      <c r="D289" s="94" t="s">
        <v>50</v>
      </c>
      <c r="E289" s="95"/>
      <c r="F289" s="95"/>
      <c r="G289" s="95"/>
      <c r="H289" s="95"/>
      <c r="I289" s="95"/>
      <c r="J289" s="95"/>
      <c r="K289" s="95"/>
      <c r="L289" s="95"/>
      <c r="M289" s="95"/>
      <c r="N289" s="95"/>
      <c r="O289" s="95"/>
      <c r="P289" s="95"/>
      <c r="Q289" s="95"/>
      <c r="R289" s="95"/>
      <c r="S289" s="95"/>
      <c r="T289" s="95"/>
      <c r="U289" s="95"/>
      <c r="V289" s="95"/>
      <c r="W289" s="95"/>
      <c r="X289" s="95"/>
      <c r="Y289" s="95"/>
    </row>
    <row r="290">
      <c r="A290" s="96" t="s">
        <v>7</v>
      </c>
      <c r="B290" s="97" t="s">
        <v>8797</v>
      </c>
      <c r="C290" s="98" t="s">
        <v>9214</v>
      </c>
      <c r="D290" s="94" t="s">
        <v>50</v>
      </c>
      <c r="E290" s="95"/>
      <c r="F290" s="95"/>
      <c r="G290" s="95"/>
      <c r="H290" s="95"/>
      <c r="I290" s="95"/>
      <c r="J290" s="95"/>
      <c r="K290" s="95"/>
      <c r="L290" s="95"/>
      <c r="M290" s="95"/>
      <c r="N290" s="95"/>
      <c r="O290" s="95"/>
      <c r="P290" s="95"/>
      <c r="Q290" s="95"/>
      <c r="R290" s="95"/>
      <c r="S290" s="95"/>
      <c r="T290" s="95"/>
      <c r="U290" s="95"/>
      <c r="V290" s="95"/>
      <c r="W290" s="95"/>
      <c r="X290" s="95"/>
      <c r="Y290" s="95"/>
    </row>
    <row r="291">
      <c r="A291" s="96" t="s">
        <v>7</v>
      </c>
      <c r="B291" s="97" t="s">
        <v>8797</v>
      </c>
      <c r="C291" s="98" t="s">
        <v>9215</v>
      </c>
      <c r="D291" s="94" t="s">
        <v>50</v>
      </c>
      <c r="E291" s="95"/>
      <c r="F291" s="95"/>
      <c r="G291" s="95"/>
      <c r="H291" s="95"/>
      <c r="I291" s="95"/>
      <c r="J291" s="95"/>
      <c r="K291" s="95"/>
      <c r="L291" s="95"/>
      <c r="M291" s="95"/>
      <c r="N291" s="95"/>
      <c r="O291" s="95"/>
      <c r="P291" s="95"/>
      <c r="Q291" s="95"/>
      <c r="R291" s="95"/>
      <c r="S291" s="95"/>
      <c r="T291" s="95"/>
      <c r="U291" s="95"/>
      <c r="V291" s="95"/>
      <c r="W291" s="95"/>
      <c r="X291" s="95"/>
      <c r="Y291" s="95"/>
    </row>
    <row r="292">
      <c r="A292" s="96" t="s">
        <v>7</v>
      </c>
      <c r="B292" s="97" t="s">
        <v>8797</v>
      </c>
      <c r="C292" s="98" t="s">
        <v>9216</v>
      </c>
      <c r="D292" s="94" t="s">
        <v>50</v>
      </c>
      <c r="E292" s="95"/>
      <c r="F292" s="95"/>
      <c r="G292" s="95"/>
      <c r="H292" s="95"/>
      <c r="I292" s="95"/>
      <c r="J292" s="95"/>
      <c r="K292" s="95"/>
      <c r="L292" s="95"/>
      <c r="M292" s="95"/>
      <c r="N292" s="95"/>
      <c r="O292" s="95"/>
      <c r="P292" s="95"/>
      <c r="Q292" s="95"/>
      <c r="R292" s="95"/>
      <c r="S292" s="95"/>
      <c r="T292" s="95"/>
      <c r="U292" s="95"/>
      <c r="V292" s="95"/>
      <c r="W292" s="95"/>
      <c r="X292" s="95"/>
      <c r="Y292" s="95"/>
    </row>
    <row r="293">
      <c r="A293" s="96" t="s">
        <v>7</v>
      </c>
      <c r="B293" s="97" t="s">
        <v>8797</v>
      </c>
      <c r="C293" s="98" t="s">
        <v>9217</v>
      </c>
      <c r="D293" s="94" t="s">
        <v>50</v>
      </c>
      <c r="E293" s="95"/>
      <c r="F293" s="95"/>
      <c r="G293" s="95"/>
      <c r="H293" s="95"/>
      <c r="I293" s="95"/>
      <c r="J293" s="95"/>
      <c r="K293" s="95"/>
      <c r="L293" s="95"/>
      <c r="M293" s="95"/>
      <c r="N293" s="95"/>
      <c r="O293" s="95"/>
      <c r="P293" s="95"/>
      <c r="Q293" s="95"/>
      <c r="R293" s="95"/>
      <c r="S293" s="95"/>
      <c r="T293" s="95"/>
      <c r="U293" s="95"/>
      <c r="V293" s="95"/>
      <c r="W293" s="95"/>
      <c r="X293" s="95"/>
      <c r="Y293" s="95"/>
    </row>
    <row r="294">
      <c r="A294" s="96" t="s">
        <v>7</v>
      </c>
      <c r="B294" s="97" t="s">
        <v>8797</v>
      </c>
      <c r="C294" s="98" t="s">
        <v>9218</v>
      </c>
      <c r="D294" s="94" t="s">
        <v>50</v>
      </c>
      <c r="E294" s="95"/>
      <c r="F294" s="95"/>
      <c r="G294" s="95"/>
      <c r="H294" s="95"/>
      <c r="I294" s="95"/>
      <c r="J294" s="95"/>
      <c r="K294" s="95"/>
      <c r="L294" s="95"/>
      <c r="M294" s="95"/>
      <c r="N294" s="95"/>
      <c r="O294" s="95"/>
      <c r="P294" s="95"/>
      <c r="Q294" s="95"/>
      <c r="R294" s="95"/>
      <c r="S294" s="95"/>
      <c r="T294" s="95"/>
      <c r="U294" s="95"/>
      <c r="V294" s="95"/>
      <c r="W294" s="95"/>
      <c r="X294" s="95"/>
      <c r="Y294" s="95"/>
    </row>
    <row r="295">
      <c r="A295" s="96" t="s">
        <v>7</v>
      </c>
      <c r="B295" s="97" t="s">
        <v>8797</v>
      </c>
      <c r="C295" s="98" t="s">
        <v>9219</v>
      </c>
      <c r="D295" s="94" t="s">
        <v>50</v>
      </c>
      <c r="E295" s="95"/>
      <c r="F295" s="95"/>
      <c r="G295" s="95"/>
      <c r="H295" s="95"/>
      <c r="I295" s="95"/>
      <c r="J295" s="95"/>
      <c r="K295" s="95"/>
      <c r="L295" s="95"/>
      <c r="M295" s="95"/>
      <c r="N295" s="95"/>
      <c r="O295" s="95"/>
      <c r="P295" s="95"/>
      <c r="Q295" s="95"/>
      <c r="R295" s="95"/>
      <c r="S295" s="95"/>
      <c r="T295" s="95"/>
      <c r="U295" s="95"/>
      <c r="V295" s="95"/>
      <c r="W295" s="95"/>
      <c r="X295" s="95"/>
      <c r="Y295" s="95"/>
    </row>
    <row r="296">
      <c r="A296" s="96" t="s">
        <v>7</v>
      </c>
      <c r="B296" s="97" t="s">
        <v>8797</v>
      </c>
      <c r="C296" s="98" t="s">
        <v>9220</v>
      </c>
      <c r="D296" s="94" t="s">
        <v>50</v>
      </c>
      <c r="E296" s="95"/>
      <c r="F296" s="95"/>
      <c r="G296" s="95"/>
      <c r="H296" s="95"/>
      <c r="I296" s="95"/>
      <c r="J296" s="95"/>
      <c r="K296" s="95"/>
      <c r="L296" s="95"/>
      <c r="M296" s="95"/>
      <c r="N296" s="95"/>
      <c r="O296" s="95"/>
      <c r="P296" s="95"/>
      <c r="Q296" s="95"/>
      <c r="R296" s="95"/>
      <c r="S296" s="95"/>
      <c r="T296" s="95"/>
      <c r="U296" s="95"/>
      <c r="V296" s="95"/>
      <c r="W296" s="95"/>
      <c r="X296" s="95"/>
      <c r="Y296" s="95"/>
    </row>
    <row r="297">
      <c r="A297" s="96" t="s">
        <v>7</v>
      </c>
      <c r="B297" s="97" t="s">
        <v>8797</v>
      </c>
      <c r="C297" s="98" t="s">
        <v>9221</v>
      </c>
      <c r="D297" s="94" t="s">
        <v>50</v>
      </c>
      <c r="E297" s="95"/>
      <c r="F297" s="95"/>
      <c r="G297" s="95"/>
      <c r="H297" s="95"/>
      <c r="I297" s="95"/>
      <c r="J297" s="95"/>
      <c r="K297" s="95"/>
      <c r="L297" s="95"/>
      <c r="M297" s="95"/>
      <c r="N297" s="95"/>
      <c r="O297" s="95"/>
      <c r="P297" s="95"/>
      <c r="Q297" s="95"/>
      <c r="R297" s="95"/>
      <c r="S297" s="95"/>
      <c r="T297" s="95"/>
      <c r="U297" s="95"/>
      <c r="V297" s="95"/>
      <c r="W297" s="95"/>
      <c r="X297" s="95"/>
      <c r="Y297" s="95"/>
    </row>
    <row r="298">
      <c r="A298" s="96" t="s">
        <v>7</v>
      </c>
      <c r="B298" s="97" t="s">
        <v>8797</v>
      </c>
      <c r="C298" s="98" t="s">
        <v>9222</v>
      </c>
      <c r="D298" s="94" t="s">
        <v>50</v>
      </c>
      <c r="E298" s="95"/>
      <c r="F298" s="95"/>
      <c r="G298" s="95"/>
      <c r="H298" s="95"/>
      <c r="I298" s="95"/>
      <c r="J298" s="95"/>
      <c r="K298" s="95"/>
      <c r="L298" s="95"/>
      <c r="M298" s="95"/>
      <c r="N298" s="95"/>
      <c r="O298" s="95"/>
      <c r="P298" s="95"/>
      <c r="Q298" s="95"/>
      <c r="R298" s="95"/>
      <c r="S298" s="95"/>
      <c r="T298" s="95"/>
      <c r="U298" s="95"/>
      <c r="V298" s="95"/>
      <c r="W298" s="95"/>
      <c r="X298" s="95"/>
      <c r="Y298" s="95"/>
    </row>
    <row r="299">
      <c r="A299" s="96" t="s">
        <v>7</v>
      </c>
      <c r="B299" s="97" t="s">
        <v>8797</v>
      </c>
      <c r="C299" s="98" t="s">
        <v>9223</v>
      </c>
      <c r="D299" s="94" t="s">
        <v>50</v>
      </c>
      <c r="E299" s="95"/>
      <c r="F299" s="95"/>
      <c r="G299" s="95"/>
      <c r="H299" s="95"/>
      <c r="I299" s="95"/>
      <c r="J299" s="95"/>
      <c r="K299" s="95"/>
      <c r="L299" s="95"/>
      <c r="M299" s="95"/>
      <c r="N299" s="95"/>
      <c r="O299" s="95"/>
      <c r="P299" s="95"/>
      <c r="Q299" s="95"/>
      <c r="R299" s="95"/>
      <c r="S299" s="95"/>
      <c r="T299" s="95"/>
      <c r="U299" s="95"/>
      <c r="V299" s="95"/>
      <c r="W299" s="95"/>
      <c r="X299" s="95"/>
      <c r="Y299" s="95"/>
    </row>
    <row r="300">
      <c r="A300" s="96" t="s">
        <v>7</v>
      </c>
      <c r="B300" s="97" t="s">
        <v>8797</v>
      </c>
      <c r="C300" s="98" t="s">
        <v>9224</v>
      </c>
      <c r="D300" s="94" t="s">
        <v>50</v>
      </c>
      <c r="E300" s="95"/>
      <c r="F300" s="95"/>
      <c r="G300" s="95"/>
      <c r="H300" s="95"/>
      <c r="I300" s="95"/>
      <c r="J300" s="95"/>
      <c r="K300" s="95"/>
      <c r="L300" s="95"/>
      <c r="M300" s="95"/>
      <c r="N300" s="95"/>
      <c r="O300" s="95"/>
      <c r="P300" s="95"/>
      <c r="Q300" s="95"/>
      <c r="R300" s="95"/>
      <c r="S300" s="95"/>
      <c r="T300" s="95"/>
      <c r="U300" s="95"/>
      <c r="V300" s="95"/>
      <c r="W300" s="95"/>
      <c r="X300" s="95"/>
      <c r="Y300" s="95"/>
    </row>
    <row r="301">
      <c r="A301" s="96" t="s">
        <v>7</v>
      </c>
      <c r="B301" s="97" t="s">
        <v>8797</v>
      </c>
      <c r="C301" s="98" t="s">
        <v>9225</v>
      </c>
      <c r="D301" s="94" t="s">
        <v>50</v>
      </c>
      <c r="E301" s="95"/>
      <c r="F301" s="95"/>
      <c r="G301" s="95"/>
      <c r="H301" s="95"/>
      <c r="I301" s="95"/>
      <c r="J301" s="95"/>
      <c r="K301" s="95"/>
      <c r="L301" s="95"/>
      <c r="M301" s="95"/>
      <c r="N301" s="95"/>
      <c r="O301" s="95"/>
      <c r="P301" s="95"/>
      <c r="Q301" s="95"/>
      <c r="R301" s="95"/>
      <c r="S301" s="95"/>
      <c r="T301" s="95"/>
      <c r="U301" s="95"/>
      <c r="V301" s="95"/>
      <c r="W301" s="95"/>
      <c r="X301" s="95"/>
      <c r="Y301" s="95"/>
    </row>
    <row r="302">
      <c r="A302" s="96" t="s">
        <v>7</v>
      </c>
      <c r="B302" s="97" t="s">
        <v>8797</v>
      </c>
      <c r="C302" s="98" t="s">
        <v>9226</v>
      </c>
      <c r="D302" s="94" t="s">
        <v>50</v>
      </c>
      <c r="E302" s="95"/>
      <c r="F302" s="95"/>
      <c r="G302" s="95"/>
      <c r="H302" s="95"/>
      <c r="I302" s="95"/>
      <c r="J302" s="95"/>
      <c r="K302" s="95"/>
      <c r="L302" s="95"/>
      <c r="M302" s="95"/>
      <c r="N302" s="95"/>
      <c r="O302" s="95"/>
      <c r="P302" s="95"/>
      <c r="Q302" s="95"/>
      <c r="R302" s="95"/>
      <c r="S302" s="95"/>
      <c r="T302" s="95"/>
      <c r="U302" s="95"/>
      <c r="V302" s="95"/>
      <c r="W302" s="95"/>
      <c r="X302" s="95"/>
      <c r="Y302" s="95"/>
    </row>
    <row r="303">
      <c r="A303" s="96" t="s">
        <v>7</v>
      </c>
      <c r="B303" s="97" t="s">
        <v>8797</v>
      </c>
      <c r="C303" s="98" t="s">
        <v>9227</v>
      </c>
      <c r="D303" s="94" t="s">
        <v>50</v>
      </c>
      <c r="E303" s="95"/>
      <c r="F303" s="95"/>
      <c r="G303" s="95"/>
      <c r="H303" s="95"/>
      <c r="I303" s="95"/>
      <c r="J303" s="95"/>
      <c r="K303" s="95"/>
      <c r="L303" s="95"/>
      <c r="M303" s="95"/>
      <c r="N303" s="95"/>
      <c r="O303" s="95"/>
      <c r="P303" s="95"/>
      <c r="Q303" s="95"/>
      <c r="R303" s="95"/>
      <c r="S303" s="95"/>
      <c r="T303" s="95"/>
      <c r="U303" s="95"/>
      <c r="V303" s="95"/>
      <c r="W303" s="95"/>
      <c r="X303" s="95"/>
      <c r="Y303" s="95"/>
    </row>
    <row r="304">
      <c r="A304" s="96" t="s">
        <v>7</v>
      </c>
      <c r="B304" s="97" t="s">
        <v>8797</v>
      </c>
      <c r="C304" s="98" t="s">
        <v>9228</v>
      </c>
      <c r="D304" s="94" t="s">
        <v>50</v>
      </c>
      <c r="E304" s="95"/>
      <c r="F304" s="95"/>
      <c r="G304" s="95"/>
      <c r="H304" s="95"/>
      <c r="I304" s="95"/>
      <c r="J304" s="95"/>
      <c r="K304" s="95"/>
      <c r="L304" s="95"/>
      <c r="M304" s="95"/>
      <c r="N304" s="95"/>
      <c r="O304" s="95"/>
      <c r="P304" s="95"/>
      <c r="Q304" s="95"/>
      <c r="R304" s="95"/>
      <c r="S304" s="95"/>
      <c r="T304" s="95"/>
      <c r="U304" s="95"/>
      <c r="V304" s="95"/>
      <c r="W304" s="95"/>
      <c r="X304" s="95"/>
      <c r="Y304" s="95"/>
    </row>
    <row r="305">
      <c r="A305" s="96" t="s">
        <v>7</v>
      </c>
      <c r="B305" s="97" t="s">
        <v>8797</v>
      </c>
      <c r="C305" s="98" t="s">
        <v>9229</v>
      </c>
      <c r="D305" s="94" t="s">
        <v>50</v>
      </c>
      <c r="E305" s="95"/>
      <c r="F305" s="95"/>
      <c r="G305" s="95"/>
      <c r="H305" s="95"/>
      <c r="I305" s="95"/>
      <c r="J305" s="95"/>
      <c r="K305" s="95"/>
      <c r="L305" s="95"/>
      <c r="M305" s="95"/>
      <c r="N305" s="95"/>
      <c r="O305" s="95"/>
      <c r="P305" s="95"/>
      <c r="Q305" s="95"/>
      <c r="R305" s="95"/>
      <c r="S305" s="95"/>
      <c r="T305" s="95"/>
      <c r="U305" s="95"/>
      <c r="V305" s="95"/>
      <c r="W305" s="95"/>
      <c r="X305" s="95"/>
      <c r="Y305" s="95"/>
    </row>
    <row r="306">
      <c r="A306" s="96" t="s">
        <v>7</v>
      </c>
      <c r="B306" s="97" t="s">
        <v>8797</v>
      </c>
      <c r="C306" s="98" t="s">
        <v>9230</v>
      </c>
      <c r="D306" s="94" t="s">
        <v>50</v>
      </c>
      <c r="E306" s="95"/>
      <c r="F306" s="95"/>
      <c r="G306" s="95"/>
      <c r="H306" s="95"/>
      <c r="I306" s="95"/>
      <c r="J306" s="95"/>
      <c r="K306" s="95"/>
      <c r="L306" s="95"/>
      <c r="M306" s="95"/>
      <c r="N306" s="95"/>
      <c r="O306" s="95"/>
      <c r="P306" s="95"/>
      <c r="Q306" s="95"/>
      <c r="R306" s="95"/>
      <c r="S306" s="95"/>
      <c r="T306" s="95"/>
      <c r="U306" s="95"/>
      <c r="V306" s="95"/>
      <c r="W306" s="95"/>
      <c r="X306" s="95"/>
      <c r="Y306" s="95"/>
    </row>
    <row r="307">
      <c r="A307" s="96" t="s">
        <v>7</v>
      </c>
      <c r="B307" s="97" t="s">
        <v>8797</v>
      </c>
      <c r="C307" s="98" t="s">
        <v>8951</v>
      </c>
      <c r="D307" s="94" t="s">
        <v>50</v>
      </c>
      <c r="E307" s="95"/>
      <c r="F307" s="95"/>
      <c r="G307" s="95"/>
      <c r="H307" s="95"/>
      <c r="I307" s="95"/>
      <c r="J307" s="95"/>
      <c r="K307" s="95"/>
      <c r="L307" s="95"/>
      <c r="M307" s="95"/>
      <c r="N307" s="95"/>
      <c r="O307" s="95"/>
      <c r="P307" s="95"/>
      <c r="Q307" s="95"/>
      <c r="R307" s="95"/>
      <c r="S307" s="95"/>
      <c r="T307" s="95"/>
      <c r="U307" s="95"/>
      <c r="V307" s="95"/>
      <c r="W307" s="95"/>
      <c r="X307" s="95"/>
      <c r="Y307" s="95"/>
    </row>
    <row r="308">
      <c r="A308" s="96" t="s">
        <v>7</v>
      </c>
      <c r="B308" s="97" t="s">
        <v>8797</v>
      </c>
      <c r="C308" s="98" t="s">
        <v>8</v>
      </c>
      <c r="D308" s="94" t="s">
        <v>56</v>
      </c>
      <c r="E308" s="95"/>
      <c r="F308" s="95"/>
      <c r="G308" s="95"/>
      <c r="H308" s="95"/>
      <c r="I308" s="95"/>
      <c r="J308" s="95"/>
      <c r="K308" s="95"/>
      <c r="L308" s="95"/>
      <c r="M308" s="95"/>
      <c r="N308" s="95"/>
      <c r="O308" s="95"/>
      <c r="P308" s="95"/>
      <c r="Q308" s="95"/>
      <c r="R308" s="95"/>
      <c r="S308" s="95"/>
      <c r="T308" s="95"/>
      <c r="U308" s="95"/>
      <c r="V308" s="95"/>
      <c r="W308" s="95"/>
      <c r="X308" s="95"/>
      <c r="Y308" s="95"/>
    </row>
    <row r="309">
      <c r="A309" s="96" t="s">
        <v>7</v>
      </c>
      <c r="B309" s="97" t="s">
        <v>8797</v>
      </c>
      <c r="C309" s="98" t="s">
        <v>9231</v>
      </c>
      <c r="D309" s="94" t="s">
        <v>50</v>
      </c>
      <c r="E309" s="95"/>
      <c r="F309" s="95"/>
      <c r="G309" s="95"/>
      <c r="H309" s="95"/>
      <c r="I309" s="95"/>
      <c r="J309" s="95"/>
      <c r="K309" s="95"/>
      <c r="L309" s="95"/>
      <c r="M309" s="95"/>
      <c r="N309" s="95"/>
      <c r="O309" s="95"/>
      <c r="P309" s="95"/>
      <c r="Q309" s="95"/>
      <c r="R309" s="95"/>
      <c r="S309" s="95"/>
      <c r="T309" s="95"/>
      <c r="U309" s="95"/>
      <c r="V309" s="95"/>
      <c r="W309" s="95"/>
      <c r="X309" s="95"/>
      <c r="Y309" s="95"/>
    </row>
    <row r="310">
      <c r="A310" s="96" t="s">
        <v>7</v>
      </c>
      <c r="B310" s="97" t="s">
        <v>8797</v>
      </c>
      <c r="C310" s="98" t="s">
        <v>8998</v>
      </c>
      <c r="D310" s="94" t="s">
        <v>50</v>
      </c>
      <c r="E310" s="95"/>
      <c r="F310" s="95"/>
      <c r="G310" s="95"/>
      <c r="H310" s="95"/>
      <c r="I310" s="95"/>
      <c r="J310" s="95"/>
      <c r="K310" s="95"/>
      <c r="L310" s="95"/>
      <c r="M310" s="95"/>
      <c r="N310" s="95"/>
      <c r="O310" s="95"/>
      <c r="P310" s="95"/>
      <c r="Q310" s="95"/>
      <c r="R310" s="95"/>
      <c r="S310" s="95"/>
      <c r="T310" s="95"/>
      <c r="U310" s="95"/>
      <c r="V310" s="95"/>
      <c r="W310" s="95"/>
      <c r="X310" s="95"/>
      <c r="Y310" s="95"/>
    </row>
    <row r="311">
      <c r="A311" s="96" t="s">
        <v>7</v>
      </c>
      <c r="B311" s="97" t="s">
        <v>8797</v>
      </c>
      <c r="C311" s="98" t="s">
        <v>9232</v>
      </c>
      <c r="D311" s="94" t="s">
        <v>50</v>
      </c>
      <c r="E311" s="95"/>
      <c r="F311" s="95"/>
      <c r="G311" s="95"/>
      <c r="H311" s="95"/>
      <c r="I311" s="95"/>
      <c r="J311" s="95"/>
      <c r="K311" s="95"/>
      <c r="L311" s="95"/>
      <c r="M311" s="95"/>
      <c r="N311" s="95"/>
      <c r="O311" s="95"/>
      <c r="P311" s="95"/>
      <c r="Q311" s="95"/>
      <c r="R311" s="95"/>
      <c r="S311" s="95"/>
      <c r="T311" s="95"/>
      <c r="U311" s="95"/>
      <c r="V311" s="95"/>
      <c r="W311" s="95"/>
      <c r="X311" s="95"/>
      <c r="Y311" s="95"/>
    </row>
    <row r="312">
      <c r="A312" s="96" t="s">
        <v>7</v>
      </c>
      <c r="B312" s="97" t="s">
        <v>8797</v>
      </c>
      <c r="C312" s="98" t="s">
        <v>9233</v>
      </c>
      <c r="D312" s="94" t="s">
        <v>50</v>
      </c>
      <c r="E312" s="95"/>
      <c r="F312" s="95"/>
      <c r="G312" s="95"/>
      <c r="H312" s="95"/>
      <c r="I312" s="95"/>
      <c r="J312" s="95"/>
      <c r="K312" s="95"/>
      <c r="L312" s="95"/>
      <c r="M312" s="95"/>
      <c r="N312" s="95"/>
      <c r="O312" s="95"/>
      <c r="P312" s="95"/>
      <c r="Q312" s="95"/>
      <c r="R312" s="95"/>
      <c r="S312" s="95"/>
      <c r="T312" s="95"/>
      <c r="U312" s="95"/>
      <c r="V312" s="95"/>
      <c r="W312" s="95"/>
      <c r="X312" s="95"/>
      <c r="Y312" s="95"/>
    </row>
    <row r="313">
      <c r="A313" s="96" t="s">
        <v>7</v>
      </c>
      <c r="B313" s="97" t="s">
        <v>8797</v>
      </c>
      <c r="C313" s="98" t="s">
        <v>9234</v>
      </c>
      <c r="D313" s="94" t="s">
        <v>50</v>
      </c>
      <c r="E313" s="95"/>
      <c r="F313" s="95"/>
      <c r="G313" s="95"/>
      <c r="H313" s="95"/>
      <c r="I313" s="95"/>
      <c r="J313" s="95"/>
      <c r="K313" s="95"/>
      <c r="L313" s="95"/>
      <c r="M313" s="95"/>
      <c r="N313" s="95"/>
      <c r="O313" s="95"/>
      <c r="P313" s="95"/>
      <c r="Q313" s="95"/>
      <c r="R313" s="95"/>
      <c r="S313" s="95"/>
      <c r="T313" s="95"/>
      <c r="U313" s="95"/>
      <c r="V313" s="95"/>
      <c r="W313" s="95"/>
      <c r="X313" s="95"/>
      <c r="Y313" s="95"/>
    </row>
    <row r="314">
      <c r="A314" s="96" t="s">
        <v>7</v>
      </c>
      <c r="B314" s="97" t="s">
        <v>8797</v>
      </c>
      <c r="C314" s="98" t="s">
        <v>9235</v>
      </c>
      <c r="D314" s="94" t="s">
        <v>50</v>
      </c>
      <c r="E314" s="95"/>
      <c r="F314" s="95"/>
      <c r="G314" s="95"/>
      <c r="H314" s="95"/>
      <c r="I314" s="95"/>
      <c r="J314" s="95"/>
      <c r="K314" s="95"/>
      <c r="L314" s="95"/>
      <c r="M314" s="95"/>
      <c r="N314" s="95"/>
      <c r="O314" s="95"/>
      <c r="P314" s="95"/>
      <c r="Q314" s="95"/>
      <c r="R314" s="95"/>
      <c r="S314" s="95"/>
      <c r="T314" s="95"/>
      <c r="U314" s="95"/>
      <c r="V314" s="95"/>
      <c r="W314" s="95"/>
      <c r="X314" s="95"/>
      <c r="Y314" s="95"/>
    </row>
    <row r="315">
      <c r="A315" s="96" t="s">
        <v>7</v>
      </c>
      <c r="B315" s="97" t="s">
        <v>8797</v>
      </c>
      <c r="C315" s="98" t="s">
        <v>9236</v>
      </c>
      <c r="D315" s="94" t="s">
        <v>50</v>
      </c>
      <c r="E315" s="95"/>
      <c r="F315" s="95"/>
      <c r="G315" s="95"/>
      <c r="H315" s="95"/>
      <c r="I315" s="95"/>
      <c r="J315" s="95"/>
      <c r="K315" s="95"/>
      <c r="L315" s="95"/>
      <c r="M315" s="95"/>
      <c r="N315" s="95"/>
      <c r="O315" s="95"/>
      <c r="P315" s="95"/>
      <c r="Q315" s="95"/>
      <c r="R315" s="95"/>
      <c r="S315" s="95"/>
      <c r="T315" s="95"/>
      <c r="U315" s="95"/>
      <c r="V315" s="95"/>
      <c r="W315" s="95"/>
      <c r="X315" s="95"/>
      <c r="Y315" s="95"/>
    </row>
    <row r="316">
      <c r="A316" s="96" t="s">
        <v>7</v>
      </c>
      <c r="B316" s="97" t="s">
        <v>8797</v>
      </c>
      <c r="C316" s="98" t="s">
        <v>9237</v>
      </c>
      <c r="D316" s="94" t="s">
        <v>50</v>
      </c>
      <c r="E316" s="95"/>
      <c r="F316" s="95"/>
      <c r="G316" s="95"/>
      <c r="H316" s="95"/>
      <c r="I316" s="95"/>
      <c r="J316" s="95"/>
      <c r="K316" s="95"/>
      <c r="L316" s="95"/>
      <c r="M316" s="95"/>
      <c r="N316" s="95"/>
      <c r="O316" s="95"/>
      <c r="P316" s="95"/>
      <c r="Q316" s="95"/>
      <c r="R316" s="95"/>
      <c r="S316" s="95"/>
      <c r="T316" s="95"/>
      <c r="U316" s="95"/>
      <c r="V316" s="95"/>
      <c r="W316" s="95"/>
      <c r="X316" s="95"/>
      <c r="Y316" s="95"/>
    </row>
    <row r="317">
      <c r="A317" s="96" t="s">
        <v>7</v>
      </c>
      <c r="B317" s="97" t="s">
        <v>8797</v>
      </c>
      <c r="C317" s="98" t="s">
        <v>9238</v>
      </c>
      <c r="D317" s="94" t="s">
        <v>50</v>
      </c>
      <c r="E317" s="95"/>
      <c r="F317" s="95"/>
      <c r="G317" s="95"/>
      <c r="H317" s="95"/>
      <c r="I317" s="95"/>
      <c r="J317" s="95"/>
      <c r="K317" s="95"/>
      <c r="L317" s="95"/>
      <c r="M317" s="95"/>
      <c r="N317" s="95"/>
      <c r="O317" s="95"/>
      <c r="P317" s="95"/>
      <c r="Q317" s="95"/>
      <c r="R317" s="95"/>
      <c r="S317" s="95"/>
      <c r="T317" s="95"/>
      <c r="U317" s="95"/>
      <c r="V317" s="95"/>
      <c r="W317" s="95"/>
      <c r="X317" s="95"/>
      <c r="Y317" s="95"/>
    </row>
    <row r="318">
      <c r="A318" s="96" t="s">
        <v>7</v>
      </c>
      <c r="B318" s="97" t="s">
        <v>8797</v>
      </c>
      <c r="C318" s="98" t="s">
        <v>9239</v>
      </c>
      <c r="D318" s="94" t="s">
        <v>50</v>
      </c>
      <c r="E318" s="95"/>
      <c r="F318" s="95"/>
      <c r="G318" s="95"/>
      <c r="H318" s="95"/>
      <c r="I318" s="95"/>
      <c r="J318" s="95"/>
      <c r="K318" s="95"/>
      <c r="L318" s="95"/>
      <c r="M318" s="95"/>
      <c r="N318" s="95"/>
      <c r="O318" s="95"/>
      <c r="P318" s="95"/>
      <c r="Q318" s="95"/>
      <c r="R318" s="95"/>
      <c r="S318" s="95"/>
      <c r="T318" s="95"/>
      <c r="U318" s="95"/>
      <c r="V318" s="95"/>
      <c r="W318" s="95"/>
      <c r="X318" s="95"/>
      <c r="Y318" s="95"/>
    </row>
    <row r="319">
      <c r="A319" s="96" t="s">
        <v>7</v>
      </c>
      <c r="B319" s="97" t="s">
        <v>8797</v>
      </c>
      <c r="C319" s="98" t="s">
        <v>9240</v>
      </c>
      <c r="D319" s="94" t="s">
        <v>50</v>
      </c>
      <c r="E319" s="95"/>
      <c r="F319" s="95"/>
      <c r="G319" s="95"/>
      <c r="H319" s="95"/>
      <c r="I319" s="95"/>
      <c r="J319" s="95"/>
      <c r="K319" s="95"/>
      <c r="L319" s="95"/>
      <c r="M319" s="95"/>
      <c r="N319" s="95"/>
      <c r="O319" s="95"/>
      <c r="P319" s="95"/>
      <c r="Q319" s="95"/>
      <c r="R319" s="95"/>
      <c r="S319" s="95"/>
      <c r="T319" s="95"/>
      <c r="U319" s="95"/>
      <c r="V319" s="95"/>
      <c r="W319" s="95"/>
      <c r="X319" s="95"/>
      <c r="Y319" s="95"/>
    </row>
    <row r="320">
      <c r="A320" s="96" t="s">
        <v>7</v>
      </c>
      <c r="B320" s="97" t="s">
        <v>8797</v>
      </c>
      <c r="C320" s="98" t="s">
        <v>9241</v>
      </c>
      <c r="D320" s="94" t="s">
        <v>50</v>
      </c>
      <c r="E320" s="95"/>
      <c r="F320" s="95"/>
      <c r="G320" s="95"/>
      <c r="H320" s="95"/>
      <c r="I320" s="95"/>
      <c r="J320" s="95"/>
      <c r="K320" s="95"/>
      <c r="L320" s="95"/>
      <c r="M320" s="95"/>
      <c r="N320" s="95"/>
      <c r="O320" s="95"/>
      <c r="P320" s="95"/>
      <c r="Q320" s="95"/>
      <c r="R320" s="95"/>
      <c r="S320" s="95"/>
      <c r="T320" s="95"/>
      <c r="U320" s="95"/>
      <c r="V320" s="95"/>
      <c r="W320" s="95"/>
      <c r="X320" s="95"/>
      <c r="Y320" s="95"/>
    </row>
    <row r="321">
      <c r="A321" s="96" t="s">
        <v>7</v>
      </c>
      <c r="B321" s="97" t="s">
        <v>8797</v>
      </c>
      <c r="C321" s="98" t="s">
        <v>9242</v>
      </c>
      <c r="D321" s="94" t="s">
        <v>50</v>
      </c>
      <c r="E321" s="95"/>
      <c r="F321" s="95"/>
      <c r="G321" s="95"/>
      <c r="H321" s="95"/>
      <c r="I321" s="95"/>
      <c r="J321" s="95"/>
      <c r="K321" s="95"/>
      <c r="L321" s="95"/>
      <c r="M321" s="95"/>
      <c r="N321" s="95"/>
      <c r="O321" s="95"/>
      <c r="P321" s="95"/>
      <c r="Q321" s="95"/>
      <c r="R321" s="95"/>
      <c r="S321" s="95"/>
      <c r="T321" s="95"/>
      <c r="U321" s="95"/>
      <c r="V321" s="95"/>
      <c r="W321" s="95"/>
      <c r="X321" s="95"/>
      <c r="Y321" s="95"/>
    </row>
    <row r="322">
      <c r="A322" s="96" t="s">
        <v>7</v>
      </c>
      <c r="B322" s="97" t="s">
        <v>8797</v>
      </c>
      <c r="C322" s="98" t="s">
        <v>9243</v>
      </c>
      <c r="D322" s="94" t="s">
        <v>50</v>
      </c>
      <c r="E322" s="95"/>
      <c r="F322" s="95"/>
      <c r="G322" s="95"/>
      <c r="H322" s="95"/>
      <c r="I322" s="95"/>
      <c r="J322" s="95"/>
      <c r="K322" s="95"/>
      <c r="L322" s="95"/>
      <c r="M322" s="95"/>
      <c r="N322" s="95"/>
      <c r="O322" s="95"/>
      <c r="P322" s="95"/>
      <c r="Q322" s="95"/>
      <c r="R322" s="95"/>
      <c r="S322" s="95"/>
      <c r="T322" s="95"/>
      <c r="U322" s="95"/>
      <c r="V322" s="95"/>
      <c r="W322" s="95"/>
      <c r="X322" s="95"/>
      <c r="Y322" s="95"/>
    </row>
    <row r="323">
      <c r="A323" s="96" t="s">
        <v>7</v>
      </c>
      <c r="B323" s="97" t="s">
        <v>8797</v>
      </c>
      <c r="C323" s="98" t="s">
        <v>9244</v>
      </c>
      <c r="D323" s="94" t="s">
        <v>50</v>
      </c>
      <c r="E323" s="95"/>
      <c r="F323" s="95"/>
      <c r="G323" s="95"/>
      <c r="H323" s="95"/>
      <c r="I323" s="95"/>
      <c r="J323" s="95"/>
      <c r="K323" s="95"/>
      <c r="L323" s="95"/>
      <c r="M323" s="95"/>
      <c r="N323" s="95"/>
      <c r="O323" s="95"/>
      <c r="P323" s="95"/>
      <c r="Q323" s="95"/>
      <c r="R323" s="95"/>
      <c r="S323" s="95"/>
      <c r="T323" s="95"/>
      <c r="U323" s="95"/>
      <c r="V323" s="95"/>
      <c r="W323" s="95"/>
      <c r="X323" s="95"/>
      <c r="Y323" s="95"/>
    </row>
    <row r="324">
      <c r="A324" s="96" t="s">
        <v>7</v>
      </c>
      <c r="B324" s="97" t="s">
        <v>8797</v>
      </c>
      <c r="C324" s="98" t="s">
        <v>9245</v>
      </c>
      <c r="D324" s="94" t="s">
        <v>50</v>
      </c>
      <c r="E324" s="95"/>
      <c r="F324" s="95"/>
      <c r="G324" s="95"/>
      <c r="H324" s="95"/>
      <c r="I324" s="95"/>
      <c r="J324" s="95"/>
      <c r="K324" s="95"/>
      <c r="L324" s="95"/>
      <c r="M324" s="95"/>
      <c r="N324" s="95"/>
      <c r="O324" s="95"/>
      <c r="P324" s="95"/>
      <c r="Q324" s="95"/>
      <c r="R324" s="95"/>
      <c r="S324" s="95"/>
      <c r="T324" s="95"/>
      <c r="U324" s="95"/>
      <c r="V324" s="95"/>
      <c r="W324" s="95"/>
      <c r="X324" s="95"/>
      <c r="Y324" s="95"/>
    </row>
    <row r="325">
      <c r="A325" s="96" t="s">
        <v>7</v>
      </c>
      <c r="B325" s="97" t="s">
        <v>8797</v>
      </c>
      <c r="C325" s="98" t="s">
        <v>9246</v>
      </c>
      <c r="D325" s="94" t="s">
        <v>50</v>
      </c>
      <c r="E325" s="95"/>
      <c r="F325" s="95"/>
      <c r="G325" s="95"/>
      <c r="H325" s="95"/>
      <c r="I325" s="95"/>
      <c r="J325" s="95"/>
      <c r="K325" s="95"/>
      <c r="L325" s="95"/>
      <c r="M325" s="95"/>
      <c r="N325" s="95"/>
      <c r="O325" s="95"/>
      <c r="P325" s="95"/>
      <c r="Q325" s="95"/>
      <c r="R325" s="95"/>
      <c r="S325" s="95"/>
      <c r="T325" s="95"/>
      <c r="U325" s="95"/>
      <c r="V325" s="95"/>
      <c r="W325" s="95"/>
      <c r="X325" s="95"/>
      <c r="Y325" s="95"/>
    </row>
    <row r="326">
      <c r="A326" s="99" t="s">
        <v>7</v>
      </c>
      <c r="B326" s="100" t="s">
        <v>8797</v>
      </c>
      <c r="C326" s="101" t="s">
        <v>9247</v>
      </c>
      <c r="D326" s="94" t="s">
        <v>50</v>
      </c>
      <c r="E326" s="95"/>
      <c r="F326" s="95"/>
      <c r="G326" s="95"/>
      <c r="H326" s="95"/>
      <c r="I326" s="95"/>
      <c r="J326" s="95"/>
      <c r="K326" s="95"/>
      <c r="L326" s="95"/>
      <c r="M326" s="95"/>
      <c r="N326" s="95"/>
      <c r="O326" s="95"/>
      <c r="P326" s="95"/>
      <c r="Q326" s="95"/>
      <c r="R326" s="95"/>
      <c r="S326" s="95"/>
      <c r="T326" s="95"/>
      <c r="U326" s="95"/>
      <c r="V326" s="95"/>
      <c r="W326" s="95"/>
      <c r="X326" s="95"/>
      <c r="Y326" s="95"/>
    </row>
    <row r="327">
      <c r="A327" s="102" t="s">
        <v>11</v>
      </c>
      <c r="B327" s="103" t="s">
        <v>9248</v>
      </c>
      <c r="C327" s="93" t="s">
        <v>12</v>
      </c>
      <c r="D327" s="94" t="s">
        <v>56</v>
      </c>
      <c r="E327" s="95"/>
      <c r="F327" s="95"/>
      <c r="G327" s="95"/>
      <c r="H327" s="95"/>
      <c r="I327" s="95"/>
      <c r="J327" s="95"/>
      <c r="K327" s="95"/>
      <c r="L327" s="95"/>
      <c r="M327" s="95"/>
      <c r="N327" s="95"/>
      <c r="O327" s="95"/>
      <c r="P327" s="95"/>
      <c r="Q327" s="95"/>
      <c r="R327" s="95"/>
      <c r="S327" s="95"/>
      <c r="T327" s="95"/>
      <c r="U327" s="95"/>
      <c r="V327" s="95"/>
      <c r="W327" s="95"/>
      <c r="X327" s="95"/>
      <c r="Y327" s="95"/>
    </row>
    <row r="328">
      <c r="A328" s="104" t="s">
        <v>11</v>
      </c>
      <c r="B328" s="95" t="s">
        <v>8809</v>
      </c>
      <c r="C328" s="98" t="s">
        <v>9249</v>
      </c>
      <c r="D328" s="94" t="s">
        <v>50</v>
      </c>
      <c r="E328" s="95"/>
      <c r="F328" s="95"/>
      <c r="G328" s="95"/>
      <c r="H328" s="95"/>
      <c r="I328" s="95"/>
      <c r="J328" s="95"/>
      <c r="K328" s="95"/>
      <c r="L328" s="95"/>
      <c r="M328" s="95"/>
      <c r="N328" s="95"/>
      <c r="O328" s="95"/>
      <c r="P328" s="95"/>
      <c r="Q328" s="95"/>
      <c r="R328" s="95"/>
      <c r="S328" s="95"/>
      <c r="T328" s="95"/>
      <c r="U328" s="95"/>
      <c r="V328" s="95"/>
      <c r="W328" s="95"/>
      <c r="X328" s="95"/>
      <c r="Y328" s="95"/>
    </row>
    <row r="329">
      <c r="A329" s="104" t="s">
        <v>11</v>
      </c>
      <c r="B329" s="95" t="s">
        <v>8809</v>
      </c>
      <c r="C329" s="98" t="s">
        <v>9250</v>
      </c>
      <c r="D329" s="94" t="s">
        <v>50</v>
      </c>
      <c r="E329" s="95"/>
      <c r="F329" s="95"/>
      <c r="G329" s="95"/>
      <c r="H329" s="95"/>
      <c r="I329" s="95"/>
      <c r="J329" s="95"/>
      <c r="K329" s="95"/>
      <c r="L329" s="95"/>
      <c r="M329" s="95"/>
      <c r="N329" s="95"/>
      <c r="O329" s="95"/>
      <c r="P329" s="95"/>
      <c r="Q329" s="95"/>
      <c r="R329" s="95"/>
      <c r="S329" s="95"/>
      <c r="T329" s="95"/>
      <c r="U329" s="95"/>
      <c r="V329" s="95"/>
      <c r="W329" s="95"/>
      <c r="X329" s="95"/>
      <c r="Y329" s="95"/>
    </row>
    <row r="330">
      <c r="A330" s="104" t="s">
        <v>11</v>
      </c>
      <c r="B330" s="95" t="s">
        <v>8809</v>
      </c>
      <c r="C330" s="98" t="s">
        <v>9251</v>
      </c>
      <c r="D330" s="94" t="s">
        <v>50</v>
      </c>
      <c r="E330" s="95"/>
      <c r="F330" s="95"/>
      <c r="G330" s="95"/>
      <c r="H330" s="95"/>
      <c r="I330" s="95"/>
      <c r="J330" s="95"/>
      <c r="K330" s="95"/>
      <c r="L330" s="95"/>
      <c r="M330" s="95"/>
      <c r="N330" s="95"/>
      <c r="O330" s="95"/>
      <c r="P330" s="95"/>
      <c r="Q330" s="95"/>
      <c r="R330" s="95"/>
      <c r="S330" s="95"/>
      <c r="T330" s="95"/>
      <c r="U330" s="95"/>
      <c r="V330" s="95"/>
      <c r="W330" s="95"/>
      <c r="X330" s="95"/>
      <c r="Y330" s="95"/>
    </row>
    <row r="331">
      <c r="A331" s="104" t="s">
        <v>11</v>
      </c>
      <c r="B331" s="95" t="s">
        <v>8809</v>
      </c>
      <c r="C331" s="98" t="s">
        <v>9252</v>
      </c>
      <c r="D331" s="94" t="s">
        <v>50</v>
      </c>
      <c r="E331" s="95"/>
      <c r="F331" s="95"/>
      <c r="G331" s="95"/>
      <c r="H331" s="95"/>
      <c r="I331" s="95"/>
      <c r="J331" s="95"/>
      <c r="K331" s="95"/>
      <c r="L331" s="95"/>
      <c r="M331" s="95"/>
      <c r="N331" s="95"/>
      <c r="O331" s="95"/>
      <c r="P331" s="95"/>
      <c r="Q331" s="95"/>
      <c r="R331" s="95"/>
      <c r="S331" s="95"/>
      <c r="T331" s="95"/>
      <c r="U331" s="95"/>
      <c r="V331" s="95"/>
      <c r="W331" s="95"/>
      <c r="X331" s="95"/>
      <c r="Y331" s="95"/>
    </row>
    <row r="332">
      <c r="A332" s="104" t="s">
        <v>11</v>
      </c>
      <c r="B332" s="95" t="s">
        <v>8809</v>
      </c>
      <c r="C332" s="98" t="s">
        <v>9253</v>
      </c>
      <c r="D332" s="94" t="s">
        <v>50</v>
      </c>
      <c r="E332" s="95"/>
      <c r="F332" s="95"/>
      <c r="G332" s="95"/>
      <c r="H332" s="95"/>
      <c r="I332" s="95"/>
      <c r="J332" s="95"/>
      <c r="K332" s="95"/>
      <c r="L332" s="95"/>
      <c r="M332" s="95"/>
      <c r="N332" s="95"/>
      <c r="O332" s="95"/>
      <c r="P332" s="95"/>
      <c r="Q332" s="95"/>
      <c r="R332" s="95"/>
      <c r="S332" s="95"/>
      <c r="T332" s="95"/>
      <c r="U332" s="95"/>
      <c r="V332" s="95"/>
      <c r="W332" s="95"/>
      <c r="X332" s="95"/>
      <c r="Y332" s="95"/>
    </row>
    <row r="333">
      <c r="A333" s="104" t="s">
        <v>11</v>
      </c>
      <c r="B333" s="95" t="s">
        <v>8809</v>
      </c>
      <c r="C333" s="98" t="s">
        <v>9254</v>
      </c>
      <c r="D333" s="94" t="s">
        <v>50</v>
      </c>
      <c r="E333" s="95"/>
      <c r="F333" s="95"/>
      <c r="G333" s="95"/>
      <c r="H333" s="95"/>
      <c r="I333" s="95"/>
      <c r="J333" s="95"/>
      <c r="K333" s="95"/>
      <c r="L333" s="95"/>
      <c r="M333" s="95"/>
      <c r="N333" s="95"/>
      <c r="O333" s="95"/>
      <c r="P333" s="95"/>
      <c r="Q333" s="95"/>
      <c r="R333" s="95"/>
      <c r="S333" s="95"/>
      <c r="T333" s="95"/>
      <c r="U333" s="95"/>
      <c r="V333" s="95"/>
      <c r="W333" s="95"/>
      <c r="X333" s="95"/>
      <c r="Y333" s="95"/>
    </row>
    <row r="334">
      <c r="A334" s="104" t="s">
        <v>11</v>
      </c>
      <c r="B334" s="95" t="s">
        <v>8809</v>
      </c>
      <c r="C334" s="98" t="s">
        <v>9255</v>
      </c>
      <c r="D334" s="94" t="s">
        <v>50</v>
      </c>
      <c r="E334" s="95"/>
      <c r="F334" s="95"/>
      <c r="G334" s="95"/>
      <c r="H334" s="95"/>
      <c r="I334" s="95"/>
      <c r="J334" s="95"/>
      <c r="K334" s="95"/>
      <c r="L334" s="95"/>
      <c r="M334" s="95"/>
      <c r="N334" s="95"/>
      <c r="O334" s="95"/>
      <c r="P334" s="95"/>
      <c r="Q334" s="95"/>
      <c r="R334" s="95"/>
      <c r="S334" s="95"/>
      <c r="T334" s="95"/>
      <c r="U334" s="95"/>
      <c r="V334" s="95"/>
      <c r="W334" s="95"/>
      <c r="X334" s="95"/>
      <c r="Y334" s="95"/>
    </row>
    <row r="335">
      <c r="A335" s="104" t="s">
        <v>11</v>
      </c>
      <c r="B335" s="95" t="s">
        <v>8809</v>
      </c>
      <c r="C335" s="98" t="s">
        <v>9256</v>
      </c>
      <c r="D335" s="94" t="s">
        <v>50</v>
      </c>
      <c r="E335" s="95"/>
      <c r="F335" s="95"/>
      <c r="G335" s="95"/>
      <c r="H335" s="95"/>
      <c r="I335" s="95"/>
      <c r="J335" s="95"/>
      <c r="K335" s="95"/>
      <c r="L335" s="95"/>
      <c r="M335" s="95"/>
      <c r="N335" s="95"/>
      <c r="O335" s="95"/>
      <c r="P335" s="95"/>
      <c r="Q335" s="95"/>
      <c r="R335" s="95"/>
      <c r="S335" s="95"/>
      <c r="T335" s="95"/>
      <c r="U335" s="95"/>
      <c r="V335" s="95"/>
      <c r="W335" s="95"/>
      <c r="X335" s="95"/>
      <c r="Y335" s="95"/>
    </row>
    <row r="336">
      <c r="A336" s="104" t="s">
        <v>11</v>
      </c>
      <c r="B336" s="95" t="s">
        <v>8809</v>
      </c>
      <c r="C336" s="98" t="s">
        <v>9257</v>
      </c>
      <c r="D336" s="94" t="s">
        <v>50</v>
      </c>
      <c r="E336" s="95"/>
      <c r="F336" s="95"/>
      <c r="G336" s="95"/>
      <c r="H336" s="95"/>
      <c r="I336" s="95"/>
      <c r="J336" s="95"/>
      <c r="K336" s="95"/>
      <c r="L336" s="95"/>
      <c r="M336" s="95"/>
      <c r="N336" s="95"/>
      <c r="O336" s="95"/>
      <c r="P336" s="95"/>
      <c r="Q336" s="95"/>
      <c r="R336" s="95"/>
      <c r="S336" s="95"/>
      <c r="T336" s="95"/>
      <c r="U336" s="95"/>
      <c r="V336" s="95"/>
      <c r="W336" s="95"/>
      <c r="X336" s="95"/>
      <c r="Y336" s="95"/>
    </row>
    <row r="337">
      <c r="A337" s="104" t="s">
        <v>11</v>
      </c>
      <c r="B337" s="95" t="s">
        <v>8809</v>
      </c>
      <c r="C337" s="98" t="s">
        <v>9258</v>
      </c>
      <c r="D337" s="94" t="s">
        <v>50</v>
      </c>
      <c r="E337" s="95"/>
      <c r="F337" s="95"/>
      <c r="G337" s="95"/>
      <c r="H337" s="95"/>
      <c r="I337" s="95"/>
      <c r="J337" s="95"/>
      <c r="K337" s="95"/>
      <c r="L337" s="95"/>
      <c r="M337" s="95"/>
      <c r="N337" s="95"/>
      <c r="O337" s="95"/>
      <c r="P337" s="95"/>
      <c r="Q337" s="95"/>
      <c r="R337" s="95"/>
      <c r="S337" s="95"/>
      <c r="T337" s="95"/>
      <c r="U337" s="95"/>
      <c r="V337" s="95"/>
      <c r="W337" s="95"/>
      <c r="X337" s="95"/>
      <c r="Y337" s="95"/>
    </row>
    <row r="338">
      <c r="A338" s="104" t="s">
        <v>11</v>
      </c>
      <c r="B338" s="95" t="s">
        <v>8809</v>
      </c>
      <c r="C338" s="98" t="s">
        <v>9259</v>
      </c>
      <c r="D338" s="94" t="s">
        <v>50</v>
      </c>
      <c r="E338" s="95"/>
      <c r="F338" s="95"/>
      <c r="G338" s="95"/>
      <c r="H338" s="95"/>
      <c r="I338" s="95"/>
      <c r="J338" s="95"/>
      <c r="K338" s="95"/>
      <c r="L338" s="95"/>
      <c r="M338" s="95"/>
      <c r="N338" s="95"/>
      <c r="O338" s="95"/>
      <c r="P338" s="95"/>
      <c r="Q338" s="95"/>
      <c r="R338" s="95"/>
      <c r="S338" s="95"/>
      <c r="T338" s="95"/>
      <c r="U338" s="95"/>
      <c r="V338" s="95"/>
      <c r="W338" s="95"/>
      <c r="X338" s="95"/>
      <c r="Y338" s="95"/>
    </row>
    <row r="339">
      <c r="A339" s="104" t="s">
        <v>11</v>
      </c>
      <c r="B339" s="95" t="s">
        <v>8809</v>
      </c>
      <c r="C339" s="98" t="s">
        <v>9260</v>
      </c>
      <c r="D339" s="94" t="s">
        <v>50</v>
      </c>
      <c r="E339" s="95"/>
      <c r="F339" s="95"/>
      <c r="G339" s="95"/>
      <c r="H339" s="95"/>
      <c r="I339" s="95"/>
      <c r="J339" s="95"/>
      <c r="K339" s="95"/>
      <c r="L339" s="95"/>
      <c r="M339" s="95"/>
      <c r="N339" s="95"/>
      <c r="O339" s="95"/>
      <c r="P339" s="95"/>
      <c r="Q339" s="95"/>
      <c r="R339" s="95"/>
      <c r="S339" s="95"/>
      <c r="T339" s="95"/>
      <c r="U339" s="95"/>
      <c r="V339" s="95"/>
      <c r="W339" s="95"/>
      <c r="X339" s="95"/>
      <c r="Y339" s="95"/>
    </row>
    <row r="340">
      <c r="A340" s="104" t="s">
        <v>11</v>
      </c>
      <c r="B340" s="95" t="s">
        <v>8809</v>
      </c>
      <c r="C340" s="98" t="s">
        <v>9261</v>
      </c>
      <c r="D340" s="94" t="s">
        <v>50</v>
      </c>
      <c r="E340" s="95"/>
      <c r="F340" s="95"/>
      <c r="G340" s="95"/>
      <c r="H340" s="95"/>
      <c r="I340" s="95"/>
      <c r="J340" s="95"/>
      <c r="K340" s="95"/>
      <c r="L340" s="95"/>
      <c r="M340" s="95"/>
      <c r="N340" s="95"/>
      <c r="O340" s="95"/>
      <c r="P340" s="95"/>
      <c r="Q340" s="95"/>
      <c r="R340" s="95"/>
      <c r="S340" s="95"/>
      <c r="T340" s="95"/>
      <c r="U340" s="95"/>
      <c r="V340" s="95"/>
      <c r="W340" s="95"/>
      <c r="X340" s="95"/>
      <c r="Y340" s="95"/>
    </row>
    <row r="341">
      <c r="A341" s="104" t="s">
        <v>11</v>
      </c>
      <c r="B341" s="95" t="s">
        <v>8809</v>
      </c>
      <c r="C341" s="98" t="s">
        <v>9262</v>
      </c>
      <c r="D341" s="94" t="s">
        <v>50</v>
      </c>
      <c r="E341" s="95"/>
      <c r="F341" s="95"/>
      <c r="G341" s="95"/>
      <c r="H341" s="95"/>
      <c r="I341" s="95"/>
      <c r="J341" s="95"/>
      <c r="K341" s="95"/>
      <c r="L341" s="95"/>
      <c r="M341" s="95"/>
      <c r="N341" s="95"/>
      <c r="O341" s="95"/>
      <c r="P341" s="95"/>
      <c r="Q341" s="95"/>
      <c r="R341" s="95"/>
      <c r="S341" s="95"/>
      <c r="T341" s="95"/>
      <c r="U341" s="95"/>
      <c r="V341" s="95"/>
      <c r="W341" s="95"/>
      <c r="X341" s="95"/>
      <c r="Y341" s="95"/>
    </row>
    <row r="342">
      <c r="A342" s="104" t="s">
        <v>11</v>
      </c>
      <c r="B342" s="95" t="s">
        <v>8809</v>
      </c>
      <c r="C342" s="98" t="s">
        <v>9263</v>
      </c>
      <c r="D342" s="94" t="s">
        <v>50</v>
      </c>
      <c r="E342" s="95"/>
      <c r="F342" s="95"/>
      <c r="G342" s="95"/>
      <c r="H342" s="95"/>
      <c r="I342" s="95"/>
      <c r="J342" s="95"/>
      <c r="K342" s="95"/>
      <c r="L342" s="95"/>
      <c r="M342" s="95"/>
      <c r="N342" s="95"/>
      <c r="O342" s="95"/>
      <c r="P342" s="95"/>
      <c r="Q342" s="95"/>
      <c r="R342" s="95"/>
      <c r="S342" s="95"/>
      <c r="T342" s="95"/>
      <c r="U342" s="95"/>
      <c r="V342" s="95"/>
      <c r="W342" s="95"/>
      <c r="X342" s="95"/>
      <c r="Y342" s="95"/>
    </row>
    <row r="343">
      <c r="A343" s="104" t="s">
        <v>11</v>
      </c>
      <c r="B343" s="95" t="s">
        <v>8809</v>
      </c>
      <c r="C343" s="98" t="s">
        <v>9264</v>
      </c>
      <c r="D343" s="94" t="s">
        <v>50</v>
      </c>
      <c r="E343" s="95"/>
      <c r="F343" s="95"/>
      <c r="G343" s="95"/>
      <c r="H343" s="95"/>
      <c r="I343" s="95"/>
      <c r="J343" s="95"/>
      <c r="K343" s="95"/>
      <c r="L343" s="95"/>
      <c r="M343" s="95"/>
      <c r="N343" s="95"/>
      <c r="O343" s="95"/>
      <c r="P343" s="95"/>
      <c r="Q343" s="95"/>
      <c r="R343" s="95"/>
      <c r="S343" s="95"/>
      <c r="T343" s="95"/>
      <c r="U343" s="95"/>
      <c r="V343" s="95"/>
      <c r="W343" s="95"/>
      <c r="X343" s="95"/>
      <c r="Y343" s="95"/>
    </row>
    <row r="344">
      <c r="A344" s="104" t="s">
        <v>11</v>
      </c>
      <c r="B344" s="95" t="s">
        <v>8809</v>
      </c>
      <c r="C344" s="98" t="s">
        <v>9265</v>
      </c>
      <c r="D344" s="94" t="s">
        <v>50</v>
      </c>
      <c r="E344" s="95"/>
      <c r="F344" s="95"/>
      <c r="G344" s="95"/>
      <c r="H344" s="95"/>
      <c r="I344" s="95"/>
      <c r="J344" s="95"/>
      <c r="K344" s="95"/>
      <c r="L344" s="95"/>
      <c r="M344" s="95"/>
      <c r="N344" s="95"/>
      <c r="O344" s="95"/>
      <c r="P344" s="95"/>
      <c r="Q344" s="95"/>
      <c r="R344" s="95"/>
      <c r="S344" s="95"/>
      <c r="T344" s="95"/>
      <c r="U344" s="95"/>
      <c r="V344" s="95"/>
      <c r="W344" s="95"/>
      <c r="X344" s="95"/>
      <c r="Y344" s="95"/>
    </row>
    <row r="345">
      <c r="A345" s="104" t="s">
        <v>11</v>
      </c>
      <c r="B345" s="95" t="s">
        <v>8809</v>
      </c>
      <c r="C345" s="98" t="s">
        <v>9266</v>
      </c>
      <c r="D345" s="94" t="s">
        <v>50</v>
      </c>
      <c r="E345" s="95"/>
      <c r="F345" s="95"/>
      <c r="G345" s="95"/>
      <c r="H345" s="95"/>
      <c r="I345" s="95"/>
      <c r="J345" s="95"/>
      <c r="K345" s="95"/>
      <c r="L345" s="95"/>
      <c r="M345" s="95"/>
      <c r="N345" s="95"/>
      <c r="O345" s="95"/>
      <c r="P345" s="95"/>
      <c r="Q345" s="95"/>
      <c r="R345" s="95"/>
      <c r="S345" s="95"/>
      <c r="T345" s="95"/>
      <c r="U345" s="95"/>
      <c r="V345" s="95"/>
      <c r="W345" s="95"/>
      <c r="X345" s="95"/>
      <c r="Y345" s="95"/>
    </row>
    <row r="346">
      <c r="A346" s="104" t="s">
        <v>11</v>
      </c>
      <c r="B346" s="95" t="s">
        <v>8809</v>
      </c>
      <c r="C346" s="98" t="s">
        <v>9267</v>
      </c>
      <c r="D346" s="94" t="s">
        <v>50</v>
      </c>
      <c r="E346" s="95"/>
      <c r="F346" s="95"/>
      <c r="G346" s="95"/>
      <c r="H346" s="95"/>
      <c r="I346" s="95"/>
      <c r="J346" s="95"/>
      <c r="K346" s="95"/>
      <c r="L346" s="95"/>
      <c r="M346" s="95"/>
      <c r="N346" s="95"/>
      <c r="O346" s="95"/>
      <c r="P346" s="95"/>
      <c r="Q346" s="95"/>
      <c r="R346" s="95"/>
      <c r="S346" s="95"/>
      <c r="T346" s="95"/>
      <c r="U346" s="95"/>
      <c r="V346" s="95"/>
      <c r="W346" s="95"/>
      <c r="X346" s="95"/>
      <c r="Y346" s="95"/>
    </row>
    <row r="347">
      <c r="A347" s="104" t="s">
        <v>11</v>
      </c>
      <c r="B347" s="95" t="s">
        <v>8809</v>
      </c>
      <c r="C347" s="98" t="s">
        <v>9268</v>
      </c>
      <c r="D347" s="94" t="s">
        <v>50</v>
      </c>
      <c r="E347" s="95"/>
      <c r="F347" s="95"/>
      <c r="G347" s="95"/>
      <c r="H347" s="95"/>
      <c r="I347" s="95"/>
      <c r="J347" s="95"/>
      <c r="K347" s="95"/>
      <c r="L347" s="95"/>
      <c r="M347" s="95"/>
      <c r="N347" s="95"/>
      <c r="O347" s="95"/>
      <c r="P347" s="95"/>
      <c r="Q347" s="95"/>
      <c r="R347" s="95"/>
      <c r="S347" s="95"/>
      <c r="T347" s="95"/>
      <c r="U347" s="95"/>
      <c r="V347" s="95"/>
      <c r="W347" s="95"/>
      <c r="X347" s="95"/>
      <c r="Y347" s="95"/>
    </row>
    <row r="348">
      <c r="A348" s="104" t="s">
        <v>11</v>
      </c>
      <c r="B348" s="95" t="s">
        <v>8809</v>
      </c>
      <c r="C348" s="98" t="s">
        <v>9269</v>
      </c>
      <c r="D348" s="94" t="s">
        <v>50</v>
      </c>
      <c r="E348" s="95"/>
      <c r="F348" s="95"/>
      <c r="G348" s="95"/>
      <c r="H348" s="95"/>
      <c r="I348" s="95"/>
      <c r="J348" s="95"/>
      <c r="K348" s="95"/>
      <c r="L348" s="95"/>
      <c r="M348" s="95"/>
      <c r="N348" s="95"/>
      <c r="O348" s="95"/>
      <c r="P348" s="95"/>
      <c r="Q348" s="95"/>
      <c r="R348" s="95"/>
      <c r="S348" s="95"/>
      <c r="T348" s="95"/>
      <c r="U348" s="95"/>
      <c r="V348" s="95"/>
      <c r="W348" s="95"/>
      <c r="X348" s="95"/>
      <c r="Y348" s="95"/>
    </row>
    <row r="349">
      <c r="A349" s="104" t="s">
        <v>11</v>
      </c>
      <c r="B349" s="95" t="s">
        <v>8809</v>
      </c>
      <c r="C349" s="98" t="s">
        <v>9270</v>
      </c>
      <c r="D349" s="94" t="s">
        <v>50</v>
      </c>
      <c r="E349" s="95"/>
      <c r="F349" s="95"/>
      <c r="G349" s="95"/>
      <c r="H349" s="95"/>
      <c r="I349" s="95"/>
      <c r="J349" s="95"/>
      <c r="K349" s="95"/>
      <c r="L349" s="95"/>
      <c r="M349" s="95"/>
      <c r="N349" s="95"/>
      <c r="O349" s="95"/>
      <c r="P349" s="95"/>
      <c r="Q349" s="95"/>
      <c r="R349" s="95"/>
      <c r="S349" s="95"/>
      <c r="T349" s="95"/>
      <c r="U349" s="95"/>
      <c r="V349" s="95"/>
      <c r="W349" s="95"/>
      <c r="X349" s="95"/>
      <c r="Y349" s="95"/>
    </row>
    <row r="350">
      <c r="A350" s="104" t="s">
        <v>11</v>
      </c>
      <c r="B350" s="95" t="s">
        <v>8809</v>
      </c>
      <c r="C350" s="98" t="s">
        <v>9271</v>
      </c>
      <c r="D350" s="94" t="s">
        <v>50</v>
      </c>
      <c r="E350" s="95"/>
      <c r="F350" s="95"/>
      <c r="G350" s="95"/>
      <c r="H350" s="95"/>
      <c r="I350" s="95"/>
      <c r="J350" s="95"/>
      <c r="K350" s="95"/>
      <c r="L350" s="95"/>
      <c r="M350" s="95"/>
      <c r="N350" s="95"/>
      <c r="O350" s="95"/>
      <c r="P350" s="95"/>
      <c r="Q350" s="95"/>
      <c r="R350" s="95"/>
      <c r="S350" s="95"/>
      <c r="T350" s="95"/>
      <c r="U350" s="95"/>
      <c r="V350" s="95"/>
      <c r="W350" s="95"/>
      <c r="X350" s="95"/>
      <c r="Y350" s="95"/>
    </row>
    <row r="351">
      <c r="A351" s="104" t="s">
        <v>11</v>
      </c>
      <c r="B351" s="95" t="s">
        <v>8809</v>
      </c>
      <c r="C351" s="98" t="s">
        <v>9272</v>
      </c>
      <c r="D351" s="94" t="s">
        <v>50</v>
      </c>
      <c r="E351" s="95"/>
      <c r="F351" s="95"/>
      <c r="G351" s="95"/>
      <c r="H351" s="95"/>
      <c r="I351" s="95"/>
      <c r="J351" s="95"/>
      <c r="K351" s="95"/>
      <c r="L351" s="95"/>
      <c r="M351" s="95"/>
      <c r="N351" s="95"/>
      <c r="O351" s="95"/>
      <c r="P351" s="95"/>
      <c r="Q351" s="95"/>
      <c r="R351" s="95"/>
      <c r="S351" s="95"/>
      <c r="T351" s="95"/>
      <c r="U351" s="95"/>
      <c r="V351" s="95"/>
      <c r="W351" s="95"/>
      <c r="X351" s="95"/>
      <c r="Y351" s="95"/>
    </row>
    <row r="352">
      <c r="A352" s="104" t="s">
        <v>11</v>
      </c>
      <c r="B352" s="95" t="s">
        <v>8809</v>
      </c>
      <c r="C352" s="98" t="s">
        <v>9273</v>
      </c>
      <c r="D352" s="94" t="s">
        <v>50</v>
      </c>
      <c r="E352" s="95"/>
      <c r="F352" s="95"/>
      <c r="G352" s="95"/>
      <c r="H352" s="95"/>
      <c r="I352" s="95"/>
      <c r="J352" s="95"/>
      <c r="K352" s="95"/>
      <c r="L352" s="95"/>
      <c r="M352" s="95"/>
      <c r="N352" s="95"/>
      <c r="O352" s="95"/>
      <c r="P352" s="95"/>
      <c r="Q352" s="95"/>
      <c r="R352" s="95"/>
      <c r="S352" s="95"/>
      <c r="T352" s="95"/>
      <c r="U352" s="95"/>
      <c r="V352" s="95"/>
      <c r="W352" s="95"/>
      <c r="X352" s="95"/>
      <c r="Y352" s="95"/>
    </row>
    <row r="353">
      <c r="A353" s="104" t="s">
        <v>11</v>
      </c>
      <c r="B353" s="95" t="s">
        <v>8809</v>
      </c>
      <c r="C353" s="98" t="s">
        <v>9274</v>
      </c>
      <c r="D353" s="94" t="s">
        <v>50</v>
      </c>
      <c r="E353" s="95"/>
      <c r="F353" s="95"/>
      <c r="G353" s="95"/>
      <c r="H353" s="95"/>
      <c r="I353" s="95"/>
      <c r="J353" s="95"/>
      <c r="K353" s="95"/>
      <c r="L353" s="95"/>
      <c r="M353" s="95"/>
      <c r="N353" s="95"/>
      <c r="O353" s="95"/>
      <c r="P353" s="95"/>
      <c r="Q353" s="95"/>
      <c r="R353" s="95"/>
      <c r="S353" s="95"/>
      <c r="T353" s="95"/>
      <c r="U353" s="95"/>
      <c r="V353" s="95"/>
      <c r="W353" s="95"/>
      <c r="X353" s="95"/>
      <c r="Y353" s="95"/>
    </row>
    <row r="354">
      <c r="A354" s="104" t="s">
        <v>11</v>
      </c>
      <c r="B354" s="95" t="s">
        <v>8809</v>
      </c>
      <c r="C354" s="98" t="s">
        <v>9275</v>
      </c>
      <c r="D354" s="94" t="s">
        <v>50</v>
      </c>
      <c r="E354" s="95"/>
      <c r="F354" s="95"/>
      <c r="G354" s="95"/>
      <c r="H354" s="95"/>
      <c r="I354" s="95"/>
      <c r="J354" s="95"/>
      <c r="K354" s="95"/>
      <c r="L354" s="95"/>
      <c r="M354" s="95"/>
      <c r="N354" s="95"/>
      <c r="O354" s="95"/>
      <c r="P354" s="95"/>
      <c r="Q354" s="95"/>
      <c r="R354" s="95"/>
      <c r="S354" s="95"/>
      <c r="T354" s="95"/>
      <c r="U354" s="95"/>
      <c r="V354" s="95"/>
      <c r="W354" s="95"/>
      <c r="X354" s="95"/>
      <c r="Y354" s="95"/>
    </row>
    <row r="355">
      <c r="A355" s="104" t="s">
        <v>11</v>
      </c>
      <c r="B355" s="95" t="s">
        <v>8809</v>
      </c>
      <c r="C355" s="98" t="s">
        <v>9276</v>
      </c>
      <c r="D355" s="94" t="s">
        <v>50</v>
      </c>
      <c r="E355" s="95"/>
      <c r="F355" s="95"/>
      <c r="G355" s="95"/>
      <c r="H355" s="95"/>
      <c r="I355" s="95"/>
      <c r="J355" s="95"/>
      <c r="K355" s="95"/>
      <c r="L355" s="95"/>
      <c r="M355" s="95"/>
      <c r="N355" s="95"/>
      <c r="O355" s="95"/>
      <c r="P355" s="95"/>
      <c r="Q355" s="95"/>
      <c r="R355" s="95"/>
      <c r="S355" s="95"/>
      <c r="T355" s="95"/>
      <c r="U355" s="95"/>
      <c r="V355" s="95"/>
      <c r="W355" s="95"/>
      <c r="X355" s="95"/>
      <c r="Y355" s="95"/>
    </row>
    <row r="356">
      <c r="A356" s="104" t="s">
        <v>11</v>
      </c>
      <c r="B356" s="95" t="s">
        <v>8809</v>
      </c>
      <c r="C356" s="98" t="s">
        <v>9277</v>
      </c>
      <c r="D356" s="94" t="s">
        <v>50</v>
      </c>
      <c r="E356" s="95"/>
      <c r="F356" s="95"/>
      <c r="G356" s="95"/>
      <c r="H356" s="95"/>
      <c r="I356" s="95"/>
      <c r="J356" s="95"/>
      <c r="K356" s="95"/>
      <c r="L356" s="95"/>
      <c r="M356" s="95"/>
      <c r="N356" s="95"/>
      <c r="O356" s="95"/>
      <c r="P356" s="95"/>
      <c r="Q356" s="95"/>
      <c r="R356" s="95"/>
      <c r="S356" s="95"/>
      <c r="T356" s="95"/>
      <c r="U356" s="95"/>
      <c r="V356" s="95"/>
      <c r="W356" s="95"/>
      <c r="X356" s="95"/>
      <c r="Y356" s="95"/>
    </row>
    <row r="357">
      <c r="A357" s="104" t="s">
        <v>11</v>
      </c>
      <c r="B357" s="95" t="s">
        <v>8809</v>
      </c>
      <c r="C357" s="98" t="s">
        <v>9278</v>
      </c>
      <c r="D357" s="94" t="s">
        <v>50</v>
      </c>
      <c r="E357" s="95"/>
      <c r="F357" s="95"/>
      <c r="G357" s="95"/>
      <c r="H357" s="95"/>
      <c r="I357" s="95"/>
      <c r="J357" s="95"/>
      <c r="K357" s="95"/>
      <c r="L357" s="95"/>
      <c r="M357" s="95"/>
      <c r="N357" s="95"/>
      <c r="O357" s="95"/>
      <c r="P357" s="95"/>
      <c r="Q357" s="95"/>
      <c r="R357" s="95"/>
      <c r="S357" s="95"/>
      <c r="T357" s="95"/>
      <c r="U357" s="95"/>
      <c r="V357" s="95"/>
      <c r="W357" s="95"/>
      <c r="X357" s="95"/>
      <c r="Y357" s="95"/>
    </row>
    <row r="358">
      <c r="A358" s="104" t="s">
        <v>11</v>
      </c>
      <c r="B358" s="95" t="s">
        <v>8809</v>
      </c>
      <c r="C358" s="98" t="s">
        <v>9279</v>
      </c>
      <c r="D358" s="94" t="s">
        <v>50</v>
      </c>
      <c r="E358" s="95"/>
      <c r="F358" s="95"/>
      <c r="G358" s="95"/>
      <c r="H358" s="95"/>
      <c r="I358" s="95"/>
      <c r="J358" s="95"/>
      <c r="K358" s="95"/>
      <c r="L358" s="95"/>
      <c r="M358" s="95"/>
      <c r="N358" s="95"/>
      <c r="O358" s="95"/>
      <c r="P358" s="95"/>
      <c r="Q358" s="95"/>
      <c r="R358" s="95"/>
      <c r="S358" s="95"/>
      <c r="T358" s="95"/>
      <c r="U358" s="95"/>
      <c r="V358" s="95"/>
      <c r="W358" s="95"/>
      <c r="X358" s="95"/>
      <c r="Y358" s="95"/>
    </row>
    <row r="359">
      <c r="A359" s="104" t="s">
        <v>11</v>
      </c>
      <c r="B359" s="95" t="s">
        <v>8809</v>
      </c>
      <c r="C359" s="98" t="s">
        <v>9280</v>
      </c>
      <c r="D359" s="94" t="s">
        <v>50</v>
      </c>
      <c r="E359" s="95"/>
      <c r="F359" s="95"/>
      <c r="G359" s="95"/>
      <c r="H359" s="95"/>
      <c r="I359" s="95"/>
      <c r="J359" s="95"/>
      <c r="K359" s="95"/>
      <c r="L359" s="95"/>
      <c r="M359" s="95"/>
      <c r="N359" s="95"/>
      <c r="O359" s="95"/>
      <c r="P359" s="95"/>
      <c r="Q359" s="95"/>
      <c r="R359" s="95"/>
      <c r="S359" s="95"/>
      <c r="T359" s="95"/>
      <c r="U359" s="95"/>
      <c r="V359" s="95"/>
      <c r="W359" s="95"/>
      <c r="X359" s="95"/>
      <c r="Y359" s="95"/>
    </row>
    <row r="360">
      <c r="A360" s="104" t="s">
        <v>11</v>
      </c>
      <c r="B360" s="95" t="s">
        <v>8809</v>
      </c>
      <c r="C360" s="98" t="s">
        <v>9281</v>
      </c>
      <c r="D360" s="94" t="s">
        <v>50</v>
      </c>
      <c r="E360" s="95"/>
      <c r="F360" s="95"/>
      <c r="G360" s="95"/>
      <c r="H360" s="95"/>
      <c r="I360" s="95"/>
      <c r="J360" s="95"/>
      <c r="K360" s="95"/>
      <c r="L360" s="95"/>
      <c r="M360" s="95"/>
      <c r="N360" s="95"/>
      <c r="O360" s="95"/>
      <c r="P360" s="95"/>
      <c r="Q360" s="95"/>
      <c r="R360" s="95"/>
      <c r="S360" s="95"/>
      <c r="T360" s="95"/>
      <c r="U360" s="95"/>
      <c r="V360" s="95"/>
      <c r="W360" s="95"/>
      <c r="X360" s="95"/>
      <c r="Y360" s="95"/>
    </row>
    <row r="361">
      <c r="A361" s="104" t="s">
        <v>11</v>
      </c>
      <c r="B361" s="95" t="s">
        <v>8809</v>
      </c>
      <c r="C361" s="98" t="s">
        <v>9282</v>
      </c>
      <c r="D361" s="94" t="s">
        <v>50</v>
      </c>
      <c r="E361" s="95"/>
      <c r="F361" s="95"/>
      <c r="G361" s="95"/>
      <c r="H361" s="95"/>
      <c r="I361" s="95"/>
      <c r="J361" s="95"/>
      <c r="K361" s="95"/>
      <c r="L361" s="95"/>
      <c r="M361" s="95"/>
      <c r="N361" s="95"/>
      <c r="O361" s="95"/>
      <c r="P361" s="95"/>
      <c r="Q361" s="95"/>
      <c r="R361" s="95"/>
      <c r="S361" s="95"/>
      <c r="T361" s="95"/>
      <c r="U361" s="95"/>
      <c r="V361" s="95"/>
      <c r="W361" s="95"/>
      <c r="X361" s="95"/>
      <c r="Y361" s="95"/>
    </row>
    <row r="362">
      <c r="A362" s="104" t="s">
        <v>11</v>
      </c>
      <c r="B362" s="95" t="s">
        <v>8809</v>
      </c>
      <c r="C362" s="98" t="s">
        <v>9283</v>
      </c>
      <c r="D362" s="94" t="s">
        <v>50</v>
      </c>
      <c r="E362" s="95"/>
      <c r="F362" s="95"/>
      <c r="G362" s="95"/>
      <c r="H362" s="95"/>
      <c r="I362" s="95"/>
      <c r="J362" s="95"/>
      <c r="K362" s="95"/>
      <c r="L362" s="95"/>
      <c r="M362" s="95"/>
      <c r="N362" s="95"/>
      <c r="O362" s="95"/>
      <c r="P362" s="95"/>
      <c r="Q362" s="95"/>
      <c r="R362" s="95"/>
      <c r="S362" s="95"/>
      <c r="T362" s="95"/>
      <c r="U362" s="95"/>
      <c r="V362" s="95"/>
      <c r="W362" s="95"/>
      <c r="X362" s="95"/>
      <c r="Y362" s="95"/>
    </row>
    <row r="363">
      <c r="A363" s="104" t="s">
        <v>11</v>
      </c>
      <c r="B363" s="95" t="s">
        <v>8809</v>
      </c>
      <c r="C363" s="98" t="s">
        <v>9284</v>
      </c>
      <c r="D363" s="94" t="s">
        <v>56</v>
      </c>
      <c r="E363" s="95"/>
      <c r="F363" s="95"/>
      <c r="G363" s="95"/>
      <c r="H363" s="95"/>
      <c r="I363" s="95"/>
      <c r="J363" s="95"/>
      <c r="K363" s="95"/>
      <c r="L363" s="95"/>
      <c r="M363" s="95"/>
      <c r="N363" s="95"/>
      <c r="O363" s="95"/>
      <c r="P363" s="95"/>
      <c r="Q363" s="95"/>
      <c r="R363" s="95"/>
      <c r="S363" s="95"/>
      <c r="T363" s="95"/>
      <c r="U363" s="95"/>
      <c r="V363" s="95"/>
      <c r="W363" s="95"/>
      <c r="X363" s="95"/>
      <c r="Y363" s="95"/>
    </row>
    <row r="364">
      <c r="A364" s="104" t="s">
        <v>11</v>
      </c>
      <c r="B364" s="95" t="s">
        <v>8809</v>
      </c>
      <c r="C364" s="98" t="s">
        <v>9285</v>
      </c>
      <c r="D364" s="94" t="s">
        <v>50</v>
      </c>
      <c r="E364" s="95"/>
      <c r="F364" s="95"/>
      <c r="G364" s="95"/>
      <c r="H364" s="95"/>
      <c r="I364" s="95"/>
      <c r="J364" s="95"/>
      <c r="K364" s="95"/>
      <c r="L364" s="95"/>
      <c r="M364" s="95"/>
      <c r="N364" s="95"/>
      <c r="O364" s="95"/>
      <c r="P364" s="95"/>
      <c r="Q364" s="95"/>
      <c r="R364" s="95"/>
      <c r="S364" s="95"/>
      <c r="T364" s="95"/>
      <c r="U364" s="95"/>
      <c r="V364" s="95"/>
      <c r="W364" s="95"/>
      <c r="X364" s="95"/>
      <c r="Y364" s="95"/>
    </row>
    <row r="365">
      <c r="A365" s="104" t="s">
        <v>11</v>
      </c>
      <c r="B365" s="95" t="s">
        <v>8809</v>
      </c>
      <c r="C365" s="98" t="s">
        <v>9286</v>
      </c>
      <c r="D365" s="94" t="s">
        <v>50</v>
      </c>
      <c r="E365" s="95"/>
      <c r="F365" s="95"/>
      <c r="G365" s="95"/>
      <c r="H365" s="95"/>
      <c r="I365" s="95"/>
      <c r="J365" s="95"/>
      <c r="K365" s="95"/>
      <c r="L365" s="95"/>
      <c r="M365" s="95"/>
      <c r="N365" s="95"/>
      <c r="O365" s="95"/>
      <c r="P365" s="95"/>
      <c r="Q365" s="95"/>
      <c r="R365" s="95"/>
      <c r="S365" s="95"/>
      <c r="T365" s="95"/>
      <c r="U365" s="95"/>
      <c r="V365" s="95"/>
      <c r="W365" s="95"/>
      <c r="X365" s="95"/>
      <c r="Y365" s="95"/>
    </row>
    <row r="366">
      <c r="A366" s="104" t="s">
        <v>11</v>
      </c>
      <c r="B366" s="95" t="s">
        <v>8809</v>
      </c>
      <c r="C366" s="98" t="s">
        <v>9287</v>
      </c>
      <c r="D366" s="94" t="s">
        <v>50</v>
      </c>
      <c r="E366" s="95"/>
      <c r="F366" s="95"/>
      <c r="G366" s="95"/>
      <c r="H366" s="95"/>
      <c r="I366" s="95"/>
      <c r="J366" s="95"/>
      <c r="K366" s="95"/>
      <c r="L366" s="95"/>
      <c r="M366" s="95"/>
      <c r="N366" s="95"/>
      <c r="O366" s="95"/>
      <c r="P366" s="95"/>
      <c r="Q366" s="95"/>
      <c r="R366" s="95"/>
      <c r="S366" s="95"/>
      <c r="T366" s="95"/>
      <c r="U366" s="95"/>
      <c r="V366" s="95"/>
      <c r="W366" s="95"/>
      <c r="X366" s="95"/>
      <c r="Y366" s="95"/>
    </row>
    <row r="367">
      <c r="A367" s="104" t="s">
        <v>11</v>
      </c>
      <c r="B367" s="95" t="s">
        <v>8809</v>
      </c>
      <c r="C367" s="98" t="s">
        <v>9288</v>
      </c>
      <c r="D367" s="94" t="s">
        <v>50</v>
      </c>
      <c r="E367" s="95"/>
      <c r="F367" s="95"/>
      <c r="G367" s="95"/>
      <c r="H367" s="95"/>
      <c r="I367" s="95"/>
      <c r="J367" s="95"/>
      <c r="K367" s="95"/>
      <c r="L367" s="95"/>
      <c r="M367" s="95"/>
      <c r="N367" s="95"/>
      <c r="O367" s="95"/>
      <c r="P367" s="95"/>
      <c r="Q367" s="95"/>
      <c r="R367" s="95"/>
      <c r="S367" s="95"/>
      <c r="T367" s="95"/>
      <c r="U367" s="95"/>
      <c r="V367" s="95"/>
      <c r="W367" s="95"/>
      <c r="X367" s="95"/>
      <c r="Y367" s="95"/>
    </row>
    <row r="368">
      <c r="A368" s="104" t="s">
        <v>11</v>
      </c>
      <c r="B368" s="95" t="s">
        <v>8809</v>
      </c>
      <c r="C368" s="98" t="s">
        <v>9289</v>
      </c>
      <c r="D368" s="94" t="s">
        <v>50</v>
      </c>
      <c r="E368" s="95"/>
      <c r="F368" s="95"/>
      <c r="G368" s="95"/>
      <c r="H368" s="95"/>
      <c r="I368" s="95"/>
      <c r="J368" s="95"/>
      <c r="K368" s="95"/>
      <c r="L368" s="95"/>
      <c r="M368" s="95"/>
      <c r="N368" s="95"/>
      <c r="O368" s="95"/>
      <c r="P368" s="95"/>
      <c r="Q368" s="95"/>
      <c r="R368" s="95"/>
      <c r="S368" s="95"/>
      <c r="T368" s="95"/>
      <c r="U368" s="95"/>
      <c r="V368" s="95"/>
      <c r="W368" s="95"/>
      <c r="X368" s="95"/>
      <c r="Y368" s="95"/>
    </row>
    <row r="369">
      <c r="A369" s="104" t="s">
        <v>11</v>
      </c>
      <c r="B369" s="95" t="s">
        <v>8809</v>
      </c>
      <c r="C369" s="98" t="s">
        <v>9290</v>
      </c>
      <c r="D369" s="94" t="s">
        <v>50</v>
      </c>
      <c r="E369" s="95"/>
      <c r="F369" s="95"/>
      <c r="G369" s="95"/>
      <c r="H369" s="95"/>
      <c r="I369" s="95"/>
      <c r="J369" s="95"/>
      <c r="K369" s="95"/>
      <c r="L369" s="95"/>
      <c r="M369" s="95"/>
      <c r="N369" s="95"/>
      <c r="O369" s="95"/>
      <c r="P369" s="95"/>
      <c r="Q369" s="95"/>
      <c r="R369" s="95"/>
      <c r="S369" s="95"/>
      <c r="T369" s="95"/>
      <c r="U369" s="95"/>
      <c r="V369" s="95"/>
      <c r="W369" s="95"/>
      <c r="X369" s="95"/>
      <c r="Y369" s="95"/>
    </row>
    <row r="370">
      <c r="A370" s="104" t="s">
        <v>11</v>
      </c>
      <c r="B370" s="95" t="s">
        <v>8809</v>
      </c>
      <c r="C370" s="98" t="s">
        <v>9291</v>
      </c>
      <c r="D370" s="94" t="s">
        <v>56</v>
      </c>
      <c r="E370" s="95"/>
      <c r="F370" s="95"/>
      <c r="G370" s="95"/>
      <c r="H370" s="95"/>
      <c r="I370" s="95"/>
      <c r="J370" s="95"/>
      <c r="K370" s="95"/>
      <c r="L370" s="95"/>
      <c r="M370" s="95"/>
      <c r="N370" s="95"/>
      <c r="O370" s="95"/>
      <c r="P370" s="95"/>
      <c r="Q370" s="95"/>
      <c r="R370" s="95"/>
      <c r="S370" s="95"/>
      <c r="T370" s="95"/>
      <c r="U370" s="95"/>
      <c r="V370" s="95"/>
      <c r="W370" s="95"/>
      <c r="X370" s="95"/>
      <c r="Y370" s="95"/>
    </row>
    <row r="371">
      <c r="A371" s="104" t="s">
        <v>11</v>
      </c>
      <c r="B371" s="95" t="s">
        <v>8809</v>
      </c>
      <c r="C371" s="98" t="s">
        <v>9292</v>
      </c>
      <c r="D371" s="94" t="s">
        <v>50</v>
      </c>
      <c r="E371" s="95"/>
      <c r="F371" s="95"/>
      <c r="G371" s="95"/>
      <c r="H371" s="95"/>
      <c r="I371" s="95"/>
      <c r="J371" s="95"/>
      <c r="K371" s="95"/>
      <c r="L371" s="95"/>
      <c r="M371" s="95"/>
      <c r="N371" s="95"/>
      <c r="O371" s="95"/>
      <c r="P371" s="95"/>
      <c r="Q371" s="95"/>
      <c r="R371" s="95"/>
      <c r="S371" s="95"/>
      <c r="T371" s="95"/>
      <c r="U371" s="95"/>
      <c r="V371" s="95"/>
      <c r="W371" s="95"/>
      <c r="X371" s="95"/>
      <c r="Y371" s="95"/>
    </row>
    <row r="372">
      <c r="A372" s="104" t="s">
        <v>11</v>
      </c>
      <c r="B372" s="95" t="s">
        <v>8809</v>
      </c>
      <c r="C372" s="98" t="s">
        <v>9293</v>
      </c>
      <c r="D372" s="94" t="s">
        <v>50</v>
      </c>
      <c r="E372" s="95"/>
      <c r="F372" s="95"/>
      <c r="G372" s="95"/>
      <c r="H372" s="95"/>
      <c r="I372" s="95"/>
      <c r="J372" s="95"/>
      <c r="K372" s="95"/>
      <c r="L372" s="95"/>
      <c r="M372" s="95"/>
      <c r="N372" s="95"/>
      <c r="O372" s="95"/>
      <c r="P372" s="95"/>
      <c r="Q372" s="95"/>
      <c r="R372" s="95"/>
      <c r="S372" s="95"/>
      <c r="T372" s="95"/>
      <c r="U372" s="95"/>
      <c r="V372" s="95"/>
      <c r="W372" s="95"/>
      <c r="X372" s="95"/>
      <c r="Y372" s="95"/>
    </row>
    <row r="373">
      <c r="A373" s="104" t="s">
        <v>11</v>
      </c>
      <c r="B373" s="95" t="s">
        <v>8809</v>
      </c>
      <c r="C373" s="98" t="s">
        <v>9294</v>
      </c>
      <c r="D373" s="94" t="s">
        <v>50</v>
      </c>
      <c r="E373" s="95"/>
      <c r="F373" s="95"/>
      <c r="G373" s="95"/>
      <c r="H373" s="95"/>
      <c r="I373" s="95"/>
      <c r="J373" s="95"/>
      <c r="K373" s="95"/>
      <c r="L373" s="95"/>
      <c r="M373" s="95"/>
      <c r="N373" s="95"/>
      <c r="O373" s="95"/>
      <c r="P373" s="95"/>
      <c r="Q373" s="95"/>
      <c r="R373" s="95"/>
      <c r="S373" s="95"/>
      <c r="T373" s="95"/>
      <c r="U373" s="95"/>
      <c r="V373" s="95"/>
      <c r="W373" s="95"/>
      <c r="X373" s="95"/>
      <c r="Y373" s="95"/>
    </row>
    <row r="374">
      <c r="A374" s="104" t="s">
        <v>11</v>
      </c>
      <c r="B374" s="95" t="s">
        <v>8809</v>
      </c>
      <c r="C374" s="98" t="s">
        <v>9295</v>
      </c>
      <c r="D374" s="94" t="s">
        <v>50</v>
      </c>
      <c r="E374" s="95"/>
      <c r="F374" s="95"/>
      <c r="G374" s="95"/>
      <c r="H374" s="95"/>
      <c r="I374" s="95"/>
      <c r="J374" s="95"/>
      <c r="K374" s="95"/>
      <c r="L374" s="95"/>
      <c r="M374" s="95"/>
      <c r="N374" s="95"/>
      <c r="O374" s="95"/>
      <c r="P374" s="95"/>
      <c r="Q374" s="95"/>
      <c r="R374" s="95"/>
      <c r="S374" s="95"/>
      <c r="T374" s="95"/>
      <c r="U374" s="95"/>
      <c r="V374" s="95"/>
      <c r="W374" s="95"/>
      <c r="X374" s="95"/>
      <c r="Y374" s="95"/>
    </row>
    <row r="375">
      <c r="A375" s="104" t="s">
        <v>11</v>
      </c>
      <c r="B375" s="95" t="s">
        <v>8809</v>
      </c>
      <c r="C375" s="98" t="s">
        <v>9296</v>
      </c>
      <c r="D375" s="94" t="s">
        <v>50</v>
      </c>
      <c r="E375" s="95"/>
      <c r="F375" s="95"/>
      <c r="G375" s="95"/>
      <c r="H375" s="95"/>
      <c r="I375" s="95"/>
      <c r="J375" s="95"/>
      <c r="K375" s="95"/>
      <c r="L375" s="95"/>
      <c r="M375" s="95"/>
      <c r="N375" s="95"/>
      <c r="O375" s="95"/>
      <c r="P375" s="95"/>
      <c r="Q375" s="95"/>
      <c r="R375" s="95"/>
      <c r="S375" s="95"/>
      <c r="T375" s="95"/>
      <c r="U375" s="95"/>
      <c r="V375" s="95"/>
      <c r="W375" s="95"/>
      <c r="X375" s="95"/>
      <c r="Y375" s="95"/>
    </row>
    <row r="376">
      <c r="A376" s="104" t="s">
        <v>11</v>
      </c>
      <c r="B376" s="95" t="s">
        <v>8809</v>
      </c>
      <c r="C376" s="98" t="s">
        <v>9297</v>
      </c>
      <c r="D376" s="94" t="s">
        <v>50</v>
      </c>
      <c r="E376" s="95"/>
      <c r="F376" s="95"/>
      <c r="G376" s="95"/>
      <c r="H376" s="95"/>
      <c r="I376" s="95"/>
      <c r="J376" s="95"/>
      <c r="K376" s="95"/>
      <c r="L376" s="95"/>
      <c r="M376" s="95"/>
      <c r="N376" s="95"/>
      <c r="O376" s="95"/>
      <c r="P376" s="95"/>
      <c r="Q376" s="95"/>
      <c r="R376" s="95"/>
      <c r="S376" s="95"/>
      <c r="T376" s="95"/>
      <c r="U376" s="95"/>
      <c r="V376" s="95"/>
      <c r="W376" s="95"/>
      <c r="X376" s="95"/>
      <c r="Y376" s="95"/>
    </row>
    <row r="377">
      <c r="A377" s="104" t="s">
        <v>11</v>
      </c>
      <c r="B377" s="95" t="s">
        <v>8809</v>
      </c>
      <c r="C377" s="98" t="s">
        <v>9298</v>
      </c>
      <c r="D377" s="94" t="s">
        <v>50</v>
      </c>
      <c r="E377" s="95"/>
      <c r="F377" s="95"/>
      <c r="G377" s="95"/>
      <c r="H377" s="95"/>
      <c r="I377" s="95"/>
      <c r="J377" s="95"/>
      <c r="K377" s="95"/>
      <c r="L377" s="95"/>
      <c r="M377" s="95"/>
      <c r="N377" s="95"/>
      <c r="O377" s="95"/>
      <c r="P377" s="95"/>
      <c r="Q377" s="95"/>
      <c r="R377" s="95"/>
      <c r="S377" s="95"/>
      <c r="T377" s="95"/>
      <c r="U377" s="95"/>
      <c r="V377" s="95"/>
      <c r="W377" s="95"/>
      <c r="X377" s="95"/>
      <c r="Y377" s="95"/>
    </row>
    <row r="378">
      <c r="A378" s="104" t="s">
        <v>11</v>
      </c>
      <c r="B378" s="95" t="s">
        <v>8809</v>
      </c>
      <c r="C378" s="98" t="s">
        <v>9299</v>
      </c>
      <c r="D378" s="94" t="s">
        <v>50</v>
      </c>
      <c r="E378" s="95"/>
      <c r="F378" s="95"/>
      <c r="G378" s="95"/>
      <c r="H378" s="95"/>
      <c r="I378" s="95"/>
      <c r="J378" s="95"/>
      <c r="K378" s="95"/>
      <c r="L378" s="95"/>
      <c r="M378" s="95"/>
      <c r="N378" s="95"/>
      <c r="O378" s="95"/>
      <c r="P378" s="95"/>
      <c r="Q378" s="95"/>
      <c r="R378" s="95"/>
      <c r="S378" s="95"/>
      <c r="T378" s="95"/>
      <c r="U378" s="95"/>
      <c r="V378" s="95"/>
      <c r="W378" s="95"/>
      <c r="X378" s="95"/>
      <c r="Y378" s="95"/>
    </row>
    <row r="379">
      <c r="A379" s="104" t="s">
        <v>11</v>
      </c>
      <c r="B379" s="95" t="s">
        <v>8809</v>
      </c>
      <c r="C379" s="98" t="s">
        <v>9300</v>
      </c>
      <c r="D379" s="94" t="s">
        <v>50</v>
      </c>
      <c r="E379" s="95"/>
      <c r="F379" s="95"/>
      <c r="G379" s="95"/>
      <c r="H379" s="95"/>
      <c r="I379" s="95"/>
      <c r="J379" s="95"/>
      <c r="K379" s="95"/>
      <c r="L379" s="95"/>
      <c r="M379" s="95"/>
      <c r="N379" s="95"/>
      <c r="O379" s="95"/>
      <c r="P379" s="95"/>
      <c r="Q379" s="95"/>
      <c r="R379" s="95"/>
      <c r="S379" s="95"/>
      <c r="T379" s="95"/>
      <c r="U379" s="95"/>
      <c r="V379" s="95"/>
      <c r="W379" s="95"/>
      <c r="X379" s="95"/>
      <c r="Y379" s="95"/>
    </row>
    <row r="380">
      <c r="A380" s="104" t="s">
        <v>11</v>
      </c>
      <c r="B380" s="95" t="s">
        <v>8809</v>
      </c>
      <c r="C380" s="98" t="s">
        <v>9301</v>
      </c>
      <c r="D380" s="94" t="s">
        <v>50</v>
      </c>
      <c r="E380" s="95"/>
      <c r="F380" s="95"/>
      <c r="G380" s="95"/>
      <c r="H380" s="95"/>
      <c r="I380" s="95"/>
      <c r="J380" s="95"/>
      <c r="K380" s="95"/>
      <c r="L380" s="95"/>
      <c r="M380" s="95"/>
      <c r="N380" s="95"/>
      <c r="O380" s="95"/>
      <c r="P380" s="95"/>
      <c r="Q380" s="95"/>
      <c r="R380" s="95"/>
      <c r="S380" s="95"/>
      <c r="T380" s="95"/>
      <c r="U380" s="95"/>
      <c r="V380" s="95"/>
      <c r="W380" s="95"/>
      <c r="X380" s="95"/>
      <c r="Y380" s="95"/>
    </row>
    <row r="381">
      <c r="A381" s="104" t="s">
        <v>11</v>
      </c>
      <c r="B381" s="95" t="s">
        <v>8809</v>
      </c>
      <c r="C381" s="98" t="s">
        <v>9302</v>
      </c>
      <c r="D381" s="94" t="s">
        <v>50</v>
      </c>
      <c r="E381" s="95"/>
      <c r="F381" s="95"/>
      <c r="G381" s="95"/>
      <c r="H381" s="95"/>
      <c r="I381" s="95"/>
      <c r="J381" s="95"/>
      <c r="K381" s="95"/>
      <c r="L381" s="95"/>
      <c r="M381" s="95"/>
      <c r="N381" s="95"/>
      <c r="O381" s="95"/>
      <c r="P381" s="95"/>
      <c r="Q381" s="95"/>
      <c r="R381" s="95"/>
      <c r="S381" s="95"/>
      <c r="T381" s="95"/>
      <c r="U381" s="95"/>
      <c r="V381" s="95"/>
      <c r="W381" s="95"/>
      <c r="X381" s="95"/>
      <c r="Y381" s="95"/>
    </row>
    <row r="382">
      <c r="A382" s="104" t="s">
        <v>11</v>
      </c>
      <c r="B382" s="95" t="s">
        <v>8809</v>
      </c>
      <c r="C382" s="98" t="s">
        <v>9303</v>
      </c>
      <c r="D382" s="94" t="s">
        <v>50</v>
      </c>
      <c r="E382" s="95"/>
      <c r="F382" s="95"/>
      <c r="G382" s="95"/>
      <c r="H382" s="95"/>
      <c r="I382" s="95"/>
      <c r="J382" s="95"/>
      <c r="K382" s="95"/>
      <c r="L382" s="95"/>
      <c r="M382" s="95"/>
      <c r="N382" s="95"/>
      <c r="O382" s="95"/>
      <c r="P382" s="95"/>
      <c r="Q382" s="95"/>
      <c r="R382" s="95"/>
      <c r="S382" s="95"/>
      <c r="T382" s="95"/>
      <c r="U382" s="95"/>
      <c r="V382" s="95"/>
      <c r="W382" s="95"/>
      <c r="X382" s="95"/>
      <c r="Y382" s="95"/>
    </row>
    <row r="383">
      <c r="A383" s="104" t="s">
        <v>11</v>
      </c>
      <c r="B383" s="95" t="s">
        <v>8809</v>
      </c>
      <c r="C383" s="98" t="s">
        <v>9304</v>
      </c>
      <c r="D383" s="94" t="s">
        <v>50</v>
      </c>
      <c r="E383" s="95"/>
      <c r="F383" s="95"/>
      <c r="G383" s="95"/>
      <c r="H383" s="95"/>
      <c r="I383" s="95"/>
      <c r="J383" s="95"/>
      <c r="K383" s="95"/>
      <c r="L383" s="95"/>
      <c r="M383" s="95"/>
      <c r="N383" s="95"/>
      <c r="O383" s="95"/>
      <c r="P383" s="95"/>
      <c r="Q383" s="95"/>
      <c r="R383" s="95"/>
      <c r="S383" s="95"/>
      <c r="T383" s="95"/>
      <c r="U383" s="95"/>
      <c r="V383" s="95"/>
      <c r="W383" s="95"/>
      <c r="X383" s="95"/>
      <c r="Y383" s="95"/>
    </row>
    <row r="384">
      <c r="A384" s="104" t="s">
        <v>11</v>
      </c>
      <c r="B384" s="95" t="s">
        <v>8809</v>
      </c>
      <c r="C384" s="98" t="s">
        <v>9305</v>
      </c>
      <c r="D384" s="94" t="s">
        <v>50</v>
      </c>
      <c r="E384" s="95"/>
      <c r="F384" s="95"/>
      <c r="G384" s="95"/>
      <c r="H384" s="95"/>
      <c r="I384" s="95"/>
      <c r="J384" s="95"/>
      <c r="K384" s="95"/>
      <c r="L384" s="95"/>
      <c r="M384" s="95"/>
      <c r="N384" s="95"/>
      <c r="O384" s="95"/>
      <c r="P384" s="95"/>
      <c r="Q384" s="95"/>
      <c r="R384" s="95"/>
      <c r="S384" s="95"/>
      <c r="T384" s="95"/>
      <c r="U384" s="95"/>
      <c r="V384" s="95"/>
      <c r="W384" s="95"/>
      <c r="X384" s="95"/>
      <c r="Y384" s="95"/>
    </row>
    <row r="385">
      <c r="A385" s="104" t="s">
        <v>11</v>
      </c>
      <c r="B385" s="95" t="s">
        <v>8809</v>
      </c>
      <c r="C385" s="98" t="s">
        <v>9306</v>
      </c>
      <c r="D385" s="94" t="s">
        <v>50</v>
      </c>
      <c r="E385" s="95"/>
      <c r="F385" s="95"/>
      <c r="G385" s="95"/>
      <c r="H385" s="95"/>
      <c r="I385" s="95"/>
      <c r="J385" s="95"/>
      <c r="K385" s="95"/>
      <c r="L385" s="95"/>
      <c r="M385" s="95"/>
      <c r="N385" s="95"/>
      <c r="O385" s="95"/>
      <c r="P385" s="95"/>
      <c r="Q385" s="95"/>
      <c r="R385" s="95"/>
      <c r="S385" s="95"/>
      <c r="T385" s="95"/>
      <c r="U385" s="95"/>
      <c r="V385" s="95"/>
      <c r="W385" s="95"/>
      <c r="X385" s="95"/>
      <c r="Y385" s="95"/>
    </row>
    <row r="386">
      <c r="A386" s="104" t="s">
        <v>11</v>
      </c>
      <c r="B386" s="95" t="s">
        <v>8809</v>
      </c>
      <c r="C386" s="98" t="s">
        <v>9307</v>
      </c>
      <c r="D386" s="94" t="s">
        <v>50</v>
      </c>
      <c r="E386" s="95"/>
      <c r="F386" s="95"/>
      <c r="G386" s="95"/>
      <c r="H386" s="95"/>
      <c r="I386" s="95"/>
      <c r="J386" s="95"/>
      <c r="K386" s="95"/>
      <c r="L386" s="95"/>
      <c r="M386" s="95"/>
      <c r="N386" s="95"/>
      <c r="O386" s="95"/>
      <c r="P386" s="95"/>
      <c r="Q386" s="95"/>
      <c r="R386" s="95"/>
      <c r="S386" s="95"/>
      <c r="T386" s="95"/>
      <c r="U386" s="95"/>
      <c r="V386" s="95"/>
      <c r="W386" s="95"/>
      <c r="X386" s="95"/>
      <c r="Y386" s="95"/>
    </row>
    <row r="387">
      <c r="A387" s="104" t="s">
        <v>11</v>
      </c>
      <c r="B387" s="95" t="s">
        <v>8809</v>
      </c>
      <c r="C387" s="98" t="s">
        <v>9308</v>
      </c>
      <c r="D387" s="94" t="s">
        <v>50</v>
      </c>
      <c r="E387" s="95"/>
      <c r="F387" s="95"/>
      <c r="G387" s="95"/>
      <c r="H387" s="95"/>
      <c r="I387" s="95"/>
      <c r="J387" s="95"/>
      <c r="K387" s="95"/>
      <c r="L387" s="95"/>
      <c r="M387" s="95"/>
      <c r="N387" s="95"/>
      <c r="O387" s="95"/>
      <c r="P387" s="95"/>
      <c r="Q387" s="95"/>
      <c r="R387" s="95"/>
      <c r="S387" s="95"/>
      <c r="T387" s="95"/>
      <c r="U387" s="95"/>
      <c r="V387" s="95"/>
      <c r="W387" s="95"/>
      <c r="X387" s="95"/>
      <c r="Y387" s="95"/>
    </row>
    <row r="388">
      <c r="A388" s="104" t="s">
        <v>11</v>
      </c>
      <c r="B388" s="95" t="s">
        <v>8809</v>
      </c>
      <c r="C388" s="98" t="s">
        <v>9309</v>
      </c>
      <c r="D388" s="94" t="s">
        <v>50</v>
      </c>
      <c r="E388" s="95"/>
      <c r="F388" s="95"/>
      <c r="G388" s="95"/>
      <c r="H388" s="95"/>
      <c r="I388" s="95"/>
      <c r="J388" s="95"/>
      <c r="K388" s="95"/>
      <c r="L388" s="95"/>
      <c r="M388" s="95"/>
      <c r="N388" s="95"/>
      <c r="O388" s="95"/>
      <c r="P388" s="95"/>
      <c r="Q388" s="95"/>
      <c r="R388" s="95"/>
      <c r="S388" s="95"/>
      <c r="T388" s="95"/>
      <c r="U388" s="95"/>
      <c r="V388" s="95"/>
      <c r="W388" s="95"/>
      <c r="X388" s="95"/>
      <c r="Y388" s="95"/>
    </row>
    <row r="389">
      <c r="A389" s="104" t="s">
        <v>11</v>
      </c>
      <c r="B389" s="95" t="s">
        <v>8809</v>
      </c>
      <c r="C389" s="98" t="s">
        <v>9310</v>
      </c>
      <c r="D389" s="94" t="s">
        <v>50</v>
      </c>
      <c r="E389" s="95"/>
      <c r="F389" s="95"/>
      <c r="G389" s="95"/>
      <c r="H389" s="95"/>
      <c r="I389" s="95"/>
      <c r="J389" s="95"/>
      <c r="K389" s="95"/>
      <c r="L389" s="95"/>
      <c r="M389" s="95"/>
      <c r="N389" s="95"/>
      <c r="O389" s="95"/>
      <c r="P389" s="95"/>
      <c r="Q389" s="95"/>
      <c r="R389" s="95"/>
      <c r="S389" s="95"/>
      <c r="T389" s="95"/>
      <c r="U389" s="95"/>
      <c r="V389" s="95"/>
      <c r="W389" s="95"/>
      <c r="X389" s="95"/>
      <c r="Y389" s="95"/>
    </row>
    <row r="390">
      <c r="A390" s="104" t="s">
        <v>11</v>
      </c>
      <c r="B390" s="95" t="s">
        <v>8809</v>
      </c>
      <c r="C390" s="98" t="s">
        <v>9311</v>
      </c>
      <c r="D390" s="94" t="s">
        <v>50</v>
      </c>
      <c r="E390" s="95"/>
      <c r="F390" s="95"/>
      <c r="G390" s="95"/>
      <c r="H390" s="95"/>
      <c r="I390" s="95"/>
      <c r="J390" s="95"/>
      <c r="K390" s="95"/>
      <c r="L390" s="95"/>
      <c r="M390" s="95"/>
      <c r="N390" s="95"/>
      <c r="O390" s="95"/>
      <c r="P390" s="95"/>
      <c r="Q390" s="95"/>
      <c r="R390" s="95"/>
      <c r="S390" s="95"/>
      <c r="T390" s="95"/>
      <c r="U390" s="95"/>
      <c r="V390" s="95"/>
      <c r="W390" s="95"/>
      <c r="X390" s="95"/>
      <c r="Y390" s="95"/>
    </row>
    <row r="391">
      <c r="A391" s="104" t="s">
        <v>11</v>
      </c>
      <c r="B391" s="95" t="s">
        <v>8809</v>
      </c>
      <c r="C391" s="98" t="s">
        <v>9312</v>
      </c>
      <c r="D391" s="94" t="s">
        <v>50</v>
      </c>
      <c r="E391" s="95"/>
      <c r="F391" s="95"/>
      <c r="G391" s="95"/>
      <c r="H391" s="95"/>
      <c r="I391" s="95"/>
      <c r="J391" s="95"/>
      <c r="K391" s="95"/>
      <c r="L391" s="95"/>
      <c r="M391" s="95"/>
      <c r="N391" s="95"/>
      <c r="O391" s="95"/>
      <c r="P391" s="95"/>
      <c r="Q391" s="95"/>
      <c r="R391" s="95"/>
      <c r="S391" s="95"/>
      <c r="T391" s="95"/>
      <c r="U391" s="95"/>
      <c r="V391" s="95"/>
      <c r="W391" s="95"/>
      <c r="X391" s="95"/>
      <c r="Y391" s="95"/>
    </row>
    <row r="392">
      <c r="A392" s="104" t="s">
        <v>11</v>
      </c>
      <c r="B392" s="95" t="s">
        <v>8809</v>
      </c>
      <c r="C392" s="98" t="s">
        <v>9313</v>
      </c>
      <c r="D392" s="94" t="s">
        <v>56</v>
      </c>
      <c r="E392" s="95"/>
      <c r="F392" s="95"/>
      <c r="G392" s="95"/>
      <c r="H392" s="95"/>
      <c r="I392" s="95"/>
      <c r="J392" s="95"/>
      <c r="K392" s="95"/>
      <c r="L392" s="95"/>
      <c r="M392" s="95"/>
      <c r="N392" s="95"/>
      <c r="O392" s="95"/>
      <c r="P392" s="95"/>
      <c r="Q392" s="95"/>
      <c r="R392" s="95"/>
      <c r="S392" s="95"/>
      <c r="T392" s="95"/>
      <c r="U392" s="95"/>
      <c r="V392" s="95"/>
      <c r="W392" s="95"/>
      <c r="X392" s="95"/>
      <c r="Y392" s="95"/>
    </row>
    <row r="393">
      <c r="A393" s="104" t="s">
        <v>11</v>
      </c>
      <c r="B393" s="95" t="s">
        <v>8809</v>
      </c>
      <c r="C393" s="98" t="s">
        <v>9314</v>
      </c>
      <c r="D393" s="94" t="s">
        <v>50</v>
      </c>
      <c r="E393" s="95"/>
      <c r="F393" s="95"/>
      <c r="G393" s="95"/>
      <c r="H393" s="95"/>
      <c r="I393" s="95"/>
      <c r="J393" s="95"/>
      <c r="K393" s="95"/>
      <c r="L393" s="95"/>
      <c r="M393" s="95"/>
      <c r="N393" s="95"/>
      <c r="O393" s="95"/>
      <c r="P393" s="95"/>
      <c r="Q393" s="95"/>
      <c r="R393" s="95"/>
      <c r="S393" s="95"/>
      <c r="T393" s="95"/>
      <c r="U393" s="95"/>
      <c r="V393" s="95"/>
      <c r="W393" s="95"/>
      <c r="X393" s="95"/>
      <c r="Y393" s="95"/>
    </row>
    <row r="394">
      <c r="A394" s="104" t="s">
        <v>11</v>
      </c>
      <c r="B394" s="95" t="s">
        <v>8809</v>
      </c>
      <c r="C394" s="98" t="s">
        <v>9315</v>
      </c>
      <c r="D394" s="94" t="s">
        <v>50</v>
      </c>
      <c r="E394" s="95"/>
      <c r="F394" s="95"/>
      <c r="G394" s="95"/>
      <c r="H394" s="95"/>
      <c r="I394" s="95"/>
      <c r="J394" s="95"/>
      <c r="K394" s="95"/>
      <c r="L394" s="95"/>
      <c r="M394" s="95"/>
      <c r="N394" s="95"/>
      <c r="O394" s="95"/>
      <c r="P394" s="95"/>
      <c r="Q394" s="95"/>
      <c r="R394" s="95"/>
      <c r="S394" s="95"/>
      <c r="T394" s="95"/>
      <c r="U394" s="95"/>
      <c r="V394" s="95"/>
      <c r="W394" s="95"/>
      <c r="X394" s="95"/>
      <c r="Y394" s="95"/>
    </row>
    <row r="395">
      <c r="A395" s="104" t="s">
        <v>11</v>
      </c>
      <c r="B395" s="95" t="s">
        <v>8809</v>
      </c>
      <c r="C395" s="98" t="s">
        <v>9316</v>
      </c>
      <c r="D395" s="94" t="s">
        <v>50</v>
      </c>
      <c r="E395" s="95"/>
      <c r="F395" s="95"/>
      <c r="G395" s="95"/>
      <c r="H395" s="95"/>
      <c r="I395" s="95"/>
      <c r="J395" s="95"/>
      <c r="K395" s="95"/>
      <c r="L395" s="95"/>
      <c r="M395" s="95"/>
      <c r="N395" s="95"/>
      <c r="O395" s="95"/>
      <c r="P395" s="95"/>
      <c r="Q395" s="95"/>
      <c r="R395" s="95"/>
      <c r="S395" s="95"/>
      <c r="T395" s="95"/>
      <c r="U395" s="95"/>
      <c r="V395" s="95"/>
      <c r="W395" s="95"/>
      <c r="X395" s="95"/>
      <c r="Y395" s="95"/>
    </row>
    <row r="396">
      <c r="A396" s="104" t="s">
        <v>11</v>
      </c>
      <c r="B396" s="95" t="s">
        <v>8809</v>
      </c>
      <c r="C396" s="98" t="s">
        <v>9317</v>
      </c>
      <c r="D396" s="94" t="s">
        <v>50</v>
      </c>
      <c r="E396" s="95"/>
      <c r="F396" s="95"/>
      <c r="G396" s="95"/>
      <c r="H396" s="95"/>
      <c r="I396" s="95"/>
      <c r="J396" s="95"/>
      <c r="K396" s="95"/>
      <c r="L396" s="95"/>
      <c r="M396" s="95"/>
      <c r="N396" s="95"/>
      <c r="O396" s="95"/>
      <c r="P396" s="95"/>
      <c r="Q396" s="95"/>
      <c r="R396" s="95"/>
      <c r="S396" s="95"/>
      <c r="T396" s="95"/>
      <c r="U396" s="95"/>
      <c r="V396" s="95"/>
      <c r="W396" s="95"/>
      <c r="X396" s="95"/>
      <c r="Y396" s="95"/>
    </row>
    <row r="397">
      <c r="A397" s="104" t="s">
        <v>11</v>
      </c>
      <c r="B397" s="95" t="s">
        <v>8809</v>
      </c>
      <c r="C397" s="98" t="s">
        <v>9318</v>
      </c>
      <c r="D397" s="94" t="s">
        <v>50</v>
      </c>
      <c r="E397" s="95"/>
      <c r="F397" s="95"/>
      <c r="G397" s="95"/>
      <c r="H397" s="95"/>
      <c r="I397" s="95"/>
      <c r="J397" s="95"/>
      <c r="K397" s="95"/>
      <c r="L397" s="95"/>
      <c r="M397" s="95"/>
      <c r="N397" s="95"/>
      <c r="O397" s="95"/>
      <c r="P397" s="95"/>
      <c r="Q397" s="95"/>
      <c r="R397" s="95"/>
      <c r="S397" s="95"/>
      <c r="T397" s="95"/>
      <c r="U397" s="95"/>
      <c r="V397" s="95"/>
      <c r="W397" s="95"/>
      <c r="X397" s="95"/>
      <c r="Y397" s="95"/>
    </row>
    <row r="398">
      <c r="A398" s="104" t="s">
        <v>11</v>
      </c>
      <c r="B398" s="95" t="s">
        <v>8809</v>
      </c>
      <c r="C398" s="98" t="s">
        <v>9319</v>
      </c>
      <c r="D398" s="94" t="s">
        <v>50</v>
      </c>
      <c r="E398" s="95"/>
      <c r="F398" s="95"/>
      <c r="G398" s="95"/>
      <c r="H398" s="95"/>
      <c r="I398" s="95"/>
      <c r="J398" s="95"/>
      <c r="K398" s="95"/>
      <c r="L398" s="95"/>
      <c r="M398" s="95"/>
      <c r="N398" s="95"/>
      <c r="O398" s="95"/>
      <c r="P398" s="95"/>
      <c r="Q398" s="95"/>
      <c r="R398" s="95"/>
      <c r="S398" s="95"/>
      <c r="T398" s="95"/>
      <c r="U398" s="95"/>
      <c r="V398" s="95"/>
      <c r="W398" s="95"/>
      <c r="X398" s="95"/>
      <c r="Y398" s="95"/>
    </row>
    <row r="399">
      <c r="A399" s="104" t="s">
        <v>11</v>
      </c>
      <c r="B399" s="95" t="s">
        <v>8809</v>
      </c>
      <c r="C399" s="98" t="s">
        <v>9320</v>
      </c>
      <c r="D399" s="94" t="s">
        <v>50</v>
      </c>
      <c r="E399" s="95"/>
      <c r="F399" s="95"/>
      <c r="G399" s="95"/>
      <c r="H399" s="95"/>
      <c r="I399" s="95"/>
      <c r="J399" s="95"/>
      <c r="K399" s="95"/>
      <c r="L399" s="95"/>
      <c r="M399" s="95"/>
      <c r="N399" s="95"/>
      <c r="O399" s="95"/>
      <c r="P399" s="95"/>
      <c r="Q399" s="95"/>
      <c r="R399" s="95"/>
      <c r="S399" s="95"/>
      <c r="T399" s="95"/>
      <c r="U399" s="95"/>
      <c r="V399" s="95"/>
      <c r="W399" s="95"/>
      <c r="X399" s="95"/>
      <c r="Y399" s="95"/>
    </row>
    <row r="400">
      <c r="A400" s="104" t="s">
        <v>11</v>
      </c>
      <c r="B400" s="95" t="s">
        <v>8809</v>
      </c>
      <c r="C400" s="98" t="s">
        <v>9321</v>
      </c>
      <c r="D400" s="94" t="s">
        <v>50</v>
      </c>
      <c r="E400" s="95"/>
      <c r="F400" s="95"/>
      <c r="G400" s="95"/>
      <c r="H400" s="95"/>
      <c r="I400" s="95"/>
      <c r="J400" s="95"/>
      <c r="K400" s="95"/>
      <c r="L400" s="95"/>
      <c r="M400" s="95"/>
      <c r="N400" s="95"/>
      <c r="O400" s="95"/>
      <c r="P400" s="95"/>
      <c r="Q400" s="95"/>
      <c r="R400" s="95"/>
      <c r="S400" s="95"/>
      <c r="T400" s="95"/>
      <c r="U400" s="95"/>
      <c r="V400" s="95"/>
      <c r="W400" s="95"/>
      <c r="X400" s="95"/>
      <c r="Y400" s="95"/>
    </row>
    <row r="401">
      <c r="A401" s="104" t="s">
        <v>11</v>
      </c>
      <c r="B401" s="95" t="s">
        <v>8809</v>
      </c>
      <c r="C401" s="98" t="s">
        <v>9322</v>
      </c>
      <c r="D401" s="94" t="s">
        <v>50</v>
      </c>
      <c r="E401" s="95"/>
      <c r="F401" s="95"/>
      <c r="G401" s="95"/>
      <c r="H401" s="95"/>
      <c r="I401" s="95"/>
      <c r="J401" s="95"/>
      <c r="K401" s="95"/>
      <c r="L401" s="95"/>
      <c r="M401" s="95"/>
      <c r="N401" s="95"/>
      <c r="O401" s="95"/>
      <c r="P401" s="95"/>
      <c r="Q401" s="95"/>
      <c r="R401" s="95"/>
      <c r="S401" s="95"/>
      <c r="T401" s="95"/>
      <c r="U401" s="95"/>
      <c r="V401" s="95"/>
      <c r="W401" s="95"/>
      <c r="X401" s="95"/>
      <c r="Y401" s="95"/>
    </row>
    <row r="402">
      <c r="A402" s="104" t="s">
        <v>11</v>
      </c>
      <c r="B402" s="95" t="s">
        <v>8809</v>
      </c>
      <c r="C402" s="98" t="s">
        <v>9323</v>
      </c>
      <c r="D402" s="94" t="s">
        <v>50</v>
      </c>
      <c r="E402" s="95"/>
      <c r="F402" s="95"/>
      <c r="G402" s="95"/>
      <c r="H402" s="95"/>
      <c r="I402" s="95"/>
      <c r="J402" s="95"/>
      <c r="K402" s="95"/>
      <c r="L402" s="95"/>
      <c r="M402" s="95"/>
      <c r="N402" s="95"/>
      <c r="O402" s="95"/>
      <c r="P402" s="95"/>
      <c r="Q402" s="95"/>
      <c r="R402" s="95"/>
      <c r="S402" s="95"/>
      <c r="T402" s="95"/>
      <c r="U402" s="95"/>
      <c r="V402" s="95"/>
      <c r="W402" s="95"/>
      <c r="X402" s="95"/>
      <c r="Y402" s="95"/>
    </row>
    <row r="403">
      <c r="A403" s="104" t="s">
        <v>11</v>
      </c>
      <c r="B403" s="95" t="s">
        <v>8809</v>
      </c>
      <c r="C403" s="98" t="s">
        <v>9324</v>
      </c>
      <c r="D403" s="94" t="s">
        <v>50</v>
      </c>
      <c r="E403" s="95"/>
      <c r="F403" s="95"/>
      <c r="G403" s="95"/>
      <c r="H403" s="95"/>
      <c r="I403" s="95"/>
      <c r="J403" s="95"/>
      <c r="K403" s="95"/>
      <c r="L403" s="95"/>
      <c r="M403" s="95"/>
      <c r="N403" s="95"/>
      <c r="O403" s="95"/>
      <c r="P403" s="95"/>
      <c r="Q403" s="95"/>
      <c r="R403" s="95"/>
      <c r="S403" s="95"/>
      <c r="T403" s="95"/>
      <c r="U403" s="95"/>
      <c r="V403" s="95"/>
      <c r="W403" s="95"/>
      <c r="X403" s="95"/>
      <c r="Y403" s="95"/>
    </row>
    <row r="404">
      <c r="A404" s="104" t="s">
        <v>11</v>
      </c>
      <c r="B404" s="95" t="s">
        <v>8809</v>
      </c>
      <c r="C404" s="98" t="s">
        <v>9325</v>
      </c>
      <c r="D404" s="94" t="s">
        <v>50</v>
      </c>
      <c r="E404" s="95"/>
      <c r="F404" s="95"/>
      <c r="G404" s="95"/>
      <c r="H404" s="95"/>
      <c r="I404" s="95"/>
      <c r="J404" s="95"/>
      <c r="K404" s="95"/>
      <c r="L404" s="95"/>
      <c r="M404" s="95"/>
      <c r="N404" s="95"/>
      <c r="O404" s="95"/>
      <c r="P404" s="95"/>
      <c r="Q404" s="95"/>
      <c r="R404" s="95"/>
      <c r="S404" s="95"/>
      <c r="T404" s="95"/>
      <c r="U404" s="95"/>
      <c r="V404" s="95"/>
      <c r="W404" s="95"/>
      <c r="X404" s="95"/>
      <c r="Y404" s="95"/>
    </row>
    <row r="405">
      <c r="A405" s="104" t="s">
        <v>11</v>
      </c>
      <c r="B405" s="95" t="s">
        <v>8809</v>
      </c>
      <c r="C405" s="98" t="s">
        <v>9326</v>
      </c>
      <c r="D405" s="94" t="s">
        <v>50</v>
      </c>
      <c r="E405" s="95"/>
      <c r="F405" s="95"/>
      <c r="G405" s="95"/>
      <c r="H405" s="95"/>
      <c r="I405" s="95"/>
      <c r="J405" s="95"/>
      <c r="K405" s="95"/>
      <c r="L405" s="95"/>
      <c r="M405" s="95"/>
      <c r="N405" s="95"/>
      <c r="O405" s="95"/>
      <c r="P405" s="95"/>
      <c r="Q405" s="95"/>
      <c r="R405" s="95"/>
      <c r="S405" s="95"/>
      <c r="T405" s="95"/>
      <c r="U405" s="95"/>
      <c r="V405" s="95"/>
      <c r="W405" s="95"/>
      <c r="X405" s="95"/>
      <c r="Y405" s="95"/>
    </row>
    <row r="406">
      <c r="A406" s="104" t="s">
        <v>11</v>
      </c>
      <c r="B406" s="95" t="s">
        <v>8809</v>
      </c>
      <c r="C406" s="98" t="s">
        <v>9327</v>
      </c>
      <c r="D406" s="94" t="s">
        <v>50</v>
      </c>
      <c r="E406" s="95"/>
      <c r="F406" s="95"/>
      <c r="G406" s="95"/>
      <c r="H406" s="95"/>
      <c r="I406" s="95"/>
      <c r="J406" s="95"/>
      <c r="K406" s="95"/>
      <c r="L406" s="95"/>
      <c r="M406" s="95"/>
      <c r="N406" s="95"/>
      <c r="O406" s="95"/>
      <c r="P406" s="95"/>
      <c r="Q406" s="95"/>
      <c r="R406" s="95"/>
      <c r="S406" s="95"/>
      <c r="T406" s="95"/>
      <c r="U406" s="95"/>
      <c r="V406" s="95"/>
      <c r="W406" s="95"/>
      <c r="X406" s="95"/>
      <c r="Y406" s="95"/>
    </row>
    <row r="407">
      <c r="A407" s="104" t="s">
        <v>11</v>
      </c>
      <c r="B407" s="95" t="s">
        <v>8809</v>
      </c>
      <c r="C407" s="98" t="s">
        <v>9328</v>
      </c>
      <c r="D407" s="94" t="s">
        <v>50</v>
      </c>
      <c r="E407" s="95"/>
      <c r="F407" s="95"/>
      <c r="G407" s="95"/>
      <c r="H407" s="95"/>
      <c r="I407" s="95"/>
      <c r="J407" s="95"/>
      <c r="K407" s="95"/>
      <c r="L407" s="95"/>
      <c r="M407" s="95"/>
      <c r="N407" s="95"/>
      <c r="O407" s="95"/>
      <c r="P407" s="95"/>
      <c r="Q407" s="95"/>
      <c r="R407" s="95"/>
      <c r="S407" s="95"/>
      <c r="T407" s="95"/>
      <c r="U407" s="95"/>
      <c r="V407" s="95"/>
      <c r="W407" s="95"/>
      <c r="X407" s="95"/>
      <c r="Y407" s="95"/>
    </row>
    <row r="408">
      <c r="A408" s="104" t="s">
        <v>11</v>
      </c>
      <c r="B408" s="95" t="s">
        <v>8809</v>
      </c>
      <c r="C408" s="98" t="s">
        <v>9329</v>
      </c>
      <c r="D408" s="94" t="s">
        <v>50</v>
      </c>
      <c r="E408" s="95"/>
      <c r="F408" s="95"/>
      <c r="G408" s="95"/>
      <c r="H408" s="95"/>
      <c r="I408" s="95"/>
      <c r="J408" s="95"/>
      <c r="K408" s="95"/>
      <c r="L408" s="95"/>
      <c r="M408" s="95"/>
      <c r="N408" s="95"/>
      <c r="O408" s="95"/>
      <c r="P408" s="95"/>
      <c r="Q408" s="95"/>
      <c r="R408" s="95"/>
      <c r="S408" s="95"/>
      <c r="T408" s="95"/>
      <c r="U408" s="95"/>
      <c r="V408" s="95"/>
      <c r="W408" s="95"/>
      <c r="X408" s="95"/>
      <c r="Y408" s="95"/>
    </row>
    <row r="409">
      <c r="A409" s="104" t="s">
        <v>11</v>
      </c>
      <c r="B409" s="95" t="s">
        <v>8809</v>
      </c>
      <c r="C409" s="98" t="s">
        <v>9330</v>
      </c>
      <c r="D409" s="94" t="s">
        <v>50</v>
      </c>
      <c r="E409" s="95"/>
      <c r="F409" s="95"/>
      <c r="G409" s="95"/>
      <c r="H409" s="95"/>
      <c r="I409" s="95"/>
      <c r="J409" s="95"/>
      <c r="K409" s="95"/>
      <c r="L409" s="95"/>
      <c r="M409" s="95"/>
      <c r="N409" s="95"/>
      <c r="O409" s="95"/>
      <c r="P409" s="95"/>
      <c r="Q409" s="95"/>
      <c r="R409" s="95"/>
      <c r="S409" s="95"/>
      <c r="T409" s="95"/>
      <c r="U409" s="95"/>
      <c r="V409" s="95"/>
      <c r="W409" s="95"/>
      <c r="X409" s="95"/>
      <c r="Y409" s="95"/>
    </row>
    <row r="410">
      <c r="A410" s="104" t="s">
        <v>11</v>
      </c>
      <c r="B410" s="95" t="s">
        <v>8809</v>
      </c>
      <c r="C410" s="98" t="s">
        <v>9331</v>
      </c>
      <c r="D410" s="94" t="s">
        <v>50</v>
      </c>
      <c r="E410" s="95"/>
      <c r="F410" s="95"/>
      <c r="G410" s="95"/>
      <c r="H410" s="95"/>
      <c r="I410" s="95"/>
      <c r="J410" s="95"/>
      <c r="K410" s="95"/>
      <c r="L410" s="95"/>
      <c r="M410" s="95"/>
      <c r="N410" s="95"/>
      <c r="O410" s="95"/>
      <c r="P410" s="95"/>
      <c r="Q410" s="95"/>
      <c r="R410" s="95"/>
      <c r="S410" s="95"/>
      <c r="T410" s="95"/>
      <c r="U410" s="95"/>
      <c r="V410" s="95"/>
      <c r="W410" s="95"/>
      <c r="X410" s="95"/>
      <c r="Y410" s="95"/>
    </row>
    <row r="411">
      <c r="A411" s="104" t="s">
        <v>11</v>
      </c>
      <c r="B411" s="95" t="s">
        <v>8809</v>
      </c>
      <c r="C411" s="98" t="s">
        <v>9332</v>
      </c>
      <c r="D411" s="94" t="s">
        <v>50</v>
      </c>
      <c r="E411" s="95"/>
      <c r="F411" s="95"/>
      <c r="G411" s="95"/>
      <c r="H411" s="95"/>
      <c r="I411" s="95"/>
      <c r="J411" s="95"/>
      <c r="K411" s="95"/>
      <c r="L411" s="95"/>
      <c r="M411" s="95"/>
      <c r="N411" s="95"/>
      <c r="O411" s="95"/>
      <c r="P411" s="95"/>
      <c r="Q411" s="95"/>
      <c r="R411" s="95"/>
      <c r="S411" s="95"/>
      <c r="T411" s="95"/>
      <c r="U411" s="95"/>
      <c r="V411" s="95"/>
      <c r="W411" s="95"/>
      <c r="X411" s="95"/>
      <c r="Y411" s="95"/>
    </row>
    <row r="412">
      <c r="A412" s="104" t="s">
        <v>11</v>
      </c>
      <c r="B412" s="95" t="s">
        <v>8809</v>
      </c>
      <c r="C412" s="98" t="s">
        <v>9333</v>
      </c>
      <c r="D412" s="94" t="s">
        <v>50</v>
      </c>
      <c r="E412" s="95"/>
      <c r="F412" s="95"/>
      <c r="G412" s="95"/>
      <c r="H412" s="95"/>
      <c r="I412" s="95"/>
      <c r="J412" s="95"/>
      <c r="K412" s="95"/>
      <c r="L412" s="95"/>
      <c r="M412" s="95"/>
      <c r="N412" s="95"/>
      <c r="O412" s="95"/>
      <c r="P412" s="95"/>
      <c r="Q412" s="95"/>
      <c r="R412" s="95"/>
      <c r="S412" s="95"/>
      <c r="T412" s="95"/>
      <c r="U412" s="95"/>
      <c r="V412" s="95"/>
      <c r="W412" s="95"/>
      <c r="X412" s="95"/>
      <c r="Y412" s="95"/>
    </row>
    <row r="413">
      <c r="A413" s="104" t="s">
        <v>11</v>
      </c>
      <c r="B413" s="95" t="s">
        <v>8809</v>
      </c>
      <c r="C413" s="98" t="s">
        <v>9334</v>
      </c>
      <c r="D413" s="94" t="s">
        <v>50</v>
      </c>
      <c r="E413" s="95"/>
      <c r="F413" s="95"/>
      <c r="G413" s="95"/>
      <c r="H413" s="95"/>
      <c r="I413" s="95"/>
      <c r="J413" s="95"/>
      <c r="K413" s="95"/>
      <c r="L413" s="95"/>
      <c r="M413" s="95"/>
      <c r="N413" s="95"/>
      <c r="O413" s="95"/>
      <c r="P413" s="95"/>
      <c r="Q413" s="95"/>
      <c r="R413" s="95"/>
      <c r="S413" s="95"/>
      <c r="T413" s="95"/>
      <c r="U413" s="95"/>
      <c r="V413" s="95"/>
      <c r="W413" s="95"/>
      <c r="X413" s="95"/>
      <c r="Y413" s="95"/>
    </row>
    <row r="414">
      <c r="A414" s="104" t="s">
        <v>11</v>
      </c>
      <c r="B414" s="95" t="s">
        <v>8809</v>
      </c>
      <c r="C414" s="98" t="s">
        <v>9335</v>
      </c>
      <c r="D414" s="94" t="s">
        <v>50</v>
      </c>
      <c r="E414" s="95"/>
      <c r="F414" s="95"/>
      <c r="G414" s="95"/>
      <c r="H414" s="95"/>
      <c r="I414" s="95"/>
      <c r="J414" s="95"/>
      <c r="K414" s="95"/>
      <c r="L414" s="95"/>
      <c r="M414" s="95"/>
      <c r="N414" s="95"/>
      <c r="O414" s="95"/>
      <c r="P414" s="95"/>
      <c r="Q414" s="95"/>
      <c r="R414" s="95"/>
      <c r="S414" s="95"/>
      <c r="T414" s="95"/>
      <c r="U414" s="95"/>
      <c r="V414" s="95"/>
      <c r="W414" s="95"/>
      <c r="X414" s="95"/>
      <c r="Y414" s="95"/>
    </row>
    <row r="415">
      <c r="A415" s="104" t="s">
        <v>11</v>
      </c>
      <c r="B415" s="95" t="s">
        <v>8809</v>
      </c>
      <c r="C415" s="98" t="s">
        <v>9336</v>
      </c>
      <c r="D415" s="94" t="s">
        <v>50</v>
      </c>
      <c r="E415" s="95"/>
      <c r="F415" s="95"/>
      <c r="G415" s="95"/>
      <c r="H415" s="95"/>
      <c r="I415" s="95"/>
      <c r="J415" s="95"/>
      <c r="K415" s="95"/>
      <c r="L415" s="95"/>
      <c r="M415" s="95"/>
      <c r="N415" s="95"/>
      <c r="O415" s="95"/>
      <c r="P415" s="95"/>
      <c r="Q415" s="95"/>
      <c r="R415" s="95"/>
      <c r="S415" s="95"/>
      <c r="T415" s="95"/>
      <c r="U415" s="95"/>
      <c r="V415" s="95"/>
      <c r="W415" s="95"/>
      <c r="X415" s="95"/>
      <c r="Y415" s="95"/>
    </row>
    <row r="416">
      <c r="A416" s="104" t="s">
        <v>11</v>
      </c>
      <c r="B416" s="95" t="s">
        <v>8809</v>
      </c>
      <c r="C416" s="98" t="s">
        <v>9337</v>
      </c>
      <c r="D416" s="94" t="s">
        <v>50</v>
      </c>
      <c r="E416" s="95"/>
      <c r="F416" s="95"/>
      <c r="G416" s="95"/>
      <c r="H416" s="95"/>
      <c r="I416" s="95"/>
      <c r="J416" s="95"/>
      <c r="K416" s="95"/>
      <c r="L416" s="95"/>
      <c r="M416" s="95"/>
      <c r="N416" s="95"/>
      <c r="O416" s="95"/>
      <c r="P416" s="95"/>
      <c r="Q416" s="95"/>
      <c r="R416" s="95"/>
      <c r="S416" s="95"/>
      <c r="T416" s="95"/>
      <c r="U416" s="95"/>
      <c r="V416" s="95"/>
      <c r="W416" s="95"/>
      <c r="X416" s="95"/>
      <c r="Y416" s="95"/>
    </row>
    <row r="417">
      <c r="A417" s="104" t="s">
        <v>11</v>
      </c>
      <c r="B417" s="95" t="s">
        <v>8809</v>
      </c>
      <c r="C417" s="98" t="s">
        <v>9338</v>
      </c>
      <c r="D417" s="94" t="s">
        <v>50</v>
      </c>
      <c r="E417" s="95"/>
      <c r="F417" s="95"/>
      <c r="G417" s="95"/>
      <c r="H417" s="95"/>
      <c r="I417" s="95"/>
      <c r="J417" s="95"/>
      <c r="K417" s="95"/>
      <c r="L417" s="95"/>
      <c r="M417" s="95"/>
      <c r="N417" s="95"/>
      <c r="O417" s="95"/>
      <c r="P417" s="95"/>
      <c r="Q417" s="95"/>
      <c r="R417" s="95"/>
      <c r="S417" s="95"/>
      <c r="T417" s="95"/>
      <c r="U417" s="95"/>
      <c r="V417" s="95"/>
      <c r="W417" s="95"/>
      <c r="X417" s="95"/>
      <c r="Y417" s="95"/>
    </row>
    <row r="418">
      <c r="A418" s="104" t="s">
        <v>11</v>
      </c>
      <c r="B418" s="95" t="s">
        <v>8809</v>
      </c>
      <c r="C418" s="98" t="s">
        <v>9339</v>
      </c>
      <c r="D418" s="94" t="s">
        <v>50</v>
      </c>
      <c r="E418" s="95"/>
      <c r="F418" s="95"/>
      <c r="G418" s="95"/>
      <c r="H418" s="95"/>
      <c r="I418" s="95"/>
      <c r="J418" s="95"/>
      <c r="K418" s="95"/>
      <c r="L418" s="95"/>
      <c r="M418" s="95"/>
      <c r="N418" s="95"/>
      <c r="O418" s="95"/>
      <c r="P418" s="95"/>
      <c r="Q418" s="95"/>
      <c r="R418" s="95"/>
      <c r="S418" s="95"/>
      <c r="T418" s="95"/>
      <c r="U418" s="95"/>
      <c r="V418" s="95"/>
      <c r="W418" s="95"/>
      <c r="X418" s="95"/>
      <c r="Y418" s="95"/>
    </row>
    <row r="419">
      <c r="A419" s="104" t="s">
        <v>11</v>
      </c>
      <c r="B419" s="95" t="s">
        <v>8809</v>
      </c>
      <c r="C419" s="98" t="s">
        <v>9340</v>
      </c>
      <c r="D419" s="94" t="s">
        <v>50</v>
      </c>
      <c r="E419" s="95"/>
      <c r="F419" s="95"/>
      <c r="G419" s="95"/>
      <c r="H419" s="95"/>
      <c r="I419" s="95"/>
      <c r="J419" s="95"/>
      <c r="K419" s="95"/>
      <c r="L419" s="95"/>
      <c r="M419" s="95"/>
      <c r="N419" s="95"/>
      <c r="O419" s="95"/>
      <c r="P419" s="95"/>
      <c r="Q419" s="95"/>
      <c r="R419" s="95"/>
      <c r="S419" s="95"/>
      <c r="T419" s="95"/>
      <c r="U419" s="95"/>
      <c r="V419" s="95"/>
      <c r="W419" s="95"/>
      <c r="X419" s="95"/>
      <c r="Y419" s="95"/>
    </row>
    <row r="420">
      <c r="A420" s="104" t="s">
        <v>11</v>
      </c>
      <c r="B420" s="95" t="s">
        <v>8809</v>
      </c>
      <c r="C420" s="98" t="s">
        <v>9341</v>
      </c>
      <c r="D420" s="94" t="s">
        <v>50</v>
      </c>
      <c r="E420" s="95"/>
      <c r="F420" s="95"/>
      <c r="G420" s="95"/>
      <c r="H420" s="95"/>
      <c r="I420" s="95"/>
      <c r="J420" s="95"/>
      <c r="K420" s="95"/>
      <c r="L420" s="95"/>
      <c r="M420" s="95"/>
      <c r="N420" s="95"/>
      <c r="O420" s="95"/>
      <c r="P420" s="95"/>
      <c r="Q420" s="95"/>
      <c r="R420" s="95"/>
      <c r="S420" s="95"/>
      <c r="T420" s="95"/>
      <c r="U420" s="95"/>
      <c r="V420" s="95"/>
      <c r="W420" s="95"/>
      <c r="X420" s="95"/>
      <c r="Y420" s="95"/>
    </row>
    <row r="421">
      <c r="A421" s="104" t="s">
        <v>11</v>
      </c>
      <c r="B421" s="95" t="s">
        <v>8809</v>
      </c>
      <c r="C421" s="98" t="s">
        <v>9342</v>
      </c>
      <c r="D421" s="94" t="s">
        <v>50</v>
      </c>
      <c r="E421" s="95"/>
      <c r="F421" s="95"/>
      <c r="G421" s="95"/>
      <c r="H421" s="95"/>
      <c r="I421" s="95"/>
      <c r="J421" s="95"/>
      <c r="K421" s="95"/>
      <c r="L421" s="95"/>
      <c r="M421" s="95"/>
      <c r="N421" s="95"/>
      <c r="O421" s="95"/>
      <c r="P421" s="95"/>
      <c r="Q421" s="95"/>
      <c r="R421" s="95"/>
      <c r="S421" s="95"/>
      <c r="T421" s="95"/>
      <c r="U421" s="95"/>
      <c r="V421" s="95"/>
      <c r="W421" s="95"/>
      <c r="X421" s="95"/>
      <c r="Y421" s="95"/>
    </row>
    <row r="422">
      <c r="A422" s="104" t="s">
        <v>11</v>
      </c>
      <c r="B422" s="95" t="s">
        <v>8809</v>
      </c>
      <c r="C422" s="98" t="s">
        <v>9343</v>
      </c>
      <c r="D422" s="94" t="s">
        <v>50</v>
      </c>
      <c r="E422" s="95"/>
      <c r="F422" s="95"/>
      <c r="G422" s="95"/>
      <c r="H422" s="95"/>
      <c r="I422" s="95"/>
      <c r="J422" s="95"/>
      <c r="K422" s="95"/>
      <c r="L422" s="95"/>
      <c r="M422" s="95"/>
      <c r="N422" s="95"/>
      <c r="O422" s="95"/>
      <c r="P422" s="95"/>
      <c r="Q422" s="95"/>
      <c r="R422" s="95"/>
      <c r="S422" s="95"/>
      <c r="T422" s="95"/>
      <c r="U422" s="95"/>
      <c r="V422" s="95"/>
      <c r="W422" s="95"/>
      <c r="X422" s="95"/>
      <c r="Y422" s="95"/>
    </row>
    <row r="423">
      <c r="A423" s="104" t="s">
        <v>11</v>
      </c>
      <c r="B423" s="95" t="s">
        <v>8809</v>
      </c>
      <c r="C423" s="98" t="s">
        <v>9344</v>
      </c>
      <c r="D423" s="94" t="s">
        <v>50</v>
      </c>
      <c r="E423" s="95"/>
      <c r="F423" s="95"/>
      <c r="G423" s="95"/>
      <c r="H423" s="95"/>
      <c r="I423" s="95"/>
      <c r="J423" s="95"/>
      <c r="K423" s="95"/>
      <c r="L423" s="95"/>
      <c r="M423" s="95"/>
      <c r="N423" s="95"/>
      <c r="O423" s="95"/>
      <c r="P423" s="95"/>
      <c r="Q423" s="95"/>
      <c r="R423" s="95"/>
      <c r="S423" s="95"/>
      <c r="T423" s="95"/>
      <c r="U423" s="95"/>
      <c r="V423" s="95"/>
      <c r="W423" s="95"/>
      <c r="X423" s="95"/>
      <c r="Y423" s="95"/>
    </row>
    <row r="424">
      <c r="A424" s="104" t="s">
        <v>11</v>
      </c>
      <c r="B424" s="95" t="s">
        <v>8809</v>
      </c>
      <c r="C424" s="98" t="s">
        <v>9345</v>
      </c>
      <c r="D424" s="94" t="s">
        <v>50</v>
      </c>
      <c r="E424" s="95"/>
      <c r="F424" s="95"/>
      <c r="G424" s="95"/>
      <c r="H424" s="95"/>
      <c r="I424" s="95"/>
      <c r="J424" s="95"/>
      <c r="K424" s="95"/>
      <c r="L424" s="95"/>
      <c r="M424" s="95"/>
      <c r="N424" s="95"/>
      <c r="O424" s="95"/>
      <c r="P424" s="95"/>
      <c r="Q424" s="95"/>
      <c r="R424" s="95"/>
      <c r="S424" s="95"/>
      <c r="T424" s="95"/>
      <c r="U424" s="95"/>
      <c r="V424" s="95"/>
      <c r="W424" s="95"/>
      <c r="X424" s="95"/>
      <c r="Y424" s="95"/>
    </row>
    <row r="425">
      <c r="A425" s="104" t="s">
        <v>11</v>
      </c>
      <c r="B425" s="95" t="s">
        <v>8809</v>
      </c>
      <c r="C425" s="98" t="s">
        <v>9346</v>
      </c>
      <c r="D425" s="94" t="s">
        <v>50</v>
      </c>
      <c r="E425" s="95"/>
      <c r="F425" s="95"/>
      <c r="G425" s="95"/>
      <c r="H425" s="95"/>
      <c r="I425" s="95"/>
      <c r="J425" s="95"/>
      <c r="K425" s="95"/>
      <c r="L425" s="95"/>
      <c r="M425" s="95"/>
      <c r="N425" s="95"/>
      <c r="O425" s="95"/>
      <c r="P425" s="95"/>
      <c r="Q425" s="95"/>
      <c r="R425" s="95"/>
      <c r="S425" s="95"/>
      <c r="T425" s="95"/>
      <c r="U425" s="95"/>
      <c r="V425" s="95"/>
      <c r="W425" s="95"/>
      <c r="X425" s="95"/>
      <c r="Y425" s="95"/>
    </row>
    <row r="426">
      <c r="A426" s="104" t="s">
        <v>11</v>
      </c>
      <c r="B426" s="95" t="s">
        <v>8809</v>
      </c>
      <c r="C426" s="98" t="s">
        <v>9347</v>
      </c>
      <c r="D426" s="94" t="s">
        <v>50</v>
      </c>
      <c r="E426" s="95"/>
      <c r="F426" s="95"/>
      <c r="G426" s="95"/>
      <c r="H426" s="95"/>
      <c r="I426" s="95"/>
      <c r="J426" s="95"/>
      <c r="K426" s="95"/>
      <c r="L426" s="95"/>
      <c r="M426" s="95"/>
      <c r="N426" s="95"/>
      <c r="O426" s="95"/>
      <c r="P426" s="95"/>
      <c r="Q426" s="95"/>
      <c r="R426" s="95"/>
      <c r="S426" s="95"/>
      <c r="T426" s="95"/>
      <c r="U426" s="95"/>
      <c r="V426" s="95"/>
      <c r="W426" s="95"/>
      <c r="X426" s="95"/>
      <c r="Y426" s="95"/>
    </row>
    <row r="427">
      <c r="A427" s="104" t="s">
        <v>11</v>
      </c>
      <c r="B427" s="95" t="s">
        <v>8809</v>
      </c>
      <c r="C427" s="98" t="s">
        <v>9348</v>
      </c>
      <c r="D427" s="94" t="s">
        <v>50</v>
      </c>
      <c r="E427" s="95"/>
      <c r="F427" s="95"/>
      <c r="G427" s="95"/>
      <c r="H427" s="95"/>
      <c r="I427" s="95"/>
      <c r="J427" s="95"/>
      <c r="K427" s="95"/>
      <c r="L427" s="95"/>
      <c r="M427" s="95"/>
      <c r="N427" s="95"/>
      <c r="O427" s="95"/>
      <c r="P427" s="95"/>
      <c r="Q427" s="95"/>
      <c r="R427" s="95"/>
      <c r="S427" s="95"/>
      <c r="T427" s="95"/>
      <c r="U427" s="95"/>
      <c r="V427" s="95"/>
      <c r="W427" s="95"/>
      <c r="X427" s="95"/>
      <c r="Y427" s="95"/>
    </row>
    <row r="428">
      <c r="A428" s="104" t="s">
        <v>11</v>
      </c>
      <c r="B428" s="95" t="s">
        <v>8809</v>
      </c>
      <c r="C428" s="98" t="s">
        <v>9349</v>
      </c>
      <c r="D428" s="94" t="s">
        <v>50</v>
      </c>
      <c r="E428" s="95"/>
      <c r="F428" s="95"/>
      <c r="G428" s="95"/>
      <c r="H428" s="95"/>
      <c r="I428" s="95"/>
      <c r="J428" s="95"/>
      <c r="K428" s="95"/>
      <c r="L428" s="95"/>
      <c r="M428" s="95"/>
      <c r="N428" s="95"/>
      <c r="O428" s="95"/>
      <c r="P428" s="95"/>
      <c r="Q428" s="95"/>
      <c r="R428" s="95"/>
      <c r="S428" s="95"/>
      <c r="T428" s="95"/>
      <c r="U428" s="95"/>
      <c r="V428" s="95"/>
      <c r="W428" s="95"/>
      <c r="X428" s="95"/>
      <c r="Y428" s="95"/>
    </row>
    <row r="429">
      <c r="A429" s="104" t="s">
        <v>11</v>
      </c>
      <c r="B429" s="95" t="s">
        <v>8809</v>
      </c>
      <c r="C429" s="98" t="s">
        <v>9350</v>
      </c>
      <c r="D429" s="94" t="s">
        <v>50</v>
      </c>
      <c r="E429" s="95"/>
      <c r="F429" s="95"/>
      <c r="G429" s="95"/>
      <c r="H429" s="95"/>
      <c r="I429" s="95"/>
      <c r="J429" s="95"/>
      <c r="K429" s="95"/>
      <c r="L429" s="95"/>
      <c r="M429" s="95"/>
      <c r="N429" s="95"/>
      <c r="O429" s="95"/>
      <c r="P429" s="95"/>
      <c r="Q429" s="95"/>
      <c r="R429" s="95"/>
      <c r="S429" s="95"/>
      <c r="T429" s="95"/>
      <c r="U429" s="95"/>
      <c r="V429" s="95"/>
      <c r="W429" s="95"/>
      <c r="X429" s="95"/>
      <c r="Y429" s="95"/>
    </row>
    <row r="430">
      <c r="A430" s="104" t="s">
        <v>11</v>
      </c>
      <c r="B430" s="95" t="s">
        <v>8809</v>
      </c>
      <c r="C430" s="98" t="s">
        <v>9351</v>
      </c>
      <c r="D430" s="94" t="s">
        <v>50</v>
      </c>
      <c r="E430" s="95"/>
      <c r="F430" s="95"/>
      <c r="G430" s="95"/>
      <c r="H430" s="95"/>
      <c r="I430" s="95"/>
      <c r="J430" s="95"/>
      <c r="K430" s="95"/>
      <c r="L430" s="95"/>
      <c r="M430" s="95"/>
      <c r="N430" s="95"/>
      <c r="O430" s="95"/>
      <c r="P430" s="95"/>
      <c r="Q430" s="95"/>
      <c r="R430" s="95"/>
      <c r="S430" s="95"/>
      <c r="T430" s="95"/>
      <c r="U430" s="95"/>
      <c r="V430" s="95"/>
      <c r="W430" s="95"/>
      <c r="X430" s="95"/>
      <c r="Y430" s="95"/>
    </row>
    <row r="431">
      <c r="A431" s="104" t="s">
        <v>11</v>
      </c>
      <c r="B431" s="95" t="s">
        <v>8809</v>
      </c>
      <c r="C431" s="98" t="s">
        <v>9352</v>
      </c>
      <c r="D431" s="94" t="s">
        <v>50</v>
      </c>
      <c r="E431" s="95"/>
      <c r="F431" s="95"/>
      <c r="G431" s="95"/>
      <c r="H431" s="95"/>
      <c r="I431" s="95"/>
      <c r="J431" s="95"/>
      <c r="K431" s="95"/>
      <c r="L431" s="95"/>
      <c r="M431" s="95"/>
      <c r="N431" s="95"/>
      <c r="O431" s="95"/>
      <c r="P431" s="95"/>
      <c r="Q431" s="95"/>
      <c r="R431" s="95"/>
      <c r="S431" s="95"/>
      <c r="T431" s="95"/>
      <c r="U431" s="95"/>
      <c r="V431" s="95"/>
      <c r="W431" s="95"/>
      <c r="X431" s="95"/>
      <c r="Y431" s="95"/>
    </row>
    <row r="432">
      <c r="A432" s="104" t="s">
        <v>11</v>
      </c>
      <c r="B432" s="95" t="s">
        <v>8809</v>
      </c>
      <c r="C432" s="98" t="s">
        <v>9353</v>
      </c>
      <c r="D432" s="94" t="s">
        <v>50</v>
      </c>
      <c r="E432" s="95"/>
      <c r="F432" s="95"/>
      <c r="G432" s="95"/>
      <c r="H432" s="95"/>
      <c r="I432" s="95"/>
      <c r="J432" s="95"/>
      <c r="K432" s="95"/>
      <c r="L432" s="95"/>
      <c r="M432" s="95"/>
      <c r="N432" s="95"/>
      <c r="O432" s="95"/>
      <c r="P432" s="95"/>
      <c r="Q432" s="95"/>
      <c r="R432" s="95"/>
      <c r="S432" s="95"/>
      <c r="T432" s="95"/>
      <c r="U432" s="95"/>
      <c r="V432" s="95"/>
      <c r="W432" s="95"/>
      <c r="X432" s="95"/>
      <c r="Y432" s="95"/>
    </row>
    <row r="433">
      <c r="A433" s="104" t="s">
        <v>11</v>
      </c>
      <c r="B433" s="95" t="s">
        <v>8809</v>
      </c>
      <c r="C433" s="98" t="s">
        <v>9354</v>
      </c>
      <c r="D433" s="94" t="s">
        <v>50</v>
      </c>
      <c r="E433" s="95"/>
      <c r="F433" s="95"/>
      <c r="G433" s="95"/>
      <c r="H433" s="95"/>
      <c r="I433" s="95"/>
      <c r="J433" s="95"/>
      <c r="K433" s="95"/>
      <c r="L433" s="95"/>
      <c r="M433" s="95"/>
      <c r="N433" s="95"/>
      <c r="O433" s="95"/>
      <c r="P433" s="95"/>
      <c r="Q433" s="95"/>
      <c r="R433" s="95"/>
      <c r="S433" s="95"/>
      <c r="T433" s="95"/>
      <c r="U433" s="95"/>
      <c r="V433" s="95"/>
      <c r="W433" s="95"/>
      <c r="X433" s="95"/>
      <c r="Y433" s="95"/>
    </row>
    <row r="434">
      <c r="A434" s="104" t="s">
        <v>11</v>
      </c>
      <c r="B434" s="95" t="s">
        <v>8809</v>
      </c>
      <c r="C434" s="98" t="s">
        <v>9355</v>
      </c>
      <c r="D434" s="94" t="s">
        <v>50</v>
      </c>
      <c r="E434" s="95"/>
      <c r="F434" s="95"/>
      <c r="G434" s="95"/>
      <c r="H434" s="95"/>
      <c r="I434" s="95"/>
      <c r="J434" s="95"/>
      <c r="K434" s="95"/>
      <c r="L434" s="95"/>
      <c r="M434" s="95"/>
      <c r="N434" s="95"/>
      <c r="O434" s="95"/>
      <c r="P434" s="95"/>
      <c r="Q434" s="95"/>
      <c r="R434" s="95"/>
      <c r="S434" s="95"/>
      <c r="T434" s="95"/>
      <c r="U434" s="95"/>
      <c r="V434" s="95"/>
      <c r="W434" s="95"/>
      <c r="X434" s="95"/>
      <c r="Y434" s="95"/>
    </row>
    <row r="435">
      <c r="A435" s="104" t="s">
        <v>11</v>
      </c>
      <c r="B435" s="95" t="s">
        <v>8809</v>
      </c>
      <c r="C435" s="98" t="s">
        <v>9356</v>
      </c>
      <c r="D435" s="94" t="s">
        <v>50</v>
      </c>
      <c r="E435" s="95"/>
      <c r="F435" s="95"/>
      <c r="G435" s="95"/>
      <c r="H435" s="95"/>
      <c r="I435" s="95"/>
      <c r="J435" s="95"/>
      <c r="K435" s="95"/>
      <c r="L435" s="95"/>
      <c r="M435" s="95"/>
      <c r="N435" s="95"/>
      <c r="O435" s="95"/>
      <c r="P435" s="95"/>
      <c r="Q435" s="95"/>
      <c r="R435" s="95"/>
      <c r="S435" s="95"/>
      <c r="T435" s="95"/>
      <c r="U435" s="95"/>
      <c r="V435" s="95"/>
      <c r="W435" s="95"/>
      <c r="X435" s="95"/>
      <c r="Y435" s="95"/>
    </row>
    <row r="436">
      <c r="A436" s="104" t="s">
        <v>11</v>
      </c>
      <c r="B436" s="95" t="s">
        <v>8809</v>
      </c>
      <c r="C436" s="98" t="s">
        <v>9357</v>
      </c>
      <c r="D436" s="94" t="s">
        <v>50</v>
      </c>
      <c r="E436" s="95"/>
      <c r="F436" s="95"/>
      <c r="G436" s="95"/>
      <c r="H436" s="95"/>
      <c r="I436" s="95"/>
      <c r="J436" s="95"/>
      <c r="K436" s="95"/>
      <c r="L436" s="95"/>
      <c r="M436" s="95"/>
      <c r="N436" s="95"/>
      <c r="O436" s="95"/>
      <c r="P436" s="95"/>
      <c r="Q436" s="95"/>
      <c r="R436" s="95"/>
      <c r="S436" s="95"/>
      <c r="T436" s="95"/>
      <c r="U436" s="95"/>
      <c r="V436" s="95"/>
      <c r="W436" s="95"/>
      <c r="X436" s="95"/>
      <c r="Y436" s="95"/>
    </row>
    <row r="437">
      <c r="A437" s="104" t="s">
        <v>11</v>
      </c>
      <c r="B437" s="95" t="s">
        <v>8809</v>
      </c>
      <c r="C437" s="98" t="s">
        <v>9358</v>
      </c>
      <c r="D437" s="94" t="s">
        <v>50</v>
      </c>
      <c r="E437" s="95"/>
      <c r="F437" s="95"/>
      <c r="G437" s="95"/>
      <c r="H437" s="95"/>
      <c r="I437" s="95"/>
      <c r="J437" s="95"/>
      <c r="K437" s="95"/>
      <c r="L437" s="95"/>
      <c r="M437" s="95"/>
      <c r="N437" s="95"/>
      <c r="O437" s="95"/>
      <c r="P437" s="95"/>
      <c r="Q437" s="95"/>
      <c r="R437" s="95"/>
      <c r="S437" s="95"/>
      <c r="T437" s="95"/>
      <c r="U437" s="95"/>
      <c r="V437" s="95"/>
      <c r="W437" s="95"/>
      <c r="X437" s="95"/>
      <c r="Y437" s="95"/>
    </row>
    <row r="438">
      <c r="A438" s="104" t="s">
        <v>11</v>
      </c>
      <c r="B438" s="95" t="s">
        <v>8809</v>
      </c>
      <c r="C438" s="98" t="s">
        <v>9359</v>
      </c>
      <c r="D438" s="94" t="s">
        <v>50</v>
      </c>
      <c r="E438" s="95"/>
      <c r="F438" s="95"/>
      <c r="G438" s="95"/>
      <c r="H438" s="95"/>
      <c r="I438" s="95"/>
      <c r="J438" s="95"/>
      <c r="K438" s="95"/>
      <c r="L438" s="95"/>
      <c r="M438" s="95"/>
      <c r="N438" s="95"/>
      <c r="O438" s="95"/>
      <c r="P438" s="95"/>
      <c r="Q438" s="95"/>
      <c r="R438" s="95"/>
      <c r="S438" s="95"/>
      <c r="T438" s="95"/>
      <c r="U438" s="95"/>
      <c r="V438" s="95"/>
      <c r="W438" s="95"/>
      <c r="X438" s="95"/>
      <c r="Y438" s="95"/>
    </row>
    <row r="439">
      <c r="A439" s="104" t="s">
        <v>11</v>
      </c>
      <c r="B439" s="95" t="s">
        <v>8809</v>
      </c>
      <c r="C439" s="98" t="s">
        <v>9360</v>
      </c>
      <c r="D439" s="94" t="s">
        <v>50</v>
      </c>
      <c r="E439" s="95"/>
      <c r="F439" s="95"/>
      <c r="G439" s="95"/>
      <c r="H439" s="95"/>
      <c r="I439" s="95"/>
      <c r="J439" s="95"/>
      <c r="K439" s="95"/>
      <c r="L439" s="95"/>
      <c r="M439" s="95"/>
      <c r="N439" s="95"/>
      <c r="O439" s="95"/>
      <c r="P439" s="95"/>
      <c r="Q439" s="95"/>
      <c r="R439" s="95"/>
      <c r="S439" s="95"/>
      <c r="T439" s="95"/>
      <c r="U439" s="95"/>
      <c r="V439" s="95"/>
      <c r="W439" s="95"/>
      <c r="X439" s="95"/>
      <c r="Y439" s="95"/>
    </row>
    <row r="440">
      <c r="A440" s="104" t="s">
        <v>11</v>
      </c>
      <c r="B440" s="95" t="s">
        <v>8809</v>
      </c>
      <c r="C440" s="98" t="s">
        <v>9361</v>
      </c>
      <c r="D440" s="94" t="s">
        <v>50</v>
      </c>
      <c r="E440" s="95"/>
      <c r="F440" s="95"/>
      <c r="G440" s="95"/>
      <c r="H440" s="95"/>
      <c r="I440" s="95"/>
      <c r="J440" s="95"/>
      <c r="K440" s="95"/>
      <c r="L440" s="95"/>
      <c r="M440" s="95"/>
      <c r="N440" s="95"/>
      <c r="O440" s="95"/>
      <c r="P440" s="95"/>
      <c r="Q440" s="95"/>
      <c r="R440" s="95"/>
      <c r="S440" s="95"/>
      <c r="T440" s="95"/>
      <c r="U440" s="95"/>
      <c r="V440" s="95"/>
      <c r="W440" s="95"/>
      <c r="X440" s="95"/>
      <c r="Y440" s="95"/>
    </row>
    <row r="441">
      <c r="A441" s="104" t="s">
        <v>11</v>
      </c>
      <c r="B441" s="95" t="s">
        <v>8809</v>
      </c>
      <c r="C441" s="98" t="s">
        <v>9362</v>
      </c>
      <c r="D441" s="94" t="s">
        <v>50</v>
      </c>
      <c r="E441" s="95"/>
      <c r="F441" s="95"/>
      <c r="G441" s="95"/>
      <c r="H441" s="95"/>
      <c r="I441" s="95"/>
      <c r="J441" s="95"/>
      <c r="K441" s="95"/>
      <c r="L441" s="95"/>
      <c r="M441" s="95"/>
      <c r="N441" s="95"/>
      <c r="O441" s="95"/>
      <c r="P441" s="95"/>
      <c r="Q441" s="95"/>
      <c r="R441" s="95"/>
      <c r="S441" s="95"/>
      <c r="T441" s="95"/>
      <c r="U441" s="95"/>
      <c r="V441" s="95"/>
      <c r="W441" s="95"/>
      <c r="X441" s="95"/>
      <c r="Y441" s="95"/>
    </row>
    <row r="442">
      <c r="A442" s="104" t="s">
        <v>11</v>
      </c>
      <c r="B442" s="95" t="s">
        <v>8809</v>
      </c>
      <c r="C442" s="98" t="s">
        <v>9363</v>
      </c>
      <c r="D442" s="94" t="s">
        <v>50</v>
      </c>
      <c r="E442" s="95"/>
      <c r="F442" s="95"/>
      <c r="G442" s="95"/>
      <c r="H442" s="95"/>
      <c r="I442" s="95"/>
      <c r="J442" s="95"/>
      <c r="K442" s="95"/>
      <c r="L442" s="95"/>
      <c r="M442" s="95"/>
      <c r="N442" s="95"/>
      <c r="O442" s="95"/>
      <c r="P442" s="95"/>
      <c r="Q442" s="95"/>
      <c r="R442" s="95"/>
      <c r="S442" s="95"/>
      <c r="T442" s="95"/>
      <c r="U442" s="95"/>
      <c r="V442" s="95"/>
      <c r="W442" s="95"/>
      <c r="X442" s="95"/>
      <c r="Y442" s="95"/>
    </row>
    <row r="443">
      <c r="A443" s="104" t="s">
        <v>11</v>
      </c>
      <c r="B443" s="95" t="s">
        <v>8809</v>
      </c>
      <c r="C443" s="98" t="s">
        <v>9364</v>
      </c>
      <c r="D443" s="94" t="s">
        <v>50</v>
      </c>
      <c r="E443" s="95"/>
      <c r="F443" s="95"/>
      <c r="G443" s="95"/>
      <c r="H443" s="95"/>
      <c r="I443" s="95"/>
      <c r="J443" s="95"/>
      <c r="K443" s="95"/>
      <c r="L443" s="95"/>
      <c r="M443" s="95"/>
      <c r="N443" s="95"/>
      <c r="O443" s="95"/>
      <c r="P443" s="95"/>
      <c r="Q443" s="95"/>
      <c r="R443" s="95"/>
      <c r="S443" s="95"/>
      <c r="T443" s="95"/>
      <c r="U443" s="95"/>
      <c r="V443" s="95"/>
      <c r="W443" s="95"/>
      <c r="X443" s="95"/>
      <c r="Y443" s="95"/>
    </row>
    <row r="444">
      <c r="A444" s="104" t="s">
        <v>11</v>
      </c>
      <c r="B444" s="95" t="s">
        <v>8809</v>
      </c>
      <c r="C444" s="98" t="s">
        <v>9365</v>
      </c>
      <c r="D444" s="94" t="s">
        <v>50</v>
      </c>
      <c r="E444" s="95"/>
      <c r="F444" s="95"/>
      <c r="G444" s="95"/>
      <c r="H444" s="95"/>
      <c r="I444" s="95"/>
      <c r="J444" s="95"/>
      <c r="K444" s="95"/>
      <c r="L444" s="95"/>
      <c r="M444" s="95"/>
      <c r="N444" s="95"/>
      <c r="O444" s="95"/>
      <c r="P444" s="95"/>
      <c r="Q444" s="95"/>
      <c r="R444" s="95"/>
      <c r="S444" s="95"/>
      <c r="T444" s="95"/>
      <c r="U444" s="95"/>
      <c r="V444" s="95"/>
      <c r="W444" s="95"/>
      <c r="X444" s="95"/>
      <c r="Y444" s="95"/>
    </row>
    <row r="445">
      <c r="A445" s="104" t="s">
        <v>11</v>
      </c>
      <c r="B445" s="95" t="s">
        <v>8809</v>
      </c>
      <c r="C445" s="98" t="s">
        <v>9366</v>
      </c>
      <c r="D445" s="94" t="s">
        <v>50</v>
      </c>
      <c r="E445" s="95"/>
      <c r="F445" s="95"/>
      <c r="G445" s="95"/>
      <c r="H445" s="95"/>
      <c r="I445" s="95"/>
      <c r="J445" s="95"/>
      <c r="K445" s="95"/>
      <c r="L445" s="95"/>
      <c r="M445" s="95"/>
      <c r="N445" s="95"/>
      <c r="O445" s="95"/>
      <c r="P445" s="95"/>
      <c r="Q445" s="95"/>
      <c r="R445" s="95"/>
      <c r="S445" s="95"/>
      <c r="T445" s="95"/>
      <c r="U445" s="95"/>
      <c r="V445" s="95"/>
      <c r="W445" s="95"/>
      <c r="X445" s="95"/>
      <c r="Y445" s="95"/>
    </row>
    <row r="446">
      <c r="A446" s="104" t="s">
        <v>11</v>
      </c>
      <c r="B446" s="95" t="s">
        <v>8809</v>
      </c>
      <c r="C446" s="98" t="s">
        <v>9367</v>
      </c>
      <c r="D446" s="94" t="s">
        <v>50</v>
      </c>
      <c r="E446" s="95"/>
      <c r="F446" s="95"/>
      <c r="G446" s="95"/>
      <c r="H446" s="95"/>
      <c r="I446" s="95"/>
      <c r="J446" s="95"/>
      <c r="K446" s="95"/>
      <c r="L446" s="95"/>
      <c r="M446" s="95"/>
      <c r="N446" s="95"/>
      <c r="O446" s="95"/>
      <c r="P446" s="95"/>
      <c r="Q446" s="95"/>
      <c r="R446" s="95"/>
      <c r="S446" s="95"/>
      <c r="T446" s="95"/>
      <c r="U446" s="95"/>
      <c r="V446" s="95"/>
      <c r="W446" s="95"/>
      <c r="X446" s="95"/>
      <c r="Y446" s="95"/>
    </row>
    <row r="447">
      <c r="A447" s="104" t="s">
        <v>11</v>
      </c>
      <c r="B447" s="95" t="s">
        <v>8809</v>
      </c>
      <c r="C447" s="98" t="s">
        <v>9368</v>
      </c>
      <c r="D447" s="94" t="s">
        <v>50</v>
      </c>
      <c r="E447" s="95"/>
      <c r="F447" s="95"/>
      <c r="G447" s="95"/>
      <c r="H447" s="95"/>
      <c r="I447" s="95"/>
      <c r="J447" s="95"/>
      <c r="K447" s="95"/>
      <c r="L447" s="95"/>
      <c r="M447" s="95"/>
      <c r="N447" s="95"/>
      <c r="O447" s="95"/>
      <c r="P447" s="95"/>
      <c r="Q447" s="95"/>
      <c r="R447" s="95"/>
      <c r="S447" s="95"/>
      <c r="T447" s="95"/>
      <c r="U447" s="95"/>
      <c r="V447" s="95"/>
      <c r="W447" s="95"/>
      <c r="X447" s="95"/>
      <c r="Y447" s="95"/>
    </row>
    <row r="448">
      <c r="A448" s="104" t="s">
        <v>11</v>
      </c>
      <c r="B448" s="95" t="s">
        <v>8809</v>
      </c>
      <c r="C448" s="98" t="s">
        <v>9369</v>
      </c>
      <c r="D448" s="94" t="s">
        <v>50</v>
      </c>
      <c r="E448" s="95"/>
      <c r="F448" s="95"/>
      <c r="G448" s="95"/>
      <c r="H448" s="95"/>
      <c r="I448" s="95"/>
      <c r="J448" s="95"/>
      <c r="K448" s="95"/>
      <c r="L448" s="95"/>
      <c r="M448" s="95"/>
      <c r="N448" s="95"/>
      <c r="O448" s="95"/>
      <c r="P448" s="95"/>
      <c r="Q448" s="95"/>
      <c r="R448" s="95"/>
      <c r="S448" s="95"/>
      <c r="T448" s="95"/>
      <c r="U448" s="95"/>
      <c r="V448" s="95"/>
      <c r="W448" s="95"/>
      <c r="X448" s="95"/>
      <c r="Y448" s="95"/>
    </row>
    <row r="449">
      <c r="A449" s="104" t="s">
        <v>11</v>
      </c>
      <c r="B449" s="95" t="s">
        <v>8809</v>
      </c>
      <c r="C449" s="98" t="s">
        <v>9370</v>
      </c>
      <c r="D449" s="94" t="s">
        <v>50</v>
      </c>
      <c r="E449" s="95"/>
      <c r="F449" s="95"/>
      <c r="G449" s="95"/>
      <c r="H449" s="95"/>
      <c r="I449" s="95"/>
      <c r="J449" s="95"/>
      <c r="K449" s="95"/>
      <c r="L449" s="95"/>
      <c r="M449" s="95"/>
      <c r="N449" s="95"/>
      <c r="O449" s="95"/>
      <c r="P449" s="95"/>
      <c r="Q449" s="95"/>
      <c r="R449" s="95"/>
      <c r="S449" s="95"/>
      <c r="T449" s="95"/>
      <c r="U449" s="95"/>
      <c r="V449" s="95"/>
      <c r="W449" s="95"/>
      <c r="X449" s="95"/>
      <c r="Y449" s="95"/>
    </row>
    <row r="450">
      <c r="A450" s="104" t="s">
        <v>11</v>
      </c>
      <c r="B450" s="95" t="s">
        <v>8809</v>
      </c>
      <c r="C450" s="98" t="s">
        <v>9371</v>
      </c>
      <c r="D450" s="94" t="s">
        <v>50</v>
      </c>
      <c r="E450" s="95"/>
      <c r="F450" s="95"/>
      <c r="G450" s="95"/>
      <c r="H450" s="95"/>
      <c r="I450" s="95"/>
      <c r="J450" s="95"/>
      <c r="K450" s="95"/>
      <c r="L450" s="95"/>
      <c r="M450" s="95"/>
      <c r="N450" s="95"/>
      <c r="O450" s="95"/>
      <c r="P450" s="95"/>
      <c r="Q450" s="95"/>
      <c r="R450" s="95"/>
      <c r="S450" s="95"/>
      <c r="T450" s="95"/>
      <c r="U450" s="95"/>
      <c r="V450" s="95"/>
      <c r="W450" s="95"/>
      <c r="X450" s="95"/>
      <c r="Y450" s="95"/>
    </row>
    <row r="451">
      <c r="A451" s="104" t="s">
        <v>11</v>
      </c>
      <c r="B451" s="95" t="s">
        <v>8809</v>
      </c>
      <c r="C451" s="98" t="s">
        <v>9372</v>
      </c>
      <c r="D451" s="94" t="s">
        <v>50</v>
      </c>
      <c r="E451" s="95"/>
      <c r="F451" s="95"/>
      <c r="G451" s="95"/>
      <c r="H451" s="95"/>
      <c r="I451" s="95"/>
      <c r="J451" s="95"/>
      <c r="K451" s="95"/>
      <c r="L451" s="95"/>
      <c r="M451" s="95"/>
      <c r="N451" s="95"/>
      <c r="O451" s="95"/>
      <c r="P451" s="95"/>
      <c r="Q451" s="95"/>
      <c r="R451" s="95"/>
      <c r="S451" s="95"/>
      <c r="T451" s="95"/>
      <c r="U451" s="95"/>
      <c r="V451" s="95"/>
      <c r="W451" s="95"/>
      <c r="X451" s="95"/>
      <c r="Y451" s="95"/>
    </row>
    <row r="452">
      <c r="A452" s="104" t="s">
        <v>11</v>
      </c>
      <c r="B452" s="95" t="s">
        <v>8809</v>
      </c>
      <c r="C452" s="98" t="s">
        <v>9373</v>
      </c>
      <c r="D452" s="94" t="s">
        <v>50</v>
      </c>
      <c r="E452" s="95"/>
      <c r="F452" s="95"/>
      <c r="G452" s="95"/>
      <c r="H452" s="95"/>
      <c r="I452" s="95"/>
      <c r="J452" s="95"/>
      <c r="K452" s="95"/>
      <c r="L452" s="95"/>
      <c r="M452" s="95"/>
      <c r="N452" s="95"/>
      <c r="O452" s="95"/>
      <c r="P452" s="95"/>
      <c r="Q452" s="95"/>
      <c r="R452" s="95"/>
      <c r="S452" s="95"/>
      <c r="T452" s="95"/>
      <c r="U452" s="95"/>
      <c r="V452" s="95"/>
      <c r="W452" s="95"/>
      <c r="X452" s="95"/>
      <c r="Y452" s="95"/>
    </row>
    <row r="453">
      <c r="A453" s="104" t="s">
        <v>11</v>
      </c>
      <c r="B453" s="95" t="s">
        <v>8809</v>
      </c>
      <c r="C453" s="98" t="s">
        <v>9374</v>
      </c>
      <c r="D453" s="94" t="s">
        <v>50</v>
      </c>
      <c r="E453" s="95"/>
      <c r="F453" s="95"/>
      <c r="G453" s="95"/>
      <c r="H453" s="95"/>
      <c r="I453" s="95"/>
      <c r="J453" s="95"/>
      <c r="K453" s="95"/>
      <c r="L453" s="95"/>
      <c r="M453" s="95"/>
      <c r="N453" s="95"/>
      <c r="O453" s="95"/>
      <c r="P453" s="95"/>
      <c r="Q453" s="95"/>
      <c r="R453" s="95"/>
      <c r="S453" s="95"/>
      <c r="T453" s="95"/>
      <c r="U453" s="95"/>
      <c r="V453" s="95"/>
      <c r="W453" s="95"/>
      <c r="X453" s="95"/>
      <c r="Y453" s="95"/>
    </row>
    <row r="454">
      <c r="A454" s="104" t="s">
        <v>11</v>
      </c>
      <c r="B454" s="95" t="s">
        <v>8809</v>
      </c>
      <c r="C454" s="98" t="s">
        <v>9375</v>
      </c>
      <c r="D454" s="94" t="s">
        <v>50</v>
      </c>
      <c r="E454" s="95"/>
      <c r="F454" s="95"/>
      <c r="G454" s="95"/>
      <c r="H454" s="95"/>
      <c r="I454" s="95"/>
      <c r="J454" s="95"/>
      <c r="K454" s="95"/>
      <c r="L454" s="95"/>
      <c r="M454" s="95"/>
      <c r="N454" s="95"/>
      <c r="O454" s="95"/>
      <c r="P454" s="95"/>
      <c r="Q454" s="95"/>
      <c r="R454" s="95"/>
      <c r="S454" s="95"/>
      <c r="T454" s="95"/>
      <c r="U454" s="95"/>
      <c r="V454" s="95"/>
      <c r="W454" s="95"/>
      <c r="X454" s="95"/>
      <c r="Y454" s="95"/>
    </row>
    <row r="455">
      <c r="A455" s="104" t="s">
        <v>11</v>
      </c>
      <c r="B455" s="95" t="s">
        <v>8809</v>
      </c>
      <c r="C455" s="98" t="s">
        <v>9376</v>
      </c>
      <c r="D455" s="94" t="s">
        <v>50</v>
      </c>
      <c r="E455" s="95"/>
      <c r="F455" s="95"/>
      <c r="G455" s="95"/>
      <c r="H455" s="95"/>
      <c r="I455" s="95"/>
      <c r="J455" s="95"/>
      <c r="K455" s="95"/>
      <c r="L455" s="95"/>
      <c r="M455" s="95"/>
      <c r="N455" s="95"/>
      <c r="O455" s="95"/>
      <c r="P455" s="95"/>
      <c r="Q455" s="95"/>
      <c r="R455" s="95"/>
      <c r="S455" s="95"/>
      <c r="T455" s="95"/>
      <c r="U455" s="95"/>
      <c r="V455" s="95"/>
      <c r="W455" s="95"/>
      <c r="X455" s="95"/>
      <c r="Y455" s="95"/>
    </row>
    <row r="456">
      <c r="A456" s="104" t="s">
        <v>11</v>
      </c>
      <c r="B456" s="95" t="s">
        <v>8809</v>
      </c>
      <c r="C456" s="98" t="s">
        <v>9377</v>
      </c>
      <c r="D456" s="94" t="s">
        <v>50</v>
      </c>
      <c r="E456" s="95"/>
      <c r="F456" s="95"/>
      <c r="G456" s="95"/>
      <c r="H456" s="95"/>
      <c r="I456" s="95"/>
      <c r="J456" s="95"/>
      <c r="K456" s="95"/>
      <c r="L456" s="95"/>
      <c r="M456" s="95"/>
      <c r="N456" s="95"/>
      <c r="O456" s="95"/>
      <c r="P456" s="95"/>
      <c r="Q456" s="95"/>
      <c r="R456" s="95"/>
      <c r="S456" s="95"/>
      <c r="T456" s="95"/>
      <c r="U456" s="95"/>
      <c r="V456" s="95"/>
      <c r="W456" s="95"/>
      <c r="X456" s="95"/>
      <c r="Y456" s="95"/>
    </row>
    <row r="457">
      <c r="A457" s="104" t="s">
        <v>11</v>
      </c>
      <c r="B457" s="95" t="s">
        <v>8809</v>
      </c>
      <c r="C457" s="98" t="s">
        <v>9378</v>
      </c>
      <c r="D457" s="94" t="s">
        <v>50</v>
      </c>
      <c r="E457" s="95"/>
      <c r="F457" s="95"/>
      <c r="G457" s="95"/>
      <c r="H457" s="95"/>
      <c r="I457" s="95"/>
      <c r="J457" s="95"/>
      <c r="K457" s="95"/>
      <c r="L457" s="95"/>
      <c r="M457" s="95"/>
      <c r="N457" s="95"/>
      <c r="O457" s="95"/>
      <c r="P457" s="95"/>
      <c r="Q457" s="95"/>
      <c r="R457" s="95"/>
      <c r="S457" s="95"/>
      <c r="T457" s="95"/>
      <c r="U457" s="95"/>
      <c r="V457" s="95"/>
      <c r="W457" s="95"/>
      <c r="X457" s="95"/>
      <c r="Y457" s="95"/>
    </row>
    <row r="458">
      <c r="A458" s="104" t="s">
        <v>11</v>
      </c>
      <c r="B458" s="95" t="s">
        <v>8812</v>
      </c>
      <c r="C458" s="98" t="s">
        <v>9379</v>
      </c>
      <c r="D458" s="94" t="s">
        <v>50</v>
      </c>
      <c r="E458" s="95"/>
      <c r="F458" s="95"/>
      <c r="G458" s="95"/>
      <c r="H458" s="95"/>
      <c r="I458" s="95"/>
      <c r="J458" s="95"/>
      <c r="K458" s="95"/>
      <c r="L458" s="95"/>
      <c r="M458" s="95"/>
      <c r="N458" s="95"/>
      <c r="O458" s="95"/>
      <c r="P458" s="95"/>
      <c r="Q458" s="95"/>
      <c r="R458" s="95"/>
      <c r="S458" s="95"/>
      <c r="T458" s="95"/>
      <c r="U458" s="95"/>
      <c r="V458" s="95"/>
      <c r="W458" s="95"/>
      <c r="X458" s="95"/>
      <c r="Y458" s="95"/>
    </row>
    <row r="459">
      <c r="A459" s="104" t="s">
        <v>11</v>
      </c>
      <c r="B459" s="95" t="s">
        <v>8812</v>
      </c>
      <c r="C459" s="98" t="s">
        <v>9380</v>
      </c>
      <c r="D459" s="94" t="s">
        <v>50</v>
      </c>
      <c r="E459" s="95"/>
      <c r="F459" s="95"/>
      <c r="G459" s="95"/>
      <c r="H459" s="95"/>
      <c r="I459" s="95"/>
      <c r="J459" s="95"/>
      <c r="K459" s="95"/>
      <c r="L459" s="95"/>
      <c r="M459" s="95"/>
      <c r="N459" s="95"/>
      <c r="O459" s="95"/>
      <c r="P459" s="95"/>
      <c r="Q459" s="95"/>
      <c r="R459" s="95"/>
      <c r="S459" s="95"/>
      <c r="T459" s="95"/>
      <c r="U459" s="95"/>
      <c r="V459" s="95"/>
      <c r="W459" s="95"/>
      <c r="X459" s="95"/>
      <c r="Y459" s="95"/>
    </row>
    <row r="460">
      <c r="A460" s="104" t="s">
        <v>11</v>
      </c>
      <c r="B460" s="95" t="s">
        <v>8812</v>
      </c>
      <c r="C460" s="98" t="s">
        <v>9381</v>
      </c>
      <c r="D460" s="94" t="s">
        <v>50</v>
      </c>
      <c r="E460" s="95"/>
      <c r="F460" s="95"/>
      <c r="G460" s="95"/>
      <c r="H460" s="95"/>
      <c r="I460" s="95"/>
      <c r="J460" s="95"/>
      <c r="K460" s="95"/>
      <c r="L460" s="95"/>
      <c r="M460" s="95"/>
      <c r="N460" s="95"/>
      <c r="O460" s="95"/>
      <c r="P460" s="95"/>
      <c r="Q460" s="95"/>
      <c r="R460" s="95"/>
      <c r="S460" s="95"/>
      <c r="T460" s="95"/>
      <c r="U460" s="95"/>
      <c r="V460" s="95"/>
      <c r="W460" s="95"/>
      <c r="X460" s="95"/>
      <c r="Y460" s="95"/>
    </row>
    <row r="461">
      <c r="A461" s="104" t="s">
        <v>11</v>
      </c>
      <c r="B461" s="95" t="s">
        <v>8812</v>
      </c>
      <c r="C461" s="98" t="s">
        <v>9382</v>
      </c>
      <c r="D461" s="94" t="s">
        <v>50</v>
      </c>
      <c r="E461" s="95"/>
      <c r="F461" s="95"/>
      <c r="G461" s="95"/>
      <c r="H461" s="95"/>
      <c r="I461" s="95"/>
      <c r="J461" s="95"/>
      <c r="K461" s="95"/>
      <c r="L461" s="95"/>
      <c r="M461" s="95"/>
      <c r="N461" s="95"/>
      <c r="O461" s="95"/>
      <c r="P461" s="95"/>
      <c r="Q461" s="95"/>
      <c r="R461" s="95"/>
      <c r="S461" s="95"/>
      <c r="T461" s="95"/>
      <c r="U461" s="95"/>
      <c r="V461" s="95"/>
      <c r="W461" s="95"/>
      <c r="X461" s="95"/>
      <c r="Y461" s="95"/>
    </row>
    <row r="462">
      <c r="A462" s="104" t="s">
        <v>11</v>
      </c>
      <c r="B462" s="95" t="s">
        <v>8812</v>
      </c>
      <c r="C462" s="98" t="s">
        <v>9383</v>
      </c>
      <c r="D462" s="94" t="s">
        <v>50</v>
      </c>
      <c r="E462" s="95"/>
      <c r="F462" s="95"/>
      <c r="G462" s="95"/>
      <c r="H462" s="95"/>
      <c r="I462" s="95"/>
      <c r="J462" s="95"/>
      <c r="K462" s="95"/>
      <c r="L462" s="95"/>
      <c r="M462" s="95"/>
      <c r="N462" s="95"/>
      <c r="O462" s="95"/>
      <c r="P462" s="95"/>
      <c r="Q462" s="95"/>
      <c r="R462" s="95"/>
      <c r="S462" s="95"/>
      <c r="T462" s="95"/>
      <c r="U462" s="95"/>
      <c r="V462" s="95"/>
      <c r="W462" s="95"/>
      <c r="X462" s="95"/>
      <c r="Y462" s="95"/>
    </row>
    <row r="463">
      <c r="A463" s="104" t="s">
        <v>11</v>
      </c>
      <c r="B463" s="95" t="s">
        <v>8812</v>
      </c>
      <c r="C463" s="98" t="s">
        <v>9384</v>
      </c>
      <c r="D463" s="94" t="s">
        <v>50</v>
      </c>
      <c r="E463" s="95"/>
      <c r="F463" s="95"/>
      <c r="G463" s="95"/>
      <c r="H463" s="95"/>
      <c r="I463" s="95"/>
      <c r="J463" s="95"/>
      <c r="K463" s="95"/>
      <c r="L463" s="95"/>
      <c r="M463" s="95"/>
      <c r="N463" s="95"/>
      <c r="O463" s="95"/>
      <c r="P463" s="95"/>
      <c r="Q463" s="95"/>
      <c r="R463" s="95"/>
      <c r="S463" s="95"/>
      <c r="T463" s="95"/>
      <c r="U463" s="95"/>
      <c r="V463" s="95"/>
      <c r="W463" s="95"/>
      <c r="X463" s="95"/>
      <c r="Y463" s="95"/>
    </row>
    <row r="464">
      <c r="A464" s="104" t="s">
        <v>11</v>
      </c>
      <c r="B464" s="95" t="s">
        <v>8812</v>
      </c>
      <c r="C464" s="98" t="s">
        <v>9384</v>
      </c>
      <c r="D464" s="94" t="s">
        <v>50</v>
      </c>
      <c r="E464" s="95"/>
      <c r="F464" s="95"/>
      <c r="G464" s="95"/>
      <c r="H464" s="95"/>
      <c r="I464" s="95"/>
      <c r="J464" s="95"/>
      <c r="K464" s="95"/>
      <c r="L464" s="95"/>
      <c r="M464" s="95"/>
      <c r="N464" s="95"/>
      <c r="O464" s="95"/>
      <c r="P464" s="95"/>
      <c r="Q464" s="95"/>
      <c r="R464" s="95"/>
      <c r="S464" s="95"/>
      <c r="T464" s="95"/>
      <c r="U464" s="95"/>
      <c r="V464" s="95"/>
      <c r="W464" s="95"/>
      <c r="X464" s="95"/>
      <c r="Y464" s="95"/>
    </row>
    <row r="465">
      <c r="A465" s="104" t="s">
        <v>11</v>
      </c>
      <c r="B465" s="95" t="s">
        <v>8812</v>
      </c>
      <c r="C465" s="98" t="s">
        <v>9385</v>
      </c>
      <c r="D465" s="94" t="s">
        <v>50</v>
      </c>
      <c r="E465" s="95"/>
      <c r="F465" s="95"/>
      <c r="G465" s="95"/>
      <c r="H465" s="95"/>
      <c r="I465" s="95"/>
      <c r="J465" s="95"/>
      <c r="K465" s="95"/>
      <c r="L465" s="95"/>
      <c r="M465" s="95"/>
      <c r="N465" s="95"/>
      <c r="O465" s="95"/>
      <c r="P465" s="95"/>
      <c r="Q465" s="95"/>
      <c r="R465" s="95"/>
      <c r="S465" s="95"/>
      <c r="T465" s="95"/>
      <c r="U465" s="95"/>
      <c r="V465" s="95"/>
      <c r="W465" s="95"/>
      <c r="X465" s="95"/>
      <c r="Y465" s="95"/>
    </row>
    <row r="466">
      <c r="A466" s="104" t="s">
        <v>11</v>
      </c>
      <c r="B466" s="95" t="s">
        <v>8812</v>
      </c>
      <c r="C466" s="98" t="s">
        <v>9386</v>
      </c>
      <c r="D466" s="94" t="s">
        <v>50</v>
      </c>
      <c r="E466" s="95"/>
      <c r="F466" s="95"/>
      <c r="G466" s="95"/>
      <c r="H466" s="95"/>
      <c r="I466" s="95"/>
      <c r="J466" s="95"/>
      <c r="K466" s="95"/>
      <c r="L466" s="95"/>
      <c r="M466" s="95"/>
      <c r="N466" s="95"/>
      <c r="O466" s="95"/>
      <c r="P466" s="95"/>
      <c r="Q466" s="95"/>
      <c r="R466" s="95"/>
      <c r="S466" s="95"/>
      <c r="T466" s="95"/>
      <c r="U466" s="95"/>
      <c r="V466" s="95"/>
      <c r="W466" s="95"/>
      <c r="X466" s="95"/>
      <c r="Y466" s="95"/>
    </row>
    <row r="467">
      <c r="A467" s="104" t="s">
        <v>11</v>
      </c>
      <c r="B467" s="95" t="s">
        <v>8812</v>
      </c>
      <c r="C467" s="98" t="s">
        <v>9387</v>
      </c>
      <c r="D467" s="94" t="s">
        <v>50</v>
      </c>
      <c r="E467" s="95"/>
      <c r="F467" s="95"/>
      <c r="G467" s="95"/>
      <c r="H467" s="95"/>
      <c r="I467" s="95"/>
      <c r="J467" s="95"/>
      <c r="K467" s="95"/>
      <c r="L467" s="95"/>
      <c r="M467" s="95"/>
      <c r="N467" s="95"/>
      <c r="O467" s="95"/>
      <c r="P467" s="95"/>
      <c r="Q467" s="95"/>
      <c r="R467" s="95"/>
      <c r="S467" s="95"/>
      <c r="T467" s="95"/>
      <c r="U467" s="95"/>
      <c r="V467" s="95"/>
      <c r="W467" s="95"/>
      <c r="X467" s="95"/>
      <c r="Y467" s="95"/>
    </row>
    <row r="468">
      <c r="A468" s="104" t="s">
        <v>11</v>
      </c>
      <c r="B468" s="95" t="s">
        <v>8812</v>
      </c>
      <c r="C468" s="98" t="s">
        <v>9388</v>
      </c>
      <c r="D468" s="94" t="s">
        <v>50</v>
      </c>
      <c r="E468" s="95"/>
      <c r="F468" s="95"/>
      <c r="G468" s="95"/>
      <c r="H468" s="95"/>
      <c r="I468" s="95"/>
      <c r="J468" s="95"/>
      <c r="K468" s="95"/>
      <c r="L468" s="95"/>
      <c r="M468" s="95"/>
      <c r="N468" s="95"/>
      <c r="O468" s="95"/>
      <c r="P468" s="95"/>
      <c r="Q468" s="95"/>
      <c r="R468" s="95"/>
      <c r="S468" s="95"/>
      <c r="T468" s="95"/>
      <c r="U468" s="95"/>
      <c r="V468" s="95"/>
      <c r="W468" s="95"/>
      <c r="X468" s="95"/>
      <c r="Y468" s="95"/>
    </row>
    <row r="469">
      <c r="A469" s="104" t="s">
        <v>11</v>
      </c>
      <c r="B469" s="95" t="s">
        <v>8812</v>
      </c>
      <c r="C469" s="98" t="s">
        <v>9389</v>
      </c>
      <c r="D469" s="94" t="s">
        <v>50</v>
      </c>
      <c r="E469" s="95"/>
      <c r="F469" s="95"/>
      <c r="G469" s="95"/>
      <c r="H469" s="95"/>
      <c r="I469" s="95"/>
      <c r="J469" s="95"/>
      <c r="K469" s="95"/>
      <c r="L469" s="95"/>
      <c r="M469" s="95"/>
      <c r="N469" s="95"/>
      <c r="O469" s="95"/>
      <c r="P469" s="95"/>
      <c r="Q469" s="95"/>
      <c r="R469" s="95"/>
      <c r="S469" s="95"/>
      <c r="T469" s="95"/>
      <c r="U469" s="95"/>
      <c r="V469" s="95"/>
      <c r="W469" s="95"/>
      <c r="X469" s="95"/>
      <c r="Y469" s="95"/>
    </row>
    <row r="470">
      <c r="A470" s="104" t="s">
        <v>11</v>
      </c>
      <c r="B470" s="95" t="s">
        <v>8812</v>
      </c>
      <c r="C470" s="98" t="s">
        <v>9389</v>
      </c>
      <c r="D470" s="94" t="s">
        <v>50</v>
      </c>
      <c r="E470" s="95"/>
      <c r="F470" s="95"/>
      <c r="G470" s="95"/>
      <c r="H470" s="95"/>
      <c r="I470" s="95"/>
      <c r="J470" s="95"/>
      <c r="K470" s="95"/>
      <c r="L470" s="95"/>
      <c r="M470" s="95"/>
      <c r="N470" s="95"/>
      <c r="O470" s="95"/>
      <c r="P470" s="95"/>
      <c r="Q470" s="95"/>
      <c r="R470" s="95"/>
      <c r="S470" s="95"/>
      <c r="T470" s="95"/>
      <c r="U470" s="95"/>
      <c r="V470" s="95"/>
      <c r="W470" s="95"/>
      <c r="X470" s="95"/>
      <c r="Y470" s="95"/>
    </row>
    <row r="471">
      <c r="A471" s="104" t="s">
        <v>11</v>
      </c>
      <c r="B471" s="95" t="s">
        <v>8812</v>
      </c>
      <c r="C471" s="98" t="s">
        <v>9390</v>
      </c>
      <c r="D471" s="94" t="s">
        <v>50</v>
      </c>
      <c r="E471" s="95"/>
      <c r="F471" s="95"/>
      <c r="G471" s="95"/>
      <c r="H471" s="95"/>
      <c r="I471" s="95"/>
      <c r="J471" s="95"/>
      <c r="K471" s="95"/>
      <c r="L471" s="95"/>
      <c r="M471" s="95"/>
      <c r="N471" s="95"/>
      <c r="O471" s="95"/>
      <c r="P471" s="95"/>
      <c r="Q471" s="95"/>
      <c r="R471" s="95"/>
      <c r="S471" s="95"/>
      <c r="T471" s="95"/>
      <c r="U471" s="95"/>
      <c r="V471" s="95"/>
      <c r="W471" s="95"/>
      <c r="X471" s="95"/>
      <c r="Y471" s="95"/>
    </row>
    <row r="472">
      <c r="A472" s="104" t="s">
        <v>11</v>
      </c>
      <c r="B472" s="95" t="s">
        <v>8812</v>
      </c>
      <c r="C472" s="98" t="s">
        <v>9391</v>
      </c>
      <c r="D472" s="94" t="s">
        <v>50</v>
      </c>
      <c r="E472" s="95"/>
      <c r="F472" s="95"/>
      <c r="G472" s="95"/>
      <c r="H472" s="95"/>
      <c r="I472" s="95"/>
      <c r="J472" s="95"/>
      <c r="K472" s="95"/>
      <c r="L472" s="95"/>
      <c r="M472" s="95"/>
      <c r="N472" s="95"/>
      <c r="O472" s="95"/>
      <c r="P472" s="95"/>
      <c r="Q472" s="95"/>
      <c r="R472" s="95"/>
      <c r="S472" s="95"/>
      <c r="T472" s="95"/>
      <c r="U472" s="95"/>
      <c r="V472" s="95"/>
      <c r="W472" s="95"/>
      <c r="X472" s="95"/>
      <c r="Y472" s="95"/>
    </row>
    <row r="473">
      <c r="A473" s="104" t="s">
        <v>11</v>
      </c>
      <c r="B473" s="95" t="s">
        <v>8812</v>
      </c>
      <c r="C473" s="98" t="s">
        <v>9392</v>
      </c>
      <c r="D473" s="94" t="s">
        <v>56</v>
      </c>
      <c r="E473" s="95"/>
      <c r="F473" s="95"/>
      <c r="G473" s="95"/>
      <c r="H473" s="95"/>
      <c r="I473" s="95"/>
      <c r="J473" s="95"/>
      <c r="K473" s="95"/>
      <c r="L473" s="95"/>
      <c r="M473" s="95"/>
      <c r="N473" s="95"/>
      <c r="O473" s="95"/>
      <c r="P473" s="95"/>
      <c r="Q473" s="95"/>
      <c r="R473" s="95"/>
      <c r="S473" s="95"/>
      <c r="T473" s="95"/>
      <c r="U473" s="95"/>
      <c r="V473" s="95"/>
      <c r="W473" s="95"/>
      <c r="X473" s="95"/>
      <c r="Y473" s="95"/>
    </row>
    <row r="474">
      <c r="A474" s="104" t="s">
        <v>11</v>
      </c>
      <c r="B474" s="95" t="s">
        <v>8812</v>
      </c>
      <c r="C474" s="98" t="s">
        <v>9393</v>
      </c>
      <c r="D474" s="94" t="s">
        <v>56</v>
      </c>
      <c r="E474" s="95"/>
      <c r="F474" s="95"/>
      <c r="G474" s="95"/>
      <c r="H474" s="95"/>
      <c r="I474" s="95"/>
      <c r="J474" s="95"/>
      <c r="K474" s="95"/>
      <c r="L474" s="95"/>
      <c r="M474" s="95"/>
      <c r="N474" s="95"/>
      <c r="O474" s="95"/>
      <c r="P474" s="95"/>
      <c r="Q474" s="95"/>
      <c r="R474" s="95"/>
      <c r="S474" s="95"/>
      <c r="T474" s="95"/>
      <c r="U474" s="95"/>
      <c r="V474" s="95"/>
      <c r="W474" s="95"/>
      <c r="X474" s="95"/>
      <c r="Y474" s="95"/>
    </row>
    <row r="475">
      <c r="A475" s="104" t="s">
        <v>11</v>
      </c>
      <c r="B475" s="95" t="s">
        <v>8812</v>
      </c>
      <c r="C475" s="98" t="s">
        <v>9394</v>
      </c>
      <c r="D475" s="94" t="s">
        <v>56</v>
      </c>
      <c r="E475" s="95"/>
      <c r="F475" s="95"/>
      <c r="G475" s="95"/>
      <c r="H475" s="95"/>
      <c r="I475" s="95"/>
      <c r="J475" s="95"/>
      <c r="K475" s="95"/>
      <c r="L475" s="95"/>
      <c r="M475" s="95"/>
      <c r="N475" s="95"/>
      <c r="O475" s="95"/>
      <c r="P475" s="95"/>
      <c r="Q475" s="95"/>
      <c r="R475" s="95"/>
      <c r="S475" s="95"/>
      <c r="T475" s="95"/>
      <c r="U475" s="95"/>
      <c r="V475" s="95"/>
      <c r="W475" s="95"/>
      <c r="X475" s="95"/>
      <c r="Y475" s="95"/>
    </row>
    <row r="476">
      <c r="A476" s="104" t="s">
        <v>11</v>
      </c>
      <c r="B476" s="95" t="s">
        <v>8812</v>
      </c>
      <c r="C476" s="98" t="s">
        <v>9395</v>
      </c>
      <c r="D476" s="94" t="s">
        <v>50</v>
      </c>
      <c r="E476" s="95"/>
      <c r="F476" s="95"/>
      <c r="G476" s="95"/>
      <c r="H476" s="95"/>
      <c r="I476" s="95"/>
      <c r="J476" s="95"/>
      <c r="K476" s="95"/>
      <c r="L476" s="95"/>
      <c r="M476" s="95"/>
      <c r="N476" s="95"/>
      <c r="O476" s="95"/>
      <c r="P476" s="95"/>
      <c r="Q476" s="95"/>
      <c r="R476" s="95"/>
      <c r="S476" s="95"/>
      <c r="T476" s="95"/>
      <c r="U476" s="95"/>
      <c r="V476" s="95"/>
      <c r="W476" s="95"/>
      <c r="X476" s="95"/>
      <c r="Y476" s="95"/>
    </row>
    <row r="477">
      <c r="A477" s="104" t="s">
        <v>11</v>
      </c>
      <c r="B477" s="95" t="s">
        <v>8812</v>
      </c>
      <c r="C477" s="98" t="s">
        <v>9396</v>
      </c>
      <c r="D477" s="94" t="s">
        <v>50</v>
      </c>
      <c r="E477" s="95"/>
      <c r="F477" s="95"/>
      <c r="G477" s="95"/>
      <c r="H477" s="95"/>
      <c r="I477" s="95"/>
      <c r="J477" s="95"/>
      <c r="K477" s="95"/>
      <c r="L477" s="95"/>
      <c r="M477" s="95"/>
      <c r="N477" s="95"/>
      <c r="O477" s="95"/>
      <c r="P477" s="95"/>
      <c r="Q477" s="95"/>
      <c r="R477" s="95"/>
      <c r="S477" s="95"/>
      <c r="T477" s="95"/>
      <c r="U477" s="95"/>
      <c r="V477" s="95"/>
      <c r="W477" s="95"/>
      <c r="X477" s="95"/>
      <c r="Y477" s="95"/>
    </row>
    <row r="478">
      <c r="A478" s="104" t="s">
        <v>11</v>
      </c>
      <c r="B478" s="95" t="s">
        <v>8812</v>
      </c>
      <c r="C478" s="98" t="s">
        <v>9397</v>
      </c>
      <c r="D478" s="94" t="s">
        <v>50</v>
      </c>
      <c r="E478" s="95"/>
      <c r="F478" s="95"/>
      <c r="G478" s="95"/>
      <c r="H478" s="95"/>
      <c r="I478" s="95"/>
      <c r="J478" s="95"/>
      <c r="K478" s="95"/>
      <c r="L478" s="95"/>
      <c r="M478" s="95"/>
      <c r="N478" s="95"/>
      <c r="O478" s="95"/>
      <c r="P478" s="95"/>
      <c r="Q478" s="95"/>
      <c r="R478" s="95"/>
      <c r="S478" s="95"/>
      <c r="T478" s="95"/>
      <c r="U478" s="95"/>
      <c r="V478" s="95"/>
      <c r="W478" s="95"/>
      <c r="X478" s="95"/>
      <c r="Y478" s="95"/>
    </row>
    <row r="479">
      <c r="A479" s="104" t="s">
        <v>11</v>
      </c>
      <c r="B479" s="95" t="s">
        <v>8812</v>
      </c>
      <c r="C479" s="98" t="s">
        <v>9398</v>
      </c>
      <c r="D479" s="94" t="s">
        <v>50</v>
      </c>
      <c r="E479" s="95"/>
      <c r="F479" s="95"/>
      <c r="G479" s="95"/>
      <c r="H479" s="95"/>
      <c r="I479" s="95"/>
      <c r="J479" s="95"/>
      <c r="K479" s="95"/>
      <c r="L479" s="95"/>
      <c r="M479" s="95"/>
      <c r="N479" s="95"/>
      <c r="O479" s="95"/>
      <c r="P479" s="95"/>
      <c r="Q479" s="95"/>
      <c r="R479" s="95"/>
      <c r="S479" s="95"/>
      <c r="T479" s="95"/>
      <c r="U479" s="95"/>
      <c r="V479" s="95"/>
      <c r="W479" s="95"/>
      <c r="X479" s="95"/>
      <c r="Y479" s="95"/>
    </row>
    <row r="480">
      <c r="A480" s="104" t="s">
        <v>11</v>
      </c>
      <c r="B480" s="95" t="s">
        <v>8812</v>
      </c>
      <c r="C480" s="98" t="s">
        <v>9399</v>
      </c>
      <c r="D480" s="94" t="s">
        <v>50</v>
      </c>
      <c r="E480" s="95"/>
      <c r="F480" s="95"/>
      <c r="G480" s="95"/>
      <c r="H480" s="95"/>
      <c r="I480" s="95"/>
      <c r="J480" s="95"/>
      <c r="K480" s="95"/>
      <c r="L480" s="95"/>
      <c r="M480" s="95"/>
      <c r="N480" s="95"/>
      <c r="O480" s="95"/>
      <c r="P480" s="95"/>
      <c r="Q480" s="95"/>
      <c r="R480" s="95"/>
      <c r="S480" s="95"/>
      <c r="T480" s="95"/>
      <c r="U480" s="95"/>
      <c r="V480" s="95"/>
      <c r="W480" s="95"/>
      <c r="X480" s="95"/>
      <c r="Y480" s="95"/>
    </row>
    <row r="481">
      <c r="A481" s="104" t="s">
        <v>11</v>
      </c>
      <c r="B481" s="95" t="s">
        <v>8812</v>
      </c>
      <c r="C481" s="98" t="s">
        <v>9400</v>
      </c>
      <c r="D481" s="94" t="s">
        <v>50</v>
      </c>
      <c r="E481" s="95"/>
      <c r="F481" s="95"/>
      <c r="G481" s="95"/>
      <c r="H481" s="95"/>
      <c r="I481" s="95"/>
      <c r="J481" s="95"/>
      <c r="K481" s="95"/>
      <c r="L481" s="95"/>
      <c r="M481" s="95"/>
      <c r="N481" s="95"/>
      <c r="O481" s="95"/>
      <c r="P481" s="95"/>
      <c r="Q481" s="95"/>
      <c r="R481" s="95"/>
      <c r="S481" s="95"/>
      <c r="T481" s="95"/>
      <c r="U481" s="95"/>
      <c r="V481" s="95"/>
      <c r="W481" s="95"/>
      <c r="X481" s="95"/>
      <c r="Y481" s="95"/>
    </row>
    <row r="482">
      <c r="A482" s="104" t="s">
        <v>11</v>
      </c>
      <c r="B482" s="95" t="s">
        <v>8812</v>
      </c>
      <c r="C482" s="98" t="s">
        <v>9400</v>
      </c>
      <c r="D482" s="94" t="s">
        <v>50</v>
      </c>
      <c r="E482" s="95"/>
      <c r="F482" s="95"/>
      <c r="G482" s="95"/>
      <c r="H482" s="95"/>
      <c r="I482" s="95"/>
      <c r="J482" s="95"/>
      <c r="K482" s="95"/>
      <c r="L482" s="95"/>
      <c r="M482" s="95"/>
      <c r="N482" s="95"/>
      <c r="O482" s="95"/>
      <c r="P482" s="95"/>
      <c r="Q482" s="95"/>
      <c r="R482" s="95"/>
      <c r="S482" s="95"/>
      <c r="T482" s="95"/>
      <c r="U482" s="95"/>
      <c r="V482" s="95"/>
      <c r="W482" s="95"/>
      <c r="X482" s="95"/>
      <c r="Y482" s="95"/>
    </row>
    <row r="483">
      <c r="A483" s="104" t="s">
        <v>11</v>
      </c>
      <c r="B483" s="95" t="s">
        <v>8812</v>
      </c>
      <c r="C483" s="98" t="s">
        <v>9401</v>
      </c>
      <c r="D483" s="94" t="s">
        <v>56</v>
      </c>
      <c r="E483" s="95"/>
      <c r="F483" s="95"/>
      <c r="G483" s="95"/>
      <c r="H483" s="95"/>
      <c r="I483" s="95"/>
      <c r="J483" s="95"/>
      <c r="K483" s="95"/>
      <c r="L483" s="95"/>
      <c r="M483" s="95"/>
      <c r="N483" s="95"/>
      <c r="O483" s="95"/>
      <c r="P483" s="95"/>
      <c r="Q483" s="95"/>
      <c r="R483" s="95"/>
      <c r="S483" s="95"/>
      <c r="T483" s="95"/>
      <c r="U483" s="95"/>
      <c r="V483" s="95"/>
      <c r="W483" s="95"/>
      <c r="X483" s="95"/>
      <c r="Y483" s="95"/>
    </row>
    <row r="484">
      <c r="A484" s="104" t="s">
        <v>11</v>
      </c>
      <c r="B484" s="95" t="s">
        <v>8812</v>
      </c>
      <c r="C484" s="98" t="s">
        <v>9402</v>
      </c>
      <c r="D484" s="94" t="s">
        <v>50</v>
      </c>
      <c r="E484" s="95"/>
      <c r="F484" s="95"/>
      <c r="G484" s="95"/>
      <c r="H484" s="95"/>
      <c r="I484" s="95"/>
      <c r="J484" s="95"/>
      <c r="K484" s="95"/>
      <c r="L484" s="95"/>
      <c r="M484" s="95"/>
      <c r="N484" s="95"/>
      <c r="O484" s="95"/>
      <c r="P484" s="95"/>
      <c r="Q484" s="95"/>
      <c r="R484" s="95"/>
      <c r="S484" s="95"/>
      <c r="T484" s="95"/>
      <c r="U484" s="95"/>
      <c r="V484" s="95"/>
      <c r="W484" s="95"/>
      <c r="X484" s="95"/>
      <c r="Y484" s="95"/>
    </row>
    <row r="485">
      <c r="A485" s="104" t="s">
        <v>11</v>
      </c>
      <c r="B485" s="95" t="s">
        <v>8812</v>
      </c>
      <c r="C485" s="98" t="s">
        <v>9403</v>
      </c>
      <c r="D485" s="94" t="s">
        <v>50</v>
      </c>
      <c r="E485" s="95"/>
      <c r="F485" s="95"/>
      <c r="G485" s="95"/>
      <c r="H485" s="95"/>
      <c r="I485" s="95"/>
      <c r="J485" s="95"/>
      <c r="K485" s="95"/>
      <c r="L485" s="95"/>
      <c r="M485" s="95"/>
      <c r="N485" s="95"/>
      <c r="O485" s="95"/>
      <c r="P485" s="95"/>
      <c r="Q485" s="95"/>
      <c r="R485" s="95"/>
      <c r="S485" s="95"/>
      <c r="T485" s="95"/>
      <c r="U485" s="95"/>
      <c r="V485" s="95"/>
      <c r="W485" s="95"/>
      <c r="X485" s="95"/>
      <c r="Y485" s="95"/>
    </row>
    <row r="486">
      <c r="A486" s="104" t="s">
        <v>11</v>
      </c>
      <c r="B486" s="95" t="s">
        <v>8812</v>
      </c>
      <c r="C486" s="98" t="s">
        <v>9404</v>
      </c>
      <c r="D486" s="94" t="s">
        <v>50</v>
      </c>
      <c r="E486" s="95"/>
      <c r="F486" s="95"/>
      <c r="G486" s="95"/>
      <c r="H486" s="95"/>
      <c r="I486" s="95"/>
      <c r="J486" s="95"/>
      <c r="K486" s="95"/>
      <c r="L486" s="95"/>
      <c r="M486" s="95"/>
      <c r="N486" s="95"/>
      <c r="O486" s="95"/>
      <c r="P486" s="95"/>
      <c r="Q486" s="95"/>
      <c r="R486" s="95"/>
      <c r="S486" s="95"/>
      <c r="T486" s="95"/>
      <c r="U486" s="95"/>
      <c r="V486" s="95"/>
      <c r="W486" s="95"/>
      <c r="X486" s="95"/>
      <c r="Y486" s="95"/>
    </row>
    <row r="487">
      <c r="A487" s="104" t="s">
        <v>11</v>
      </c>
      <c r="B487" s="95" t="s">
        <v>8812</v>
      </c>
      <c r="C487" s="98" t="s">
        <v>9405</v>
      </c>
      <c r="D487" s="94" t="s">
        <v>50</v>
      </c>
      <c r="E487" s="95"/>
      <c r="F487" s="95"/>
      <c r="G487" s="95"/>
      <c r="H487" s="95"/>
      <c r="I487" s="95"/>
      <c r="J487" s="95"/>
      <c r="K487" s="95"/>
      <c r="L487" s="95"/>
      <c r="M487" s="95"/>
      <c r="N487" s="95"/>
      <c r="O487" s="95"/>
      <c r="P487" s="95"/>
      <c r="Q487" s="95"/>
      <c r="R487" s="95"/>
      <c r="S487" s="95"/>
      <c r="T487" s="95"/>
      <c r="U487" s="95"/>
      <c r="V487" s="95"/>
      <c r="W487" s="95"/>
      <c r="X487" s="95"/>
      <c r="Y487" s="95"/>
    </row>
    <row r="488">
      <c r="A488" s="104" t="s">
        <v>11</v>
      </c>
      <c r="B488" s="95" t="s">
        <v>8812</v>
      </c>
      <c r="C488" s="98" t="s">
        <v>9406</v>
      </c>
      <c r="D488" s="94" t="s">
        <v>56</v>
      </c>
      <c r="E488" s="95"/>
      <c r="F488" s="95"/>
      <c r="G488" s="95"/>
      <c r="H488" s="95"/>
      <c r="I488" s="95"/>
      <c r="J488" s="95"/>
      <c r="K488" s="95"/>
      <c r="L488" s="95"/>
      <c r="M488" s="95"/>
      <c r="N488" s="95"/>
      <c r="O488" s="95"/>
      <c r="P488" s="95"/>
      <c r="Q488" s="95"/>
      <c r="R488" s="95"/>
      <c r="S488" s="95"/>
      <c r="T488" s="95"/>
      <c r="U488" s="95"/>
      <c r="V488" s="95"/>
      <c r="W488" s="95"/>
      <c r="X488" s="95"/>
      <c r="Y488" s="95"/>
    </row>
    <row r="489">
      <c r="A489" s="104" t="s">
        <v>11</v>
      </c>
      <c r="B489" s="95" t="s">
        <v>8812</v>
      </c>
      <c r="C489" s="98" t="s">
        <v>9407</v>
      </c>
      <c r="D489" s="94" t="s">
        <v>50</v>
      </c>
      <c r="E489" s="95"/>
      <c r="F489" s="95"/>
      <c r="G489" s="95"/>
      <c r="H489" s="95"/>
      <c r="I489" s="95"/>
      <c r="J489" s="95"/>
      <c r="K489" s="95"/>
      <c r="L489" s="95"/>
      <c r="M489" s="95"/>
      <c r="N489" s="95"/>
      <c r="O489" s="95"/>
      <c r="P489" s="95"/>
      <c r="Q489" s="95"/>
      <c r="R489" s="95"/>
      <c r="S489" s="95"/>
      <c r="T489" s="95"/>
      <c r="U489" s="95"/>
      <c r="V489" s="95"/>
      <c r="W489" s="95"/>
      <c r="X489" s="95"/>
      <c r="Y489" s="95"/>
    </row>
    <row r="490">
      <c r="A490" s="104" t="s">
        <v>11</v>
      </c>
      <c r="B490" s="95" t="s">
        <v>8812</v>
      </c>
      <c r="C490" s="98" t="s">
        <v>9408</v>
      </c>
      <c r="D490" s="94" t="s">
        <v>56</v>
      </c>
      <c r="E490" s="95"/>
      <c r="F490" s="95"/>
      <c r="G490" s="95"/>
      <c r="H490" s="95"/>
      <c r="I490" s="95"/>
      <c r="J490" s="95"/>
      <c r="K490" s="95"/>
      <c r="L490" s="95"/>
      <c r="M490" s="95"/>
      <c r="N490" s="95"/>
      <c r="O490" s="95"/>
      <c r="P490" s="95"/>
      <c r="Q490" s="95"/>
      <c r="R490" s="95"/>
      <c r="S490" s="95"/>
      <c r="T490" s="95"/>
      <c r="U490" s="95"/>
      <c r="V490" s="95"/>
      <c r="W490" s="95"/>
      <c r="X490" s="95"/>
      <c r="Y490" s="95"/>
    </row>
    <row r="491">
      <c r="A491" s="104" t="s">
        <v>11</v>
      </c>
      <c r="B491" s="95" t="s">
        <v>8812</v>
      </c>
      <c r="C491" s="98" t="s">
        <v>9409</v>
      </c>
      <c r="D491" s="94" t="s">
        <v>50</v>
      </c>
      <c r="E491" s="95"/>
      <c r="F491" s="95"/>
      <c r="G491" s="95"/>
      <c r="H491" s="95"/>
      <c r="I491" s="95"/>
      <c r="J491" s="95"/>
      <c r="K491" s="95"/>
      <c r="L491" s="95"/>
      <c r="M491" s="95"/>
      <c r="N491" s="95"/>
      <c r="O491" s="95"/>
      <c r="P491" s="95"/>
      <c r="Q491" s="95"/>
      <c r="R491" s="95"/>
      <c r="S491" s="95"/>
      <c r="T491" s="95"/>
      <c r="U491" s="95"/>
      <c r="V491" s="95"/>
      <c r="W491" s="95"/>
      <c r="X491" s="95"/>
      <c r="Y491" s="95"/>
    </row>
    <row r="492">
      <c r="A492" s="104" t="s">
        <v>11</v>
      </c>
      <c r="B492" s="95" t="s">
        <v>8812</v>
      </c>
      <c r="C492" s="98" t="s">
        <v>9410</v>
      </c>
      <c r="D492" s="94" t="s">
        <v>50</v>
      </c>
      <c r="E492" s="95"/>
      <c r="F492" s="95"/>
      <c r="G492" s="95"/>
      <c r="H492" s="95"/>
      <c r="I492" s="95"/>
      <c r="J492" s="95"/>
      <c r="K492" s="95"/>
      <c r="L492" s="95"/>
      <c r="M492" s="95"/>
      <c r="N492" s="95"/>
      <c r="O492" s="95"/>
      <c r="P492" s="95"/>
      <c r="Q492" s="95"/>
      <c r="R492" s="95"/>
      <c r="S492" s="95"/>
      <c r="T492" s="95"/>
      <c r="U492" s="95"/>
      <c r="V492" s="95"/>
      <c r="W492" s="95"/>
      <c r="X492" s="95"/>
      <c r="Y492" s="95"/>
    </row>
    <row r="493">
      <c r="A493" s="104" t="s">
        <v>11</v>
      </c>
      <c r="B493" s="95" t="s">
        <v>8812</v>
      </c>
      <c r="C493" s="98" t="s">
        <v>9411</v>
      </c>
      <c r="D493" s="94" t="s">
        <v>50</v>
      </c>
      <c r="E493" s="95"/>
      <c r="F493" s="95"/>
      <c r="G493" s="95"/>
      <c r="H493" s="95"/>
      <c r="I493" s="95"/>
      <c r="J493" s="95"/>
      <c r="K493" s="95"/>
      <c r="L493" s="95"/>
      <c r="M493" s="95"/>
      <c r="N493" s="95"/>
      <c r="O493" s="95"/>
      <c r="P493" s="95"/>
      <c r="Q493" s="95"/>
      <c r="R493" s="95"/>
      <c r="S493" s="95"/>
      <c r="T493" s="95"/>
      <c r="U493" s="95"/>
      <c r="V493" s="95"/>
      <c r="W493" s="95"/>
      <c r="X493" s="95"/>
      <c r="Y493" s="95"/>
    </row>
    <row r="494">
      <c r="A494" s="104" t="s">
        <v>11</v>
      </c>
      <c r="B494" s="95" t="s">
        <v>8812</v>
      </c>
      <c r="C494" s="98" t="s">
        <v>9412</v>
      </c>
      <c r="D494" s="94" t="s">
        <v>50</v>
      </c>
      <c r="E494" s="95"/>
      <c r="F494" s="95"/>
      <c r="G494" s="95"/>
      <c r="H494" s="95"/>
      <c r="I494" s="95"/>
      <c r="J494" s="95"/>
      <c r="K494" s="95"/>
      <c r="L494" s="95"/>
      <c r="M494" s="95"/>
      <c r="N494" s="95"/>
      <c r="O494" s="95"/>
      <c r="P494" s="95"/>
      <c r="Q494" s="95"/>
      <c r="R494" s="95"/>
      <c r="S494" s="95"/>
      <c r="T494" s="95"/>
      <c r="U494" s="95"/>
      <c r="V494" s="95"/>
      <c r="W494" s="95"/>
      <c r="X494" s="95"/>
      <c r="Y494" s="95"/>
    </row>
    <row r="495">
      <c r="A495" s="104" t="s">
        <v>11</v>
      </c>
      <c r="B495" s="95" t="s">
        <v>8812</v>
      </c>
      <c r="C495" s="98" t="s">
        <v>9413</v>
      </c>
      <c r="D495" s="94" t="s">
        <v>50</v>
      </c>
      <c r="E495" s="95"/>
      <c r="F495" s="95"/>
      <c r="G495" s="95"/>
      <c r="H495" s="95"/>
      <c r="I495" s="95"/>
      <c r="J495" s="95"/>
      <c r="K495" s="95"/>
      <c r="L495" s="95"/>
      <c r="M495" s="95"/>
      <c r="N495" s="95"/>
      <c r="O495" s="95"/>
      <c r="P495" s="95"/>
      <c r="Q495" s="95"/>
      <c r="R495" s="95"/>
      <c r="S495" s="95"/>
      <c r="T495" s="95"/>
      <c r="U495" s="95"/>
      <c r="V495" s="95"/>
      <c r="W495" s="95"/>
      <c r="X495" s="95"/>
      <c r="Y495" s="95"/>
    </row>
    <row r="496">
      <c r="A496" s="104" t="s">
        <v>11</v>
      </c>
      <c r="B496" s="95" t="s">
        <v>8812</v>
      </c>
      <c r="C496" s="98" t="s">
        <v>9414</v>
      </c>
      <c r="D496" s="94" t="s">
        <v>50</v>
      </c>
      <c r="E496" s="95"/>
      <c r="F496" s="95"/>
      <c r="G496" s="95"/>
      <c r="H496" s="95"/>
      <c r="I496" s="95"/>
      <c r="J496" s="95"/>
      <c r="K496" s="95"/>
      <c r="L496" s="95"/>
      <c r="M496" s="95"/>
      <c r="N496" s="95"/>
      <c r="O496" s="95"/>
      <c r="P496" s="95"/>
      <c r="Q496" s="95"/>
      <c r="R496" s="95"/>
      <c r="S496" s="95"/>
      <c r="T496" s="95"/>
      <c r="U496" s="95"/>
      <c r="V496" s="95"/>
      <c r="W496" s="95"/>
      <c r="X496" s="95"/>
      <c r="Y496" s="95"/>
    </row>
    <row r="497">
      <c r="A497" s="104" t="s">
        <v>11</v>
      </c>
      <c r="B497" s="95" t="s">
        <v>8812</v>
      </c>
      <c r="C497" s="98" t="s">
        <v>9414</v>
      </c>
      <c r="D497" s="94" t="s">
        <v>50</v>
      </c>
      <c r="E497" s="95"/>
      <c r="F497" s="95"/>
      <c r="G497" s="95"/>
      <c r="H497" s="95"/>
      <c r="I497" s="95"/>
      <c r="J497" s="95"/>
      <c r="K497" s="95"/>
      <c r="L497" s="95"/>
      <c r="M497" s="95"/>
      <c r="N497" s="95"/>
      <c r="O497" s="95"/>
      <c r="P497" s="95"/>
      <c r="Q497" s="95"/>
      <c r="R497" s="95"/>
      <c r="S497" s="95"/>
      <c r="T497" s="95"/>
      <c r="U497" s="95"/>
      <c r="V497" s="95"/>
      <c r="W497" s="95"/>
      <c r="X497" s="95"/>
      <c r="Y497" s="95"/>
    </row>
    <row r="498">
      <c r="A498" s="104" t="s">
        <v>11</v>
      </c>
      <c r="B498" s="95" t="s">
        <v>8812</v>
      </c>
      <c r="C498" s="98" t="s">
        <v>9415</v>
      </c>
      <c r="D498" s="94" t="s">
        <v>50</v>
      </c>
      <c r="E498" s="95"/>
      <c r="F498" s="95"/>
      <c r="G498" s="95"/>
      <c r="H498" s="95"/>
      <c r="I498" s="95"/>
      <c r="J498" s="95"/>
      <c r="K498" s="95"/>
      <c r="L498" s="95"/>
      <c r="M498" s="95"/>
      <c r="N498" s="95"/>
      <c r="O498" s="95"/>
      <c r="P498" s="95"/>
      <c r="Q498" s="95"/>
      <c r="R498" s="95"/>
      <c r="S498" s="95"/>
      <c r="T498" s="95"/>
      <c r="U498" s="95"/>
      <c r="V498" s="95"/>
      <c r="W498" s="95"/>
      <c r="X498" s="95"/>
      <c r="Y498" s="95"/>
    </row>
    <row r="499">
      <c r="A499" s="104" t="s">
        <v>11</v>
      </c>
      <c r="B499" s="95" t="s">
        <v>8812</v>
      </c>
      <c r="C499" s="98" t="s">
        <v>9415</v>
      </c>
      <c r="D499" s="94" t="s">
        <v>50</v>
      </c>
      <c r="E499" s="95"/>
      <c r="F499" s="95"/>
      <c r="G499" s="95"/>
      <c r="H499" s="95"/>
      <c r="I499" s="95"/>
      <c r="J499" s="95"/>
      <c r="K499" s="95"/>
      <c r="L499" s="95"/>
      <c r="M499" s="95"/>
      <c r="N499" s="95"/>
      <c r="O499" s="95"/>
      <c r="P499" s="95"/>
      <c r="Q499" s="95"/>
      <c r="R499" s="95"/>
      <c r="S499" s="95"/>
      <c r="T499" s="95"/>
      <c r="U499" s="95"/>
      <c r="V499" s="95"/>
      <c r="W499" s="95"/>
      <c r="X499" s="95"/>
      <c r="Y499" s="95"/>
    </row>
    <row r="500">
      <c r="A500" s="104" t="s">
        <v>11</v>
      </c>
      <c r="B500" s="95" t="s">
        <v>8812</v>
      </c>
      <c r="C500" s="98" t="s">
        <v>9416</v>
      </c>
      <c r="D500" s="94" t="s">
        <v>50</v>
      </c>
      <c r="E500" s="95"/>
      <c r="F500" s="95"/>
      <c r="G500" s="95"/>
      <c r="H500" s="95"/>
      <c r="I500" s="95"/>
      <c r="J500" s="95"/>
      <c r="K500" s="95"/>
      <c r="L500" s="95"/>
      <c r="M500" s="95"/>
      <c r="N500" s="95"/>
      <c r="O500" s="95"/>
      <c r="P500" s="95"/>
      <c r="Q500" s="95"/>
      <c r="R500" s="95"/>
      <c r="S500" s="95"/>
      <c r="T500" s="95"/>
      <c r="U500" s="95"/>
      <c r="V500" s="95"/>
      <c r="W500" s="95"/>
      <c r="X500" s="95"/>
      <c r="Y500" s="95"/>
    </row>
    <row r="501">
      <c r="A501" s="104" t="s">
        <v>11</v>
      </c>
      <c r="B501" s="95" t="s">
        <v>8812</v>
      </c>
      <c r="C501" s="98" t="s">
        <v>9417</v>
      </c>
      <c r="D501" s="94" t="s">
        <v>50</v>
      </c>
      <c r="E501" s="95"/>
      <c r="F501" s="95"/>
      <c r="G501" s="95"/>
      <c r="H501" s="95"/>
      <c r="I501" s="95"/>
      <c r="J501" s="95"/>
      <c r="K501" s="95"/>
      <c r="L501" s="95"/>
      <c r="M501" s="95"/>
      <c r="N501" s="95"/>
      <c r="O501" s="95"/>
      <c r="P501" s="95"/>
      <c r="Q501" s="95"/>
      <c r="R501" s="95"/>
      <c r="S501" s="95"/>
      <c r="T501" s="95"/>
      <c r="U501" s="95"/>
      <c r="V501" s="95"/>
      <c r="W501" s="95"/>
      <c r="X501" s="95"/>
      <c r="Y501" s="95"/>
    </row>
    <row r="502">
      <c r="A502" s="104" t="s">
        <v>11</v>
      </c>
      <c r="B502" s="95" t="s">
        <v>8812</v>
      </c>
      <c r="C502" s="98" t="s">
        <v>9418</v>
      </c>
      <c r="D502" s="94" t="s">
        <v>50</v>
      </c>
      <c r="E502" s="95"/>
      <c r="F502" s="95"/>
      <c r="G502" s="95"/>
      <c r="H502" s="95"/>
      <c r="I502" s="95"/>
      <c r="J502" s="95"/>
      <c r="K502" s="95"/>
      <c r="L502" s="95"/>
      <c r="M502" s="95"/>
      <c r="N502" s="95"/>
      <c r="O502" s="95"/>
      <c r="P502" s="95"/>
      <c r="Q502" s="95"/>
      <c r="R502" s="95"/>
      <c r="S502" s="95"/>
      <c r="T502" s="95"/>
      <c r="U502" s="95"/>
      <c r="V502" s="95"/>
      <c r="W502" s="95"/>
      <c r="X502" s="95"/>
      <c r="Y502" s="95"/>
    </row>
    <row r="503">
      <c r="A503" s="104" t="s">
        <v>11</v>
      </c>
      <c r="B503" s="95" t="s">
        <v>8812</v>
      </c>
      <c r="C503" s="98" t="s">
        <v>9419</v>
      </c>
      <c r="D503" s="94" t="s">
        <v>50</v>
      </c>
      <c r="E503" s="95"/>
      <c r="F503" s="95"/>
      <c r="G503" s="95"/>
      <c r="H503" s="95"/>
      <c r="I503" s="95"/>
      <c r="J503" s="95"/>
      <c r="K503" s="95"/>
      <c r="L503" s="95"/>
      <c r="M503" s="95"/>
      <c r="N503" s="95"/>
      <c r="O503" s="95"/>
      <c r="P503" s="95"/>
      <c r="Q503" s="95"/>
      <c r="R503" s="95"/>
      <c r="S503" s="95"/>
      <c r="T503" s="95"/>
      <c r="U503" s="95"/>
      <c r="V503" s="95"/>
      <c r="W503" s="95"/>
      <c r="X503" s="95"/>
      <c r="Y503" s="95"/>
    </row>
    <row r="504">
      <c r="A504" s="104" t="s">
        <v>11</v>
      </c>
      <c r="B504" s="95" t="s">
        <v>8812</v>
      </c>
      <c r="C504" s="98" t="s">
        <v>9420</v>
      </c>
      <c r="D504" s="94" t="s">
        <v>56</v>
      </c>
      <c r="E504" s="95"/>
      <c r="F504" s="95"/>
      <c r="G504" s="95"/>
      <c r="H504" s="95"/>
      <c r="I504" s="95"/>
      <c r="J504" s="95"/>
      <c r="K504" s="95"/>
      <c r="L504" s="95"/>
      <c r="M504" s="95"/>
      <c r="N504" s="95"/>
      <c r="O504" s="95"/>
      <c r="P504" s="95"/>
      <c r="Q504" s="95"/>
      <c r="R504" s="95"/>
      <c r="S504" s="95"/>
      <c r="T504" s="95"/>
      <c r="U504" s="95"/>
      <c r="V504" s="95"/>
      <c r="W504" s="95"/>
      <c r="X504" s="95"/>
      <c r="Y504" s="95"/>
    </row>
    <row r="505">
      <c r="A505" s="104" t="s">
        <v>11</v>
      </c>
      <c r="B505" s="95" t="s">
        <v>8812</v>
      </c>
      <c r="C505" s="98" t="s">
        <v>9421</v>
      </c>
      <c r="D505" s="94" t="s">
        <v>50</v>
      </c>
      <c r="E505" s="95"/>
      <c r="F505" s="95"/>
      <c r="G505" s="95"/>
      <c r="H505" s="95"/>
      <c r="I505" s="95"/>
      <c r="J505" s="95"/>
      <c r="K505" s="95"/>
      <c r="L505" s="95"/>
      <c r="M505" s="95"/>
      <c r="N505" s="95"/>
      <c r="O505" s="95"/>
      <c r="P505" s="95"/>
      <c r="Q505" s="95"/>
      <c r="R505" s="95"/>
      <c r="S505" s="95"/>
      <c r="T505" s="95"/>
      <c r="U505" s="95"/>
      <c r="V505" s="95"/>
      <c r="W505" s="95"/>
      <c r="X505" s="95"/>
      <c r="Y505" s="95"/>
    </row>
    <row r="506">
      <c r="A506" s="104" t="s">
        <v>11</v>
      </c>
      <c r="B506" s="95" t="s">
        <v>8812</v>
      </c>
      <c r="C506" s="98" t="s">
        <v>9422</v>
      </c>
      <c r="D506" s="94" t="s">
        <v>50</v>
      </c>
      <c r="E506" s="95"/>
      <c r="F506" s="95"/>
      <c r="G506" s="95"/>
      <c r="H506" s="95"/>
      <c r="I506" s="95"/>
      <c r="J506" s="95"/>
      <c r="K506" s="95"/>
      <c r="L506" s="95"/>
      <c r="M506" s="95"/>
      <c r="N506" s="95"/>
      <c r="O506" s="95"/>
      <c r="P506" s="95"/>
      <c r="Q506" s="95"/>
      <c r="R506" s="95"/>
      <c r="S506" s="95"/>
      <c r="T506" s="95"/>
      <c r="U506" s="95"/>
      <c r="V506" s="95"/>
      <c r="W506" s="95"/>
      <c r="X506" s="95"/>
      <c r="Y506" s="95"/>
    </row>
    <row r="507">
      <c r="A507" s="104" t="s">
        <v>11</v>
      </c>
      <c r="B507" s="95" t="s">
        <v>8812</v>
      </c>
      <c r="C507" s="98" t="s">
        <v>9423</v>
      </c>
      <c r="D507" s="94" t="s">
        <v>50</v>
      </c>
      <c r="E507" s="95"/>
      <c r="F507" s="95"/>
      <c r="G507" s="95"/>
      <c r="H507" s="95"/>
      <c r="I507" s="95"/>
      <c r="J507" s="95"/>
      <c r="K507" s="95"/>
      <c r="L507" s="95"/>
      <c r="M507" s="95"/>
      <c r="N507" s="95"/>
      <c r="O507" s="95"/>
      <c r="P507" s="95"/>
      <c r="Q507" s="95"/>
      <c r="R507" s="95"/>
      <c r="S507" s="95"/>
      <c r="T507" s="95"/>
      <c r="U507" s="95"/>
      <c r="V507" s="95"/>
      <c r="W507" s="95"/>
      <c r="X507" s="95"/>
      <c r="Y507" s="95"/>
    </row>
    <row r="508">
      <c r="A508" s="104" t="s">
        <v>11</v>
      </c>
      <c r="B508" s="95" t="s">
        <v>8812</v>
      </c>
      <c r="C508" s="98" t="s">
        <v>9424</v>
      </c>
      <c r="D508" s="94" t="s">
        <v>50</v>
      </c>
      <c r="E508" s="95"/>
      <c r="F508" s="95"/>
      <c r="G508" s="95"/>
      <c r="H508" s="95"/>
      <c r="I508" s="95"/>
      <c r="J508" s="95"/>
      <c r="K508" s="95"/>
      <c r="L508" s="95"/>
      <c r="M508" s="95"/>
      <c r="N508" s="95"/>
      <c r="O508" s="95"/>
      <c r="P508" s="95"/>
      <c r="Q508" s="95"/>
      <c r="R508" s="95"/>
      <c r="S508" s="95"/>
      <c r="T508" s="95"/>
      <c r="U508" s="95"/>
      <c r="V508" s="95"/>
      <c r="W508" s="95"/>
      <c r="X508" s="95"/>
      <c r="Y508" s="95"/>
    </row>
    <row r="509">
      <c r="A509" s="104" t="s">
        <v>11</v>
      </c>
      <c r="B509" s="95" t="s">
        <v>8812</v>
      </c>
      <c r="C509" s="98" t="s">
        <v>9425</v>
      </c>
      <c r="D509" s="94" t="s">
        <v>50</v>
      </c>
      <c r="E509" s="95"/>
      <c r="F509" s="95"/>
      <c r="G509" s="95"/>
      <c r="H509" s="95"/>
      <c r="I509" s="95"/>
      <c r="J509" s="95"/>
      <c r="K509" s="95"/>
      <c r="L509" s="95"/>
      <c r="M509" s="95"/>
      <c r="N509" s="95"/>
      <c r="O509" s="95"/>
      <c r="P509" s="95"/>
      <c r="Q509" s="95"/>
      <c r="R509" s="95"/>
      <c r="S509" s="95"/>
      <c r="T509" s="95"/>
      <c r="U509" s="95"/>
      <c r="V509" s="95"/>
      <c r="W509" s="95"/>
      <c r="X509" s="95"/>
      <c r="Y509" s="95"/>
    </row>
    <row r="510">
      <c r="A510" s="104" t="s">
        <v>11</v>
      </c>
      <c r="B510" s="95" t="s">
        <v>8812</v>
      </c>
      <c r="C510" s="98" t="s">
        <v>9426</v>
      </c>
      <c r="D510" s="94" t="s">
        <v>50</v>
      </c>
      <c r="E510" s="95"/>
      <c r="F510" s="95"/>
      <c r="G510" s="95"/>
      <c r="H510" s="95"/>
      <c r="I510" s="95"/>
      <c r="J510" s="95"/>
      <c r="K510" s="95"/>
      <c r="L510" s="95"/>
      <c r="M510" s="95"/>
      <c r="N510" s="95"/>
      <c r="O510" s="95"/>
      <c r="P510" s="95"/>
      <c r="Q510" s="95"/>
      <c r="R510" s="95"/>
      <c r="S510" s="95"/>
      <c r="T510" s="95"/>
      <c r="U510" s="95"/>
      <c r="V510" s="95"/>
      <c r="W510" s="95"/>
      <c r="X510" s="95"/>
      <c r="Y510" s="95"/>
    </row>
    <row r="511">
      <c r="A511" s="104" t="s">
        <v>11</v>
      </c>
      <c r="B511" s="95" t="s">
        <v>8812</v>
      </c>
      <c r="C511" s="98" t="s">
        <v>9427</v>
      </c>
      <c r="D511" s="94" t="s">
        <v>56</v>
      </c>
      <c r="E511" s="95"/>
      <c r="F511" s="95"/>
      <c r="G511" s="95"/>
      <c r="H511" s="95"/>
      <c r="I511" s="95"/>
      <c r="J511" s="95"/>
      <c r="K511" s="95"/>
      <c r="L511" s="95"/>
      <c r="M511" s="95"/>
      <c r="N511" s="95"/>
      <c r="O511" s="95"/>
      <c r="P511" s="95"/>
      <c r="Q511" s="95"/>
      <c r="R511" s="95"/>
      <c r="S511" s="95"/>
      <c r="T511" s="95"/>
      <c r="U511" s="95"/>
      <c r="V511" s="95"/>
      <c r="W511" s="95"/>
      <c r="X511" s="95"/>
      <c r="Y511" s="95"/>
    </row>
    <row r="512">
      <c r="A512" s="104" t="s">
        <v>11</v>
      </c>
      <c r="B512" s="95" t="s">
        <v>8812</v>
      </c>
      <c r="C512" s="98" t="s">
        <v>9428</v>
      </c>
      <c r="D512" s="94" t="s">
        <v>56</v>
      </c>
      <c r="E512" s="95"/>
      <c r="F512" s="95"/>
      <c r="G512" s="95"/>
      <c r="H512" s="95"/>
      <c r="I512" s="95"/>
      <c r="J512" s="95"/>
      <c r="K512" s="95"/>
      <c r="L512" s="95"/>
      <c r="M512" s="95"/>
      <c r="N512" s="95"/>
      <c r="O512" s="95"/>
      <c r="P512" s="95"/>
      <c r="Q512" s="95"/>
      <c r="R512" s="95"/>
      <c r="S512" s="95"/>
      <c r="T512" s="95"/>
      <c r="U512" s="95"/>
      <c r="V512" s="95"/>
      <c r="W512" s="95"/>
      <c r="X512" s="95"/>
      <c r="Y512" s="95"/>
    </row>
    <row r="513">
      <c r="A513" s="104" t="s">
        <v>11</v>
      </c>
      <c r="B513" s="95" t="s">
        <v>8812</v>
      </c>
      <c r="C513" s="98" t="s">
        <v>9429</v>
      </c>
      <c r="D513" s="94" t="s">
        <v>50</v>
      </c>
      <c r="E513" s="95"/>
      <c r="F513" s="95"/>
      <c r="G513" s="95"/>
      <c r="H513" s="95"/>
      <c r="I513" s="95"/>
      <c r="J513" s="95"/>
      <c r="K513" s="95"/>
      <c r="L513" s="95"/>
      <c r="M513" s="95"/>
      <c r="N513" s="95"/>
      <c r="O513" s="95"/>
      <c r="P513" s="95"/>
      <c r="Q513" s="95"/>
      <c r="R513" s="95"/>
      <c r="S513" s="95"/>
      <c r="T513" s="95"/>
      <c r="U513" s="95"/>
      <c r="V513" s="95"/>
      <c r="W513" s="95"/>
      <c r="X513" s="95"/>
      <c r="Y513" s="95"/>
    </row>
    <row r="514">
      <c r="A514" s="104" t="s">
        <v>11</v>
      </c>
      <c r="B514" s="95" t="s">
        <v>8812</v>
      </c>
      <c r="C514" s="98" t="s">
        <v>9430</v>
      </c>
      <c r="D514" s="94" t="s">
        <v>56</v>
      </c>
      <c r="E514" s="95"/>
      <c r="F514" s="95"/>
      <c r="G514" s="95"/>
      <c r="H514" s="95"/>
      <c r="I514" s="95"/>
      <c r="J514" s="95"/>
      <c r="K514" s="95"/>
      <c r="L514" s="95"/>
      <c r="M514" s="95"/>
      <c r="N514" s="95"/>
      <c r="O514" s="95"/>
      <c r="P514" s="95"/>
      <c r="Q514" s="95"/>
      <c r="R514" s="95"/>
      <c r="S514" s="95"/>
      <c r="T514" s="95"/>
      <c r="U514" s="95"/>
      <c r="V514" s="95"/>
      <c r="W514" s="95"/>
      <c r="X514" s="95"/>
      <c r="Y514" s="95"/>
    </row>
    <row r="515">
      <c r="A515" s="104" t="s">
        <v>11</v>
      </c>
      <c r="B515" s="95" t="s">
        <v>8812</v>
      </c>
      <c r="C515" s="98" t="s">
        <v>9431</v>
      </c>
      <c r="D515" s="94" t="s">
        <v>50</v>
      </c>
      <c r="E515" s="95"/>
      <c r="F515" s="95"/>
      <c r="G515" s="95"/>
      <c r="H515" s="95"/>
      <c r="I515" s="95"/>
      <c r="J515" s="95"/>
      <c r="K515" s="95"/>
      <c r="L515" s="95"/>
      <c r="M515" s="95"/>
      <c r="N515" s="95"/>
      <c r="O515" s="95"/>
      <c r="P515" s="95"/>
      <c r="Q515" s="95"/>
      <c r="R515" s="95"/>
      <c r="S515" s="95"/>
      <c r="T515" s="95"/>
      <c r="U515" s="95"/>
      <c r="V515" s="95"/>
      <c r="W515" s="95"/>
      <c r="X515" s="95"/>
      <c r="Y515" s="95"/>
    </row>
    <row r="516">
      <c r="A516" s="104" t="s">
        <v>11</v>
      </c>
      <c r="B516" s="95" t="s">
        <v>8812</v>
      </c>
      <c r="C516" s="98" t="s">
        <v>9432</v>
      </c>
      <c r="D516" s="94" t="s">
        <v>50</v>
      </c>
      <c r="E516" s="95"/>
      <c r="F516" s="95"/>
      <c r="G516" s="95"/>
      <c r="H516" s="95"/>
      <c r="I516" s="95"/>
      <c r="J516" s="95"/>
      <c r="K516" s="95"/>
      <c r="L516" s="95"/>
      <c r="M516" s="95"/>
      <c r="N516" s="95"/>
      <c r="O516" s="95"/>
      <c r="P516" s="95"/>
      <c r="Q516" s="95"/>
      <c r="R516" s="95"/>
      <c r="S516" s="95"/>
      <c r="T516" s="95"/>
      <c r="U516" s="95"/>
      <c r="V516" s="95"/>
      <c r="W516" s="95"/>
      <c r="X516" s="95"/>
      <c r="Y516" s="95"/>
    </row>
    <row r="517">
      <c r="A517" s="104" t="s">
        <v>11</v>
      </c>
      <c r="B517" s="95" t="s">
        <v>8812</v>
      </c>
      <c r="C517" s="98" t="s">
        <v>9433</v>
      </c>
      <c r="D517" s="94" t="s">
        <v>50</v>
      </c>
      <c r="E517" s="95"/>
      <c r="F517" s="95"/>
      <c r="G517" s="95"/>
      <c r="H517" s="95"/>
      <c r="I517" s="95"/>
      <c r="J517" s="95"/>
      <c r="K517" s="95"/>
      <c r="L517" s="95"/>
      <c r="M517" s="95"/>
      <c r="N517" s="95"/>
      <c r="O517" s="95"/>
      <c r="P517" s="95"/>
      <c r="Q517" s="95"/>
      <c r="R517" s="95"/>
      <c r="S517" s="95"/>
      <c r="T517" s="95"/>
      <c r="U517" s="95"/>
      <c r="V517" s="95"/>
      <c r="W517" s="95"/>
      <c r="X517" s="95"/>
      <c r="Y517" s="95"/>
    </row>
    <row r="518">
      <c r="A518" s="104" t="s">
        <v>11</v>
      </c>
      <c r="B518" s="95" t="s">
        <v>8812</v>
      </c>
      <c r="C518" s="98" t="s">
        <v>9434</v>
      </c>
      <c r="D518" s="94" t="s">
        <v>50</v>
      </c>
      <c r="E518" s="95"/>
      <c r="F518" s="95"/>
      <c r="G518" s="95"/>
      <c r="H518" s="95"/>
      <c r="I518" s="95"/>
      <c r="J518" s="95"/>
      <c r="K518" s="95"/>
      <c r="L518" s="95"/>
      <c r="M518" s="95"/>
      <c r="N518" s="95"/>
      <c r="O518" s="95"/>
      <c r="P518" s="95"/>
      <c r="Q518" s="95"/>
      <c r="R518" s="95"/>
      <c r="S518" s="95"/>
      <c r="T518" s="95"/>
      <c r="U518" s="95"/>
      <c r="V518" s="95"/>
      <c r="W518" s="95"/>
      <c r="X518" s="95"/>
      <c r="Y518" s="95"/>
    </row>
    <row r="519">
      <c r="A519" s="104" t="s">
        <v>11</v>
      </c>
      <c r="B519" s="95" t="s">
        <v>8812</v>
      </c>
      <c r="C519" s="98" t="s">
        <v>9435</v>
      </c>
      <c r="D519" s="94" t="s">
        <v>50</v>
      </c>
      <c r="E519" s="95"/>
      <c r="F519" s="95"/>
      <c r="G519" s="95"/>
      <c r="H519" s="95"/>
      <c r="I519" s="95"/>
      <c r="J519" s="95"/>
      <c r="K519" s="95"/>
      <c r="L519" s="95"/>
      <c r="M519" s="95"/>
      <c r="N519" s="95"/>
      <c r="O519" s="95"/>
      <c r="P519" s="95"/>
      <c r="Q519" s="95"/>
      <c r="R519" s="95"/>
      <c r="S519" s="95"/>
      <c r="T519" s="95"/>
      <c r="U519" s="95"/>
      <c r="V519" s="95"/>
      <c r="W519" s="95"/>
      <c r="X519" s="95"/>
      <c r="Y519" s="95"/>
    </row>
    <row r="520">
      <c r="A520" s="104" t="s">
        <v>11</v>
      </c>
      <c r="B520" s="95" t="s">
        <v>8812</v>
      </c>
      <c r="C520" s="98" t="s">
        <v>9436</v>
      </c>
      <c r="D520" s="94" t="s">
        <v>50</v>
      </c>
      <c r="E520" s="95"/>
      <c r="F520" s="95"/>
      <c r="G520" s="95"/>
      <c r="H520" s="95"/>
      <c r="I520" s="95"/>
      <c r="J520" s="95"/>
      <c r="K520" s="95"/>
      <c r="L520" s="95"/>
      <c r="M520" s="95"/>
      <c r="N520" s="95"/>
      <c r="O520" s="95"/>
      <c r="P520" s="95"/>
      <c r="Q520" s="95"/>
      <c r="R520" s="95"/>
      <c r="S520" s="95"/>
      <c r="T520" s="95"/>
      <c r="U520" s="95"/>
      <c r="V520" s="95"/>
      <c r="W520" s="95"/>
      <c r="X520" s="95"/>
      <c r="Y520" s="95"/>
    </row>
    <row r="521">
      <c r="A521" s="104" t="s">
        <v>11</v>
      </c>
      <c r="B521" s="95" t="s">
        <v>8812</v>
      </c>
      <c r="C521" s="98" t="s">
        <v>9437</v>
      </c>
      <c r="D521" s="94" t="s">
        <v>50</v>
      </c>
      <c r="E521" s="95"/>
      <c r="F521" s="95"/>
      <c r="G521" s="95"/>
      <c r="H521" s="95"/>
      <c r="I521" s="95"/>
      <c r="J521" s="95"/>
      <c r="K521" s="95"/>
      <c r="L521" s="95"/>
      <c r="M521" s="95"/>
      <c r="N521" s="95"/>
      <c r="O521" s="95"/>
      <c r="P521" s="95"/>
      <c r="Q521" s="95"/>
      <c r="R521" s="95"/>
      <c r="S521" s="95"/>
      <c r="T521" s="95"/>
      <c r="U521" s="95"/>
      <c r="V521" s="95"/>
      <c r="W521" s="95"/>
      <c r="X521" s="95"/>
      <c r="Y521" s="95"/>
    </row>
    <row r="522">
      <c r="A522" s="104" t="s">
        <v>11</v>
      </c>
      <c r="B522" s="95" t="s">
        <v>8812</v>
      </c>
      <c r="C522" s="98" t="s">
        <v>9438</v>
      </c>
      <c r="D522" s="94" t="s">
        <v>50</v>
      </c>
      <c r="E522" s="95"/>
      <c r="F522" s="95"/>
      <c r="G522" s="95"/>
      <c r="H522" s="95"/>
      <c r="I522" s="95"/>
      <c r="J522" s="95"/>
      <c r="K522" s="95"/>
      <c r="L522" s="95"/>
      <c r="M522" s="95"/>
      <c r="N522" s="95"/>
      <c r="O522" s="95"/>
      <c r="P522" s="95"/>
      <c r="Q522" s="95"/>
      <c r="R522" s="95"/>
      <c r="S522" s="95"/>
      <c r="T522" s="95"/>
      <c r="U522" s="95"/>
      <c r="V522" s="95"/>
      <c r="W522" s="95"/>
      <c r="X522" s="95"/>
      <c r="Y522" s="95"/>
    </row>
    <row r="523">
      <c r="A523" s="104" t="s">
        <v>11</v>
      </c>
      <c r="B523" s="95" t="s">
        <v>8812</v>
      </c>
      <c r="C523" s="98" t="s">
        <v>9439</v>
      </c>
      <c r="D523" s="94" t="s">
        <v>56</v>
      </c>
      <c r="E523" s="95"/>
      <c r="F523" s="95"/>
      <c r="G523" s="95"/>
      <c r="H523" s="95"/>
      <c r="I523" s="95"/>
      <c r="J523" s="95"/>
      <c r="K523" s="95"/>
      <c r="L523" s="95"/>
      <c r="M523" s="95"/>
      <c r="N523" s="95"/>
      <c r="O523" s="95"/>
      <c r="P523" s="95"/>
      <c r="Q523" s="95"/>
      <c r="R523" s="95"/>
      <c r="S523" s="95"/>
      <c r="T523" s="95"/>
      <c r="U523" s="95"/>
      <c r="V523" s="95"/>
      <c r="W523" s="95"/>
      <c r="X523" s="95"/>
      <c r="Y523" s="95"/>
    </row>
    <row r="524">
      <c r="A524" s="104" t="s">
        <v>11</v>
      </c>
      <c r="B524" s="95" t="s">
        <v>8812</v>
      </c>
      <c r="C524" s="98" t="s">
        <v>9440</v>
      </c>
      <c r="D524" s="94" t="s">
        <v>50</v>
      </c>
      <c r="E524" s="95"/>
      <c r="F524" s="95"/>
      <c r="G524" s="95"/>
      <c r="H524" s="95"/>
      <c r="I524" s="95"/>
      <c r="J524" s="95"/>
      <c r="K524" s="95"/>
      <c r="L524" s="95"/>
      <c r="M524" s="95"/>
      <c r="N524" s="95"/>
      <c r="O524" s="95"/>
      <c r="P524" s="95"/>
      <c r="Q524" s="95"/>
      <c r="R524" s="95"/>
      <c r="S524" s="95"/>
      <c r="T524" s="95"/>
      <c r="U524" s="95"/>
      <c r="V524" s="95"/>
      <c r="W524" s="95"/>
      <c r="X524" s="95"/>
      <c r="Y524" s="95"/>
    </row>
    <row r="525">
      <c r="A525" s="104" t="s">
        <v>11</v>
      </c>
      <c r="B525" s="95" t="s">
        <v>8812</v>
      </c>
      <c r="C525" s="98" t="s">
        <v>9441</v>
      </c>
      <c r="D525" s="94" t="s">
        <v>50</v>
      </c>
      <c r="E525" s="95"/>
      <c r="F525" s="95"/>
      <c r="G525" s="95"/>
      <c r="H525" s="95"/>
      <c r="I525" s="95"/>
      <c r="J525" s="95"/>
      <c r="K525" s="95"/>
      <c r="L525" s="95"/>
      <c r="M525" s="95"/>
      <c r="N525" s="95"/>
      <c r="O525" s="95"/>
      <c r="P525" s="95"/>
      <c r="Q525" s="95"/>
      <c r="R525" s="95"/>
      <c r="S525" s="95"/>
      <c r="T525" s="95"/>
      <c r="U525" s="95"/>
      <c r="V525" s="95"/>
      <c r="W525" s="95"/>
      <c r="X525" s="95"/>
      <c r="Y525" s="95"/>
    </row>
    <row r="526">
      <c r="A526" s="104" t="s">
        <v>11</v>
      </c>
      <c r="B526" s="95" t="s">
        <v>8812</v>
      </c>
      <c r="C526" s="98" t="s">
        <v>9442</v>
      </c>
      <c r="D526" s="94" t="s">
        <v>50</v>
      </c>
      <c r="E526" s="95"/>
      <c r="F526" s="95"/>
      <c r="G526" s="95"/>
      <c r="H526" s="95"/>
      <c r="I526" s="95"/>
      <c r="J526" s="95"/>
      <c r="K526" s="95"/>
      <c r="L526" s="95"/>
      <c r="M526" s="95"/>
      <c r="N526" s="95"/>
      <c r="O526" s="95"/>
      <c r="P526" s="95"/>
      <c r="Q526" s="95"/>
      <c r="R526" s="95"/>
      <c r="S526" s="95"/>
      <c r="T526" s="95"/>
      <c r="U526" s="95"/>
      <c r="V526" s="95"/>
      <c r="W526" s="95"/>
      <c r="X526" s="95"/>
      <c r="Y526" s="95"/>
    </row>
    <row r="527">
      <c r="A527" s="104" t="s">
        <v>11</v>
      </c>
      <c r="B527" s="95" t="s">
        <v>8812</v>
      </c>
      <c r="C527" s="98" t="s">
        <v>9443</v>
      </c>
      <c r="D527" s="94" t="s">
        <v>50</v>
      </c>
      <c r="E527" s="95"/>
      <c r="F527" s="95"/>
      <c r="G527" s="95"/>
      <c r="H527" s="95"/>
      <c r="I527" s="95"/>
      <c r="J527" s="95"/>
      <c r="K527" s="95"/>
      <c r="L527" s="95"/>
      <c r="M527" s="95"/>
      <c r="N527" s="95"/>
      <c r="O527" s="95"/>
      <c r="P527" s="95"/>
      <c r="Q527" s="95"/>
      <c r="R527" s="95"/>
      <c r="S527" s="95"/>
      <c r="T527" s="95"/>
      <c r="U527" s="95"/>
      <c r="V527" s="95"/>
      <c r="W527" s="95"/>
      <c r="X527" s="95"/>
      <c r="Y527" s="95"/>
    </row>
    <row r="528">
      <c r="A528" s="104" t="s">
        <v>11</v>
      </c>
      <c r="B528" s="95" t="s">
        <v>8812</v>
      </c>
      <c r="C528" s="98" t="s">
        <v>9313</v>
      </c>
      <c r="D528" s="94" t="s">
        <v>56</v>
      </c>
      <c r="E528" s="95"/>
      <c r="F528" s="95"/>
      <c r="G528" s="95"/>
      <c r="H528" s="95"/>
      <c r="I528" s="95"/>
      <c r="J528" s="95"/>
      <c r="K528" s="95"/>
      <c r="L528" s="95"/>
      <c r="M528" s="95"/>
      <c r="N528" s="95"/>
      <c r="O528" s="95"/>
      <c r="P528" s="95"/>
      <c r="Q528" s="95"/>
      <c r="R528" s="95"/>
      <c r="S528" s="95"/>
      <c r="T528" s="95"/>
      <c r="U528" s="95"/>
      <c r="V528" s="95"/>
      <c r="W528" s="95"/>
      <c r="X528" s="95"/>
      <c r="Y528" s="95"/>
    </row>
    <row r="529">
      <c r="A529" s="104" t="s">
        <v>11</v>
      </c>
      <c r="B529" s="95" t="s">
        <v>8812</v>
      </c>
      <c r="C529" s="98" t="s">
        <v>9444</v>
      </c>
      <c r="D529" s="94" t="s">
        <v>56</v>
      </c>
      <c r="E529" s="95"/>
      <c r="F529" s="95"/>
      <c r="G529" s="95"/>
      <c r="H529" s="95"/>
      <c r="I529" s="95"/>
      <c r="J529" s="95"/>
      <c r="K529" s="95"/>
      <c r="L529" s="95"/>
      <c r="M529" s="95"/>
      <c r="N529" s="95"/>
      <c r="O529" s="95"/>
      <c r="P529" s="95"/>
      <c r="Q529" s="95"/>
      <c r="R529" s="95"/>
      <c r="S529" s="95"/>
      <c r="T529" s="95"/>
      <c r="U529" s="95"/>
      <c r="V529" s="95"/>
      <c r="W529" s="95"/>
      <c r="X529" s="95"/>
      <c r="Y529" s="95"/>
    </row>
    <row r="530">
      <c r="A530" s="104" t="s">
        <v>11</v>
      </c>
      <c r="B530" s="95" t="s">
        <v>8812</v>
      </c>
      <c r="C530" s="98" t="s">
        <v>9445</v>
      </c>
      <c r="D530" s="94" t="s">
        <v>56</v>
      </c>
      <c r="E530" s="95"/>
      <c r="F530" s="95"/>
      <c r="G530" s="95"/>
      <c r="H530" s="95"/>
      <c r="I530" s="95"/>
      <c r="J530" s="95"/>
      <c r="K530" s="95"/>
      <c r="L530" s="95"/>
      <c r="M530" s="95"/>
      <c r="N530" s="95"/>
      <c r="O530" s="95"/>
      <c r="P530" s="95"/>
      <c r="Q530" s="95"/>
      <c r="R530" s="95"/>
      <c r="S530" s="95"/>
      <c r="T530" s="95"/>
      <c r="U530" s="95"/>
      <c r="V530" s="95"/>
      <c r="W530" s="95"/>
      <c r="X530" s="95"/>
      <c r="Y530" s="95"/>
    </row>
    <row r="531">
      <c r="A531" s="104" t="s">
        <v>11</v>
      </c>
      <c r="B531" s="95" t="s">
        <v>8812</v>
      </c>
      <c r="C531" s="98" t="s">
        <v>9446</v>
      </c>
      <c r="D531" s="94" t="s">
        <v>50</v>
      </c>
      <c r="E531" s="95"/>
      <c r="F531" s="95"/>
      <c r="G531" s="95"/>
      <c r="H531" s="95"/>
      <c r="I531" s="95"/>
      <c r="J531" s="95"/>
      <c r="K531" s="95"/>
      <c r="L531" s="95"/>
      <c r="M531" s="95"/>
      <c r="N531" s="95"/>
      <c r="O531" s="95"/>
      <c r="P531" s="95"/>
      <c r="Q531" s="95"/>
      <c r="R531" s="95"/>
      <c r="S531" s="95"/>
      <c r="T531" s="95"/>
      <c r="U531" s="95"/>
      <c r="V531" s="95"/>
      <c r="W531" s="95"/>
      <c r="X531" s="95"/>
      <c r="Y531" s="95"/>
    </row>
    <row r="532">
      <c r="A532" s="104" t="s">
        <v>11</v>
      </c>
      <c r="B532" s="95" t="s">
        <v>8812</v>
      </c>
      <c r="C532" s="98" t="s">
        <v>9447</v>
      </c>
      <c r="D532" s="94" t="s">
        <v>50</v>
      </c>
      <c r="E532" s="95"/>
      <c r="F532" s="95"/>
      <c r="G532" s="95"/>
      <c r="H532" s="95"/>
      <c r="I532" s="95"/>
      <c r="J532" s="95"/>
      <c r="K532" s="95"/>
      <c r="L532" s="95"/>
      <c r="M532" s="95"/>
      <c r="N532" s="95"/>
      <c r="O532" s="95"/>
      <c r="P532" s="95"/>
      <c r="Q532" s="95"/>
      <c r="R532" s="95"/>
      <c r="S532" s="95"/>
      <c r="T532" s="95"/>
      <c r="U532" s="95"/>
      <c r="V532" s="95"/>
      <c r="W532" s="95"/>
      <c r="X532" s="95"/>
      <c r="Y532" s="95"/>
    </row>
    <row r="533">
      <c r="A533" s="104" t="s">
        <v>11</v>
      </c>
      <c r="B533" s="95" t="s">
        <v>8812</v>
      </c>
      <c r="C533" s="98" t="s">
        <v>9448</v>
      </c>
      <c r="D533" s="94" t="s">
        <v>50</v>
      </c>
      <c r="E533" s="95"/>
      <c r="F533" s="95"/>
      <c r="G533" s="95"/>
      <c r="H533" s="95"/>
      <c r="I533" s="95"/>
      <c r="J533" s="95"/>
      <c r="K533" s="95"/>
      <c r="L533" s="95"/>
      <c r="M533" s="95"/>
      <c r="N533" s="95"/>
      <c r="O533" s="95"/>
      <c r="P533" s="95"/>
      <c r="Q533" s="95"/>
      <c r="R533" s="95"/>
      <c r="S533" s="95"/>
      <c r="T533" s="95"/>
      <c r="U533" s="95"/>
      <c r="V533" s="95"/>
      <c r="W533" s="95"/>
      <c r="X533" s="95"/>
      <c r="Y533" s="95"/>
    </row>
    <row r="534">
      <c r="A534" s="104" t="s">
        <v>11</v>
      </c>
      <c r="B534" s="95" t="s">
        <v>8812</v>
      </c>
      <c r="C534" s="98" t="s">
        <v>9449</v>
      </c>
      <c r="D534" s="94" t="s">
        <v>50</v>
      </c>
      <c r="E534" s="95"/>
      <c r="F534" s="95"/>
      <c r="G534" s="95"/>
      <c r="H534" s="95"/>
      <c r="I534" s="95"/>
      <c r="J534" s="95"/>
      <c r="K534" s="95"/>
      <c r="L534" s="95"/>
      <c r="M534" s="95"/>
      <c r="N534" s="95"/>
      <c r="O534" s="95"/>
      <c r="P534" s="95"/>
      <c r="Q534" s="95"/>
      <c r="R534" s="95"/>
      <c r="S534" s="95"/>
      <c r="T534" s="95"/>
      <c r="U534" s="95"/>
      <c r="V534" s="95"/>
      <c r="W534" s="95"/>
      <c r="X534" s="95"/>
      <c r="Y534" s="95"/>
    </row>
    <row r="535">
      <c r="A535" s="104" t="s">
        <v>11</v>
      </c>
      <c r="B535" s="95" t="s">
        <v>8812</v>
      </c>
      <c r="C535" s="98" t="s">
        <v>9450</v>
      </c>
      <c r="D535" s="94" t="s">
        <v>50</v>
      </c>
      <c r="E535" s="95"/>
      <c r="F535" s="95"/>
      <c r="G535" s="95"/>
      <c r="H535" s="95"/>
      <c r="I535" s="95"/>
      <c r="J535" s="95"/>
      <c r="K535" s="95"/>
      <c r="L535" s="95"/>
      <c r="M535" s="95"/>
      <c r="N535" s="95"/>
      <c r="O535" s="95"/>
      <c r="P535" s="95"/>
      <c r="Q535" s="95"/>
      <c r="R535" s="95"/>
      <c r="S535" s="95"/>
      <c r="T535" s="95"/>
      <c r="U535" s="95"/>
      <c r="V535" s="95"/>
      <c r="W535" s="95"/>
      <c r="X535" s="95"/>
      <c r="Y535" s="95"/>
    </row>
    <row r="536">
      <c r="A536" s="104" t="s">
        <v>11</v>
      </c>
      <c r="B536" s="95" t="s">
        <v>8812</v>
      </c>
      <c r="C536" s="98" t="s">
        <v>9451</v>
      </c>
      <c r="D536" s="94" t="s">
        <v>50</v>
      </c>
      <c r="E536" s="95"/>
      <c r="F536" s="95"/>
      <c r="G536" s="95"/>
      <c r="H536" s="95"/>
      <c r="I536" s="95"/>
      <c r="J536" s="95"/>
      <c r="K536" s="95"/>
      <c r="L536" s="95"/>
      <c r="M536" s="95"/>
      <c r="N536" s="95"/>
      <c r="O536" s="95"/>
      <c r="P536" s="95"/>
      <c r="Q536" s="95"/>
      <c r="R536" s="95"/>
      <c r="S536" s="95"/>
      <c r="T536" s="95"/>
      <c r="U536" s="95"/>
      <c r="V536" s="95"/>
      <c r="W536" s="95"/>
      <c r="X536" s="95"/>
      <c r="Y536" s="95"/>
    </row>
    <row r="537">
      <c r="A537" s="104" t="s">
        <v>11</v>
      </c>
      <c r="B537" s="95" t="s">
        <v>8812</v>
      </c>
      <c r="C537" s="98" t="s">
        <v>9452</v>
      </c>
      <c r="D537" s="94" t="s">
        <v>50</v>
      </c>
      <c r="E537" s="95"/>
      <c r="F537" s="95"/>
      <c r="G537" s="95"/>
      <c r="H537" s="95"/>
      <c r="I537" s="95"/>
      <c r="J537" s="95"/>
      <c r="K537" s="95"/>
      <c r="L537" s="95"/>
      <c r="M537" s="95"/>
      <c r="N537" s="95"/>
      <c r="O537" s="95"/>
      <c r="P537" s="95"/>
      <c r="Q537" s="95"/>
      <c r="R537" s="95"/>
      <c r="S537" s="95"/>
      <c r="T537" s="95"/>
      <c r="U537" s="95"/>
      <c r="V537" s="95"/>
      <c r="W537" s="95"/>
      <c r="X537" s="95"/>
      <c r="Y537" s="95"/>
    </row>
    <row r="538">
      <c r="A538" s="104" t="s">
        <v>11</v>
      </c>
      <c r="B538" s="95" t="s">
        <v>8812</v>
      </c>
      <c r="C538" s="98" t="s">
        <v>9453</v>
      </c>
      <c r="D538" s="94" t="s">
        <v>50</v>
      </c>
      <c r="E538" s="95"/>
      <c r="F538" s="95"/>
      <c r="G538" s="95"/>
      <c r="H538" s="95"/>
      <c r="I538" s="95"/>
      <c r="J538" s="95"/>
      <c r="K538" s="95"/>
      <c r="L538" s="95"/>
      <c r="M538" s="95"/>
      <c r="N538" s="95"/>
      <c r="O538" s="95"/>
      <c r="P538" s="95"/>
      <c r="Q538" s="95"/>
      <c r="R538" s="95"/>
      <c r="S538" s="95"/>
      <c r="T538" s="95"/>
      <c r="U538" s="95"/>
      <c r="V538" s="95"/>
      <c r="W538" s="95"/>
      <c r="X538" s="95"/>
      <c r="Y538" s="95"/>
    </row>
    <row r="539">
      <c r="A539" s="104" t="s">
        <v>11</v>
      </c>
      <c r="B539" s="95" t="s">
        <v>8812</v>
      </c>
      <c r="C539" s="98" t="s">
        <v>9454</v>
      </c>
      <c r="D539" s="94" t="s">
        <v>50</v>
      </c>
      <c r="E539" s="95"/>
      <c r="F539" s="95"/>
      <c r="G539" s="95"/>
      <c r="H539" s="95"/>
      <c r="I539" s="95"/>
      <c r="J539" s="95"/>
      <c r="K539" s="95"/>
      <c r="L539" s="95"/>
      <c r="M539" s="95"/>
      <c r="N539" s="95"/>
      <c r="O539" s="95"/>
      <c r="P539" s="95"/>
      <c r="Q539" s="95"/>
      <c r="R539" s="95"/>
      <c r="S539" s="95"/>
      <c r="T539" s="95"/>
      <c r="U539" s="95"/>
      <c r="V539" s="95"/>
      <c r="W539" s="95"/>
      <c r="X539" s="95"/>
      <c r="Y539" s="95"/>
    </row>
    <row r="540">
      <c r="A540" s="104" t="s">
        <v>11</v>
      </c>
      <c r="B540" s="95" t="s">
        <v>8812</v>
      </c>
      <c r="C540" s="98" t="s">
        <v>9454</v>
      </c>
      <c r="D540" s="94" t="s">
        <v>50</v>
      </c>
      <c r="E540" s="95"/>
      <c r="F540" s="95"/>
      <c r="G540" s="95"/>
      <c r="H540" s="95"/>
      <c r="I540" s="95"/>
      <c r="J540" s="95"/>
      <c r="K540" s="95"/>
      <c r="L540" s="95"/>
      <c r="M540" s="95"/>
      <c r="N540" s="95"/>
      <c r="O540" s="95"/>
      <c r="P540" s="95"/>
      <c r="Q540" s="95"/>
      <c r="R540" s="95"/>
      <c r="S540" s="95"/>
      <c r="T540" s="95"/>
      <c r="U540" s="95"/>
      <c r="V540" s="95"/>
      <c r="W540" s="95"/>
      <c r="X540" s="95"/>
      <c r="Y540" s="95"/>
    </row>
    <row r="541">
      <c r="A541" s="104" t="s">
        <v>11</v>
      </c>
      <c r="B541" s="95" t="s">
        <v>8812</v>
      </c>
      <c r="C541" s="98" t="s">
        <v>9455</v>
      </c>
      <c r="D541" s="94" t="s">
        <v>50</v>
      </c>
      <c r="E541" s="95"/>
      <c r="F541" s="95"/>
      <c r="G541" s="95"/>
      <c r="H541" s="95"/>
      <c r="I541" s="95"/>
      <c r="J541" s="95"/>
      <c r="K541" s="95"/>
      <c r="L541" s="95"/>
      <c r="M541" s="95"/>
      <c r="N541" s="95"/>
      <c r="O541" s="95"/>
      <c r="P541" s="95"/>
      <c r="Q541" s="95"/>
      <c r="R541" s="95"/>
      <c r="S541" s="95"/>
      <c r="T541" s="95"/>
      <c r="U541" s="95"/>
      <c r="V541" s="95"/>
      <c r="W541" s="95"/>
      <c r="X541" s="95"/>
      <c r="Y541" s="95"/>
    </row>
    <row r="542">
      <c r="A542" s="104" t="s">
        <v>11</v>
      </c>
      <c r="B542" s="95" t="s">
        <v>8812</v>
      </c>
      <c r="C542" s="98" t="s">
        <v>9456</v>
      </c>
      <c r="D542" s="94" t="s">
        <v>50</v>
      </c>
      <c r="E542" s="95"/>
      <c r="F542" s="95"/>
      <c r="G542" s="95"/>
      <c r="H542" s="95"/>
      <c r="I542" s="95"/>
      <c r="J542" s="95"/>
      <c r="K542" s="95"/>
      <c r="L542" s="95"/>
      <c r="M542" s="95"/>
      <c r="N542" s="95"/>
      <c r="O542" s="95"/>
      <c r="P542" s="95"/>
      <c r="Q542" s="95"/>
      <c r="R542" s="95"/>
      <c r="S542" s="95"/>
      <c r="T542" s="95"/>
      <c r="U542" s="95"/>
      <c r="V542" s="95"/>
      <c r="W542" s="95"/>
      <c r="X542" s="95"/>
      <c r="Y542" s="95"/>
    </row>
    <row r="543">
      <c r="A543" s="104" t="s">
        <v>11</v>
      </c>
      <c r="B543" s="95" t="s">
        <v>8812</v>
      </c>
      <c r="C543" s="98" t="s">
        <v>9456</v>
      </c>
      <c r="D543" s="94" t="s">
        <v>50</v>
      </c>
      <c r="E543" s="95"/>
      <c r="F543" s="95"/>
      <c r="G543" s="95"/>
      <c r="H543" s="95"/>
      <c r="I543" s="95"/>
      <c r="J543" s="95"/>
      <c r="K543" s="95"/>
      <c r="L543" s="95"/>
      <c r="M543" s="95"/>
      <c r="N543" s="95"/>
      <c r="O543" s="95"/>
      <c r="P543" s="95"/>
      <c r="Q543" s="95"/>
      <c r="R543" s="95"/>
      <c r="S543" s="95"/>
      <c r="T543" s="95"/>
      <c r="U543" s="95"/>
      <c r="V543" s="95"/>
      <c r="W543" s="95"/>
      <c r="X543" s="95"/>
      <c r="Y543" s="95"/>
    </row>
    <row r="544">
      <c r="A544" s="104" t="s">
        <v>11</v>
      </c>
      <c r="B544" s="95" t="s">
        <v>8812</v>
      </c>
      <c r="C544" s="98" t="s">
        <v>9457</v>
      </c>
      <c r="D544" s="94" t="s">
        <v>50</v>
      </c>
      <c r="E544" s="95"/>
      <c r="F544" s="95"/>
      <c r="G544" s="95"/>
      <c r="H544" s="95"/>
      <c r="I544" s="95"/>
      <c r="J544" s="95"/>
      <c r="K544" s="95"/>
      <c r="L544" s="95"/>
      <c r="M544" s="95"/>
      <c r="N544" s="95"/>
      <c r="O544" s="95"/>
      <c r="P544" s="95"/>
      <c r="Q544" s="95"/>
      <c r="R544" s="95"/>
      <c r="S544" s="95"/>
      <c r="T544" s="95"/>
      <c r="U544" s="95"/>
      <c r="V544" s="95"/>
      <c r="W544" s="95"/>
      <c r="X544" s="95"/>
      <c r="Y544" s="95"/>
    </row>
    <row r="545">
      <c r="A545" s="104" t="s">
        <v>11</v>
      </c>
      <c r="B545" s="95" t="s">
        <v>8812</v>
      </c>
      <c r="C545" s="98" t="s">
        <v>9457</v>
      </c>
      <c r="D545" s="94" t="s">
        <v>50</v>
      </c>
      <c r="E545" s="95"/>
      <c r="F545" s="95"/>
      <c r="G545" s="95"/>
      <c r="H545" s="95"/>
      <c r="I545" s="95"/>
      <c r="J545" s="95"/>
      <c r="K545" s="95"/>
      <c r="L545" s="95"/>
      <c r="M545" s="95"/>
      <c r="N545" s="95"/>
      <c r="O545" s="95"/>
      <c r="P545" s="95"/>
      <c r="Q545" s="95"/>
      <c r="R545" s="95"/>
      <c r="S545" s="95"/>
      <c r="T545" s="95"/>
      <c r="U545" s="95"/>
      <c r="V545" s="95"/>
      <c r="W545" s="95"/>
      <c r="X545" s="95"/>
      <c r="Y545" s="95"/>
    </row>
    <row r="546">
      <c r="A546" s="104" t="s">
        <v>11</v>
      </c>
      <c r="B546" s="95" t="s">
        <v>8812</v>
      </c>
      <c r="C546" s="98" t="s">
        <v>9458</v>
      </c>
      <c r="D546" s="94" t="s">
        <v>50</v>
      </c>
      <c r="E546" s="95"/>
      <c r="F546" s="95"/>
      <c r="G546" s="95"/>
      <c r="H546" s="95"/>
      <c r="I546" s="95"/>
      <c r="J546" s="95"/>
      <c r="K546" s="95"/>
      <c r="L546" s="95"/>
      <c r="M546" s="95"/>
      <c r="N546" s="95"/>
      <c r="O546" s="95"/>
      <c r="P546" s="95"/>
      <c r="Q546" s="95"/>
      <c r="R546" s="95"/>
      <c r="S546" s="95"/>
      <c r="T546" s="95"/>
      <c r="U546" s="95"/>
      <c r="V546" s="95"/>
      <c r="W546" s="95"/>
      <c r="X546" s="95"/>
      <c r="Y546" s="95"/>
    </row>
    <row r="547">
      <c r="A547" s="104" t="s">
        <v>11</v>
      </c>
      <c r="B547" s="95" t="s">
        <v>8812</v>
      </c>
      <c r="C547" s="98" t="s">
        <v>9459</v>
      </c>
      <c r="D547" s="94" t="s">
        <v>50</v>
      </c>
      <c r="E547" s="95"/>
      <c r="F547" s="95"/>
      <c r="G547" s="95"/>
      <c r="H547" s="95"/>
      <c r="I547" s="95"/>
      <c r="J547" s="95"/>
      <c r="K547" s="95"/>
      <c r="L547" s="95"/>
      <c r="M547" s="95"/>
      <c r="N547" s="95"/>
      <c r="O547" s="95"/>
      <c r="P547" s="95"/>
      <c r="Q547" s="95"/>
      <c r="R547" s="95"/>
      <c r="S547" s="95"/>
      <c r="T547" s="95"/>
      <c r="U547" s="95"/>
      <c r="V547" s="95"/>
      <c r="W547" s="95"/>
      <c r="X547" s="95"/>
      <c r="Y547" s="95"/>
    </row>
    <row r="548">
      <c r="A548" s="104" t="s">
        <v>11</v>
      </c>
      <c r="B548" s="95" t="s">
        <v>8812</v>
      </c>
      <c r="C548" s="98" t="s">
        <v>9460</v>
      </c>
      <c r="D548" s="94" t="s">
        <v>50</v>
      </c>
      <c r="E548" s="95"/>
      <c r="F548" s="95"/>
      <c r="G548" s="95"/>
      <c r="H548" s="95"/>
      <c r="I548" s="95"/>
      <c r="J548" s="95"/>
      <c r="K548" s="95"/>
      <c r="L548" s="95"/>
      <c r="M548" s="95"/>
      <c r="N548" s="95"/>
      <c r="O548" s="95"/>
      <c r="P548" s="95"/>
      <c r="Q548" s="95"/>
      <c r="R548" s="95"/>
      <c r="S548" s="95"/>
      <c r="T548" s="95"/>
      <c r="U548" s="95"/>
      <c r="V548" s="95"/>
      <c r="W548" s="95"/>
      <c r="X548" s="95"/>
      <c r="Y548" s="95"/>
    </row>
    <row r="549">
      <c r="A549" s="104" t="s">
        <v>11</v>
      </c>
      <c r="B549" s="95" t="s">
        <v>8812</v>
      </c>
      <c r="C549" s="98" t="s">
        <v>9461</v>
      </c>
      <c r="D549" s="94" t="s">
        <v>50</v>
      </c>
      <c r="E549" s="95"/>
      <c r="F549" s="95"/>
      <c r="G549" s="95"/>
      <c r="H549" s="95"/>
      <c r="I549" s="95"/>
      <c r="J549" s="95"/>
      <c r="K549" s="95"/>
      <c r="L549" s="95"/>
      <c r="M549" s="95"/>
      <c r="N549" s="95"/>
      <c r="O549" s="95"/>
      <c r="P549" s="95"/>
      <c r="Q549" s="95"/>
      <c r="R549" s="95"/>
      <c r="S549" s="95"/>
      <c r="T549" s="95"/>
      <c r="U549" s="95"/>
      <c r="V549" s="95"/>
      <c r="W549" s="95"/>
      <c r="X549" s="95"/>
      <c r="Y549" s="95"/>
    </row>
    <row r="550">
      <c r="A550" s="104" t="s">
        <v>11</v>
      </c>
      <c r="B550" s="95" t="s">
        <v>8812</v>
      </c>
      <c r="C550" s="98" t="s">
        <v>9462</v>
      </c>
      <c r="D550" s="94" t="s">
        <v>50</v>
      </c>
      <c r="E550" s="95"/>
      <c r="F550" s="95"/>
      <c r="G550" s="95"/>
      <c r="H550" s="95"/>
      <c r="I550" s="95"/>
      <c r="J550" s="95"/>
      <c r="K550" s="95"/>
      <c r="L550" s="95"/>
      <c r="M550" s="95"/>
      <c r="N550" s="95"/>
      <c r="O550" s="95"/>
      <c r="P550" s="95"/>
      <c r="Q550" s="95"/>
      <c r="R550" s="95"/>
      <c r="S550" s="95"/>
      <c r="T550" s="95"/>
      <c r="U550" s="95"/>
      <c r="V550" s="95"/>
      <c r="W550" s="95"/>
      <c r="X550" s="95"/>
      <c r="Y550" s="95"/>
    </row>
    <row r="551">
      <c r="A551" s="104" t="s">
        <v>11</v>
      </c>
      <c r="B551" s="95" t="s">
        <v>8812</v>
      </c>
      <c r="C551" s="98" t="s">
        <v>9463</v>
      </c>
      <c r="D551" s="94" t="s">
        <v>50</v>
      </c>
      <c r="E551" s="95"/>
      <c r="F551" s="95"/>
      <c r="G551" s="95"/>
      <c r="H551" s="95"/>
      <c r="I551" s="95"/>
      <c r="J551" s="95"/>
      <c r="K551" s="95"/>
      <c r="L551" s="95"/>
      <c r="M551" s="95"/>
      <c r="N551" s="95"/>
      <c r="O551" s="95"/>
      <c r="P551" s="95"/>
      <c r="Q551" s="95"/>
      <c r="R551" s="95"/>
      <c r="S551" s="95"/>
      <c r="T551" s="95"/>
      <c r="U551" s="95"/>
      <c r="V551" s="95"/>
      <c r="W551" s="95"/>
      <c r="X551" s="95"/>
      <c r="Y551" s="95"/>
    </row>
    <row r="552">
      <c r="A552" s="104" t="s">
        <v>11</v>
      </c>
      <c r="B552" s="95" t="s">
        <v>8812</v>
      </c>
      <c r="C552" s="98" t="s">
        <v>9464</v>
      </c>
      <c r="D552" s="94" t="s">
        <v>50</v>
      </c>
      <c r="E552" s="95"/>
      <c r="F552" s="95"/>
      <c r="G552" s="95"/>
      <c r="H552" s="95"/>
      <c r="I552" s="95"/>
      <c r="J552" s="95"/>
      <c r="K552" s="95"/>
      <c r="L552" s="95"/>
      <c r="M552" s="95"/>
      <c r="N552" s="95"/>
      <c r="O552" s="95"/>
      <c r="P552" s="95"/>
      <c r="Q552" s="95"/>
      <c r="R552" s="95"/>
      <c r="S552" s="95"/>
      <c r="T552" s="95"/>
      <c r="U552" s="95"/>
      <c r="V552" s="95"/>
      <c r="W552" s="95"/>
      <c r="X552" s="95"/>
      <c r="Y552" s="95"/>
    </row>
    <row r="553">
      <c r="A553" s="104" t="s">
        <v>11</v>
      </c>
      <c r="B553" s="95" t="s">
        <v>8812</v>
      </c>
      <c r="C553" s="98" t="s">
        <v>9465</v>
      </c>
      <c r="D553" s="94" t="s">
        <v>50</v>
      </c>
      <c r="E553" s="95"/>
      <c r="F553" s="95"/>
      <c r="G553" s="95"/>
      <c r="H553" s="95"/>
      <c r="I553" s="95"/>
      <c r="J553" s="95"/>
      <c r="K553" s="95"/>
      <c r="L553" s="95"/>
      <c r="M553" s="95"/>
      <c r="N553" s="95"/>
      <c r="O553" s="95"/>
      <c r="P553" s="95"/>
      <c r="Q553" s="95"/>
      <c r="R553" s="95"/>
      <c r="S553" s="95"/>
      <c r="T553" s="95"/>
      <c r="U553" s="95"/>
      <c r="V553" s="95"/>
      <c r="W553" s="95"/>
      <c r="X553" s="95"/>
      <c r="Y553" s="95"/>
    </row>
    <row r="554">
      <c r="A554" s="104" t="s">
        <v>11</v>
      </c>
      <c r="B554" s="95" t="s">
        <v>8812</v>
      </c>
      <c r="C554" s="98" t="s">
        <v>9465</v>
      </c>
      <c r="D554" s="94" t="s">
        <v>50</v>
      </c>
      <c r="E554" s="95"/>
      <c r="F554" s="95"/>
      <c r="G554" s="95"/>
      <c r="H554" s="95"/>
      <c r="I554" s="95"/>
      <c r="J554" s="95"/>
      <c r="K554" s="95"/>
      <c r="L554" s="95"/>
      <c r="M554" s="95"/>
      <c r="N554" s="95"/>
      <c r="O554" s="95"/>
      <c r="P554" s="95"/>
      <c r="Q554" s="95"/>
      <c r="R554" s="95"/>
      <c r="S554" s="95"/>
      <c r="T554" s="95"/>
      <c r="U554" s="95"/>
      <c r="V554" s="95"/>
      <c r="W554" s="95"/>
      <c r="X554" s="95"/>
      <c r="Y554" s="95"/>
    </row>
    <row r="555">
      <c r="A555" s="104" t="s">
        <v>11</v>
      </c>
      <c r="B555" s="95" t="s">
        <v>8812</v>
      </c>
      <c r="C555" s="98" t="s">
        <v>9466</v>
      </c>
      <c r="D555" s="94" t="s">
        <v>50</v>
      </c>
      <c r="E555" s="95"/>
      <c r="F555" s="95"/>
      <c r="G555" s="95"/>
      <c r="H555" s="95"/>
      <c r="I555" s="95"/>
      <c r="J555" s="95"/>
      <c r="K555" s="95"/>
      <c r="L555" s="95"/>
      <c r="M555" s="95"/>
      <c r="N555" s="95"/>
      <c r="O555" s="95"/>
      <c r="P555" s="95"/>
      <c r="Q555" s="95"/>
      <c r="R555" s="95"/>
      <c r="S555" s="95"/>
      <c r="T555" s="95"/>
      <c r="U555" s="95"/>
      <c r="V555" s="95"/>
      <c r="W555" s="95"/>
      <c r="X555" s="95"/>
      <c r="Y555" s="95"/>
    </row>
    <row r="556">
      <c r="A556" s="104" t="s">
        <v>11</v>
      </c>
      <c r="B556" s="95" t="s">
        <v>8812</v>
      </c>
      <c r="C556" s="98" t="s">
        <v>9467</v>
      </c>
      <c r="D556" s="94" t="s">
        <v>50</v>
      </c>
      <c r="E556" s="95"/>
      <c r="F556" s="95"/>
      <c r="G556" s="95"/>
      <c r="H556" s="95"/>
      <c r="I556" s="95"/>
      <c r="J556" s="95"/>
      <c r="K556" s="95"/>
      <c r="L556" s="95"/>
      <c r="M556" s="95"/>
      <c r="N556" s="95"/>
      <c r="O556" s="95"/>
      <c r="P556" s="95"/>
      <c r="Q556" s="95"/>
      <c r="R556" s="95"/>
      <c r="S556" s="95"/>
      <c r="T556" s="95"/>
      <c r="U556" s="95"/>
      <c r="V556" s="95"/>
      <c r="W556" s="95"/>
      <c r="X556" s="95"/>
      <c r="Y556" s="95"/>
    </row>
    <row r="557">
      <c r="A557" s="104" t="s">
        <v>11</v>
      </c>
      <c r="B557" s="95" t="s">
        <v>8816</v>
      </c>
      <c r="C557" s="98" t="s">
        <v>12</v>
      </c>
      <c r="D557" s="94" t="s">
        <v>56</v>
      </c>
      <c r="E557" s="95"/>
      <c r="F557" s="95"/>
      <c r="G557" s="95"/>
      <c r="H557" s="95"/>
      <c r="I557" s="95"/>
      <c r="J557" s="95"/>
      <c r="K557" s="95"/>
      <c r="L557" s="95"/>
      <c r="M557" s="95"/>
      <c r="N557" s="95"/>
      <c r="O557" s="95"/>
      <c r="P557" s="95"/>
      <c r="Q557" s="95"/>
      <c r="R557" s="95"/>
      <c r="S557" s="95"/>
      <c r="T557" s="95"/>
      <c r="U557" s="95"/>
      <c r="V557" s="95"/>
      <c r="W557" s="95"/>
      <c r="X557" s="95"/>
      <c r="Y557" s="95"/>
    </row>
    <row r="558">
      <c r="A558" s="104" t="s">
        <v>11</v>
      </c>
      <c r="B558" s="95" t="s">
        <v>8816</v>
      </c>
      <c r="C558" s="98" t="s">
        <v>9468</v>
      </c>
      <c r="D558" s="94" t="s">
        <v>50</v>
      </c>
      <c r="E558" s="95"/>
      <c r="F558" s="95"/>
      <c r="G558" s="95"/>
      <c r="H558" s="95"/>
      <c r="I558" s="95"/>
      <c r="J558" s="95"/>
      <c r="K558" s="95"/>
      <c r="L558" s="95"/>
      <c r="M558" s="95"/>
      <c r="N558" s="95"/>
      <c r="O558" s="95"/>
      <c r="P558" s="95"/>
      <c r="Q558" s="95"/>
      <c r="R558" s="95"/>
      <c r="S558" s="95"/>
      <c r="T558" s="95"/>
      <c r="U558" s="95"/>
      <c r="V558" s="95"/>
      <c r="W558" s="95"/>
      <c r="X558" s="95"/>
      <c r="Y558" s="95"/>
    </row>
    <row r="559">
      <c r="A559" s="104" t="s">
        <v>11</v>
      </c>
      <c r="B559" s="95" t="s">
        <v>8816</v>
      </c>
      <c r="C559" s="98" t="s">
        <v>9333</v>
      </c>
      <c r="D559" s="94" t="s">
        <v>50</v>
      </c>
      <c r="E559" s="95"/>
      <c r="F559" s="95"/>
      <c r="G559" s="95"/>
      <c r="H559" s="95"/>
      <c r="I559" s="95"/>
      <c r="J559" s="95"/>
      <c r="K559" s="95"/>
      <c r="L559" s="95"/>
      <c r="M559" s="95"/>
      <c r="N559" s="95"/>
      <c r="O559" s="95"/>
      <c r="P559" s="95"/>
      <c r="Q559" s="95"/>
      <c r="R559" s="95"/>
      <c r="S559" s="95"/>
      <c r="T559" s="95"/>
      <c r="U559" s="95"/>
      <c r="V559" s="95"/>
      <c r="W559" s="95"/>
      <c r="X559" s="95"/>
      <c r="Y559" s="95"/>
    </row>
    <row r="560">
      <c r="A560" s="104" t="s">
        <v>11</v>
      </c>
      <c r="B560" s="95" t="s">
        <v>8816</v>
      </c>
      <c r="C560" s="98" t="s">
        <v>9334</v>
      </c>
      <c r="D560" s="94" t="s">
        <v>50</v>
      </c>
      <c r="E560" s="95"/>
      <c r="F560" s="95"/>
      <c r="G560" s="95"/>
      <c r="H560" s="95"/>
      <c r="I560" s="95"/>
      <c r="J560" s="95"/>
      <c r="K560" s="95"/>
      <c r="L560" s="95"/>
      <c r="M560" s="95"/>
      <c r="N560" s="95"/>
      <c r="O560" s="95"/>
      <c r="P560" s="95"/>
      <c r="Q560" s="95"/>
      <c r="R560" s="95"/>
      <c r="S560" s="95"/>
      <c r="T560" s="95"/>
      <c r="U560" s="95"/>
      <c r="V560" s="95"/>
      <c r="W560" s="95"/>
      <c r="X560" s="95"/>
      <c r="Y560" s="95"/>
    </row>
    <row r="561">
      <c r="A561" s="104" t="s">
        <v>11</v>
      </c>
      <c r="B561" s="95" t="s">
        <v>8816</v>
      </c>
      <c r="C561" s="98" t="s">
        <v>9338</v>
      </c>
      <c r="D561" s="94" t="s">
        <v>50</v>
      </c>
      <c r="E561" s="95"/>
      <c r="F561" s="95"/>
      <c r="G561" s="95"/>
      <c r="H561" s="95"/>
      <c r="I561" s="95"/>
      <c r="J561" s="95"/>
      <c r="K561" s="95"/>
      <c r="L561" s="95"/>
      <c r="M561" s="95"/>
      <c r="N561" s="95"/>
      <c r="O561" s="95"/>
      <c r="P561" s="95"/>
      <c r="Q561" s="95"/>
      <c r="R561" s="95"/>
      <c r="S561" s="95"/>
      <c r="T561" s="95"/>
      <c r="U561" s="95"/>
      <c r="V561" s="95"/>
      <c r="W561" s="95"/>
      <c r="X561" s="95"/>
      <c r="Y561" s="95"/>
    </row>
    <row r="562">
      <c r="A562" s="104" t="s">
        <v>11</v>
      </c>
      <c r="B562" s="95" t="s">
        <v>8816</v>
      </c>
      <c r="C562" s="98" t="s">
        <v>9339</v>
      </c>
      <c r="D562" s="94" t="s">
        <v>50</v>
      </c>
      <c r="E562" s="95"/>
      <c r="F562" s="95"/>
      <c r="G562" s="95"/>
      <c r="H562" s="95"/>
      <c r="I562" s="95"/>
      <c r="J562" s="95"/>
      <c r="K562" s="95"/>
      <c r="L562" s="95"/>
      <c r="M562" s="95"/>
      <c r="N562" s="95"/>
      <c r="O562" s="95"/>
      <c r="P562" s="95"/>
      <c r="Q562" s="95"/>
      <c r="R562" s="95"/>
      <c r="S562" s="95"/>
      <c r="T562" s="95"/>
      <c r="U562" s="95"/>
      <c r="V562" s="95"/>
      <c r="W562" s="95"/>
      <c r="X562" s="95"/>
      <c r="Y562" s="95"/>
    </row>
    <row r="563">
      <c r="A563" s="104" t="s">
        <v>11</v>
      </c>
      <c r="B563" s="95" t="s">
        <v>8816</v>
      </c>
      <c r="C563" s="98" t="s">
        <v>9342</v>
      </c>
      <c r="D563" s="94" t="s">
        <v>50</v>
      </c>
      <c r="E563" s="95"/>
      <c r="F563" s="95"/>
      <c r="G563" s="95"/>
      <c r="H563" s="95"/>
      <c r="I563" s="95"/>
      <c r="J563" s="95"/>
      <c r="K563" s="95"/>
      <c r="L563" s="95"/>
      <c r="M563" s="95"/>
      <c r="N563" s="95"/>
      <c r="O563" s="95"/>
      <c r="P563" s="95"/>
      <c r="Q563" s="95"/>
      <c r="R563" s="95"/>
      <c r="S563" s="95"/>
      <c r="T563" s="95"/>
      <c r="U563" s="95"/>
      <c r="V563" s="95"/>
      <c r="W563" s="95"/>
      <c r="X563" s="95"/>
      <c r="Y563" s="95"/>
    </row>
    <row r="564">
      <c r="A564" s="104" t="s">
        <v>11</v>
      </c>
      <c r="B564" s="95" t="s">
        <v>8816</v>
      </c>
      <c r="C564" s="98" t="s">
        <v>9346</v>
      </c>
      <c r="D564" s="94" t="s">
        <v>50</v>
      </c>
      <c r="E564" s="95"/>
      <c r="F564" s="95"/>
      <c r="G564" s="95"/>
      <c r="H564" s="95"/>
      <c r="I564" s="95"/>
      <c r="J564" s="95"/>
      <c r="K564" s="95"/>
      <c r="L564" s="95"/>
      <c r="M564" s="95"/>
      <c r="N564" s="95"/>
      <c r="O564" s="95"/>
      <c r="P564" s="95"/>
      <c r="Q564" s="95"/>
      <c r="R564" s="95"/>
      <c r="S564" s="95"/>
      <c r="T564" s="95"/>
      <c r="U564" s="95"/>
      <c r="V564" s="95"/>
      <c r="W564" s="95"/>
      <c r="X564" s="95"/>
      <c r="Y564" s="95"/>
    </row>
    <row r="565">
      <c r="A565" s="104" t="s">
        <v>11</v>
      </c>
      <c r="B565" s="95" t="s">
        <v>8816</v>
      </c>
      <c r="C565" s="98" t="s">
        <v>9349</v>
      </c>
      <c r="D565" s="94" t="s">
        <v>50</v>
      </c>
      <c r="E565" s="95"/>
      <c r="F565" s="95"/>
      <c r="G565" s="95"/>
      <c r="H565" s="95"/>
      <c r="I565" s="95"/>
      <c r="J565" s="95"/>
      <c r="K565" s="95"/>
      <c r="L565" s="95"/>
      <c r="M565" s="95"/>
      <c r="N565" s="95"/>
      <c r="O565" s="95"/>
      <c r="P565" s="95"/>
      <c r="Q565" s="95"/>
      <c r="R565" s="95"/>
      <c r="S565" s="95"/>
      <c r="T565" s="95"/>
      <c r="U565" s="95"/>
      <c r="V565" s="95"/>
      <c r="W565" s="95"/>
      <c r="X565" s="95"/>
      <c r="Y565" s="95"/>
    </row>
    <row r="566">
      <c r="A566" s="104" t="s">
        <v>11</v>
      </c>
      <c r="B566" s="95" t="s">
        <v>8816</v>
      </c>
      <c r="C566" s="98" t="s">
        <v>9469</v>
      </c>
      <c r="D566" s="94" t="s">
        <v>50</v>
      </c>
      <c r="E566" s="95"/>
      <c r="F566" s="95"/>
      <c r="G566" s="95"/>
      <c r="H566" s="95"/>
      <c r="I566" s="95"/>
      <c r="J566" s="95"/>
      <c r="K566" s="95"/>
      <c r="L566" s="95"/>
      <c r="M566" s="95"/>
      <c r="N566" s="95"/>
      <c r="O566" s="95"/>
      <c r="P566" s="95"/>
      <c r="Q566" s="95"/>
      <c r="R566" s="95"/>
      <c r="S566" s="95"/>
      <c r="T566" s="95"/>
      <c r="U566" s="95"/>
      <c r="V566" s="95"/>
      <c r="W566" s="95"/>
      <c r="X566" s="95"/>
      <c r="Y566" s="95"/>
    </row>
    <row r="567">
      <c r="A567" s="104" t="s">
        <v>11</v>
      </c>
      <c r="B567" s="95" t="s">
        <v>8816</v>
      </c>
      <c r="C567" s="98" t="s">
        <v>9470</v>
      </c>
      <c r="D567" s="94" t="s">
        <v>50</v>
      </c>
      <c r="E567" s="95"/>
      <c r="F567" s="95"/>
      <c r="G567" s="95"/>
      <c r="H567" s="95"/>
      <c r="I567" s="95"/>
      <c r="J567" s="95"/>
      <c r="K567" s="95"/>
      <c r="L567" s="95"/>
      <c r="M567" s="95"/>
      <c r="N567" s="95"/>
      <c r="O567" s="95"/>
      <c r="P567" s="95"/>
      <c r="Q567" s="95"/>
      <c r="R567" s="95"/>
      <c r="S567" s="95"/>
      <c r="T567" s="95"/>
      <c r="U567" s="95"/>
      <c r="V567" s="95"/>
      <c r="W567" s="95"/>
      <c r="X567" s="95"/>
      <c r="Y567" s="95"/>
    </row>
    <row r="568">
      <c r="A568" s="104" t="s">
        <v>11</v>
      </c>
      <c r="B568" s="95" t="s">
        <v>8816</v>
      </c>
      <c r="C568" s="98" t="s">
        <v>9471</v>
      </c>
      <c r="D568" s="94" t="s">
        <v>50</v>
      </c>
      <c r="E568" s="95"/>
      <c r="F568" s="95"/>
      <c r="G568" s="95"/>
      <c r="H568" s="95"/>
      <c r="I568" s="95"/>
      <c r="J568" s="95"/>
      <c r="K568" s="95"/>
      <c r="L568" s="95"/>
      <c r="M568" s="95"/>
      <c r="N568" s="95"/>
      <c r="O568" s="95"/>
      <c r="P568" s="95"/>
      <c r="Q568" s="95"/>
      <c r="R568" s="95"/>
      <c r="S568" s="95"/>
      <c r="T568" s="95"/>
      <c r="U568" s="95"/>
      <c r="V568" s="95"/>
      <c r="W568" s="95"/>
      <c r="X568" s="95"/>
      <c r="Y568" s="95"/>
    </row>
    <row r="569">
      <c r="A569" s="104" t="s">
        <v>11</v>
      </c>
      <c r="B569" s="95" t="s">
        <v>8816</v>
      </c>
      <c r="C569" s="98" t="s">
        <v>9360</v>
      </c>
      <c r="D569" s="94" t="s">
        <v>50</v>
      </c>
      <c r="E569" s="95"/>
      <c r="F569" s="95"/>
      <c r="G569" s="95"/>
      <c r="H569" s="95"/>
      <c r="I569" s="95"/>
      <c r="J569" s="95"/>
      <c r="K569" s="95"/>
      <c r="L569" s="95"/>
      <c r="M569" s="95"/>
      <c r="N569" s="95"/>
      <c r="O569" s="95"/>
      <c r="P569" s="95"/>
      <c r="Q569" s="95"/>
      <c r="R569" s="95"/>
      <c r="S569" s="95"/>
      <c r="T569" s="95"/>
      <c r="U569" s="95"/>
      <c r="V569" s="95"/>
      <c r="W569" s="95"/>
      <c r="X569" s="95"/>
      <c r="Y569" s="95"/>
    </row>
    <row r="570">
      <c r="A570" s="104" t="s">
        <v>11</v>
      </c>
      <c r="B570" s="95" t="s">
        <v>8816</v>
      </c>
      <c r="C570" s="98" t="s">
        <v>9361</v>
      </c>
      <c r="D570" s="94" t="s">
        <v>50</v>
      </c>
      <c r="E570" s="95"/>
      <c r="F570" s="95"/>
      <c r="G570" s="95"/>
      <c r="H570" s="95"/>
      <c r="I570" s="95"/>
      <c r="J570" s="95"/>
      <c r="K570" s="95"/>
      <c r="L570" s="95"/>
      <c r="M570" s="95"/>
      <c r="N570" s="95"/>
      <c r="O570" s="95"/>
      <c r="P570" s="95"/>
      <c r="Q570" s="95"/>
      <c r="R570" s="95"/>
      <c r="S570" s="95"/>
      <c r="T570" s="95"/>
      <c r="U570" s="95"/>
      <c r="V570" s="95"/>
      <c r="W570" s="95"/>
      <c r="X570" s="95"/>
      <c r="Y570" s="95"/>
    </row>
    <row r="571">
      <c r="A571" s="104" t="s">
        <v>11</v>
      </c>
      <c r="B571" s="95" t="s">
        <v>8816</v>
      </c>
      <c r="C571" s="98" t="s">
        <v>9364</v>
      </c>
      <c r="D571" s="94" t="s">
        <v>50</v>
      </c>
      <c r="E571" s="95"/>
      <c r="F571" s="95"/>
      <c r="G571" s="95"/>
      <c r="H571" s="95"/>
      <c r="I571" s="95"/>
      <c r="J571" s="95"/>
      <c r="K571" s="95"/>
      <c r="L571" s="95"/>
      <c r="M571" s="95"/>
      <c r="N571" s="95"/>
      <c r="O571" s="95"/>
      <c r="P571" s="95"/>
      <c r="Q571" s="95"/>
      <c r="R571" s="95"/>
      <c r="S571" s="95"/>
      <c r="T571" s="95"/>
      <c r="U571" s="95"/>
      <c r="V571" s="95"/>
      <c r="W571" s="95"/>
      <c r="X571" s="95"/>
      <c r="Y571" s="95"/>
    </row>
    <row r="572">
      <c r="A572" s="104" t="s">
        <v>11</v>
      </c>
      <c r="B572" s="95" t="s">
        <v>8816</v>
      </c>
      <c r="C572" s="98" t="s">
        <v>9371</v>
      </c>
      <c r="D572" s="94" t="s">
        <v>50</v>
      </c>
      <c r="E572" s="95"/>
      <c r="F572" s="95"/>
      <c r="G572" s="95"/>
      <c r="H572" s="95"/>
      <c r="I572" s="95"/>
      <c r="J572" s="95"/>
      <c r="K572" s="95"/>
      <c r="L572" s="95"/>
      <c r="M572" s="95"/>
      <c r="N572" s="95"/>
      <c r="O572" s="95"/>
      <c r="P572" s="95"/>
      <c r="Q572" s="95"/>
      <c r="R572" s="95"/>
      <c r="S572" s="95"/>
      <c r="T572" s="95"/>
      <c r="U572" s="95"/>
      <c r="V572" s="95"/>
      <c r="W572" s="95"/>
      <c r="X572" s="95"/>
      <c r="Y572" s="95"/>
    </row>
    <row r="573">
      <c r="A573" s="104" t="s">
        <v>11</v>
      </c>
      <c r="B573" s="95" t="s">
        <v>8816</v>
      </c>
      <c r="C573" s="98" t="s">
        <v>9472</v>
      </c>
      <c r="D573" s="94" t="s">
        <v>50</v>
      </c>
      <c r="E573" s="95"/>
      <c r="F573" s="95"/>
      <c r="G573" s="95"/>
      <c r="H573" s="95"/>
      <c r="I573" s="95"/>
      <c r="J573" s="95"/>
      <c r="K573" s="95"/>
      <c r="L573" s="95"/>
      <c r="M573" s="95"/>
      <c r="N573" s="95"/>
      <c r="O573" s="95"/>
      <c r="P573" s="95"/>
      <c r="Q573" s="95"/>
      <c r="R573" s="95"/>
      <c r="S573" s="95"/>
      <c r="T573" s="95"/>
      <c r="U573" s="95"/>
      <c r="V573" s="95"/>
      <c r="W573" s="95"/>
      <c r="X573" s="95"/>
      <c r="Y573" s="95"/>
    </row>
    <row r="574">
      <c r="A574" s="105" t="s">
        <v>11</v>
      </c>
      <c r="B574" s="106" t="s">
        <v>8816</v>
      </c>
      <c r="C574" s="101" t="s">
        <v>9375</v>
      </c>
      <c r="D574" s="94" t="s">
        <v>50</v>
      </c>
      <c r="E574" s="95"/>
      <c r="F574" s="95"/>
      <c r="G574" s="95"/>
      <c r="H574" s="95"/>
      <c r="I574" s="95"/>
      <c r="J574" s="95"/>
      <c r="K574" s="95"/>
      <c r="L574" s="95"/>
      <c r="M574" s="95"/>
      <c r="N574" s="95"/>
      <c r="O574" s="95"/>
      <c r="P574" s="95"/>
      <c r="Q574" s="95"/>
      <c r="R574" s="95"/>
      <c r="S574" s="95"/>
      <c r="T574" s="95"/>
      <c r="U574" s="95"/>
      <c r="V574" s="95"/>
      <c r="W574" s="95"/>
      <c r="X574" s="95"/>
      <c r="Y574" s="95"/>
    </row>
    <row r="575">
      <c r="A575" s="102" t="s">
        <v>14</v>
      </c>
      <c r="B575" s="107" t="s">
        <v>8819</v>
      </c>
      <c r="C575" s="93" t="s">
        <v>9473</v>
      </c>
      <c r="D575" s="94" t="s">
        <v>50</v>
      </c>
      <c r="E575" s="95"/>
      <c r="F575" s="95"/>
      <c r="G575" s="95"/>
      <c r="H575" s="95"/>
      <c r="I575" s="95"/>
      <c r="J575" s="95"/>
      <c r="K575" s="95"/>
      <c r="L575" s="95"/>
      <c r="M575" s="95"/>
      <c r="N575" s="95"/>
      <c r="O575" s="95"/>
      <c r="P575" s="95"/>
      <c r="Q575" s="95"/>
      <c r="R575" s="95"/>
      <c r="S575" s="95"/>
      <c r="T575" s="95"/>
      <c r="U575" s="95"/>
      <c r="V575" s="95"/>
      <c r="W575" s="95"/>
      <c r="X575" s="95"/>
      <c r="Y575" s="95"/>
    </row>
    <row r="576">
      <c r="A576" s="104" t="s">
        <v>14</v>
      </c>
      <c r="B576" s="95" t="s">
        <v>8819</v>
      </c>
      <c r="C576" s="98" t="s">
        <v>9474</v>
      </c>
      <c r="D576" s="94" t="s">
        <v>50</v>
      </c>
      <c r="E576" s="95"/>
      <c r="F576" s="95"/>
      <c r="G576" s="95"/>
      <c r="H576" s="95"/>
      <c r="I576" s="95"/>
      <c r="J576" s="95"/>
      <c r="K576" s="95"/>
      <c r="L576" s="95"/>
      <c r="M576" s="95"/>
      <c r="N576" s="95"/>
      <c r="O576" s="95"/>
      <c r="P576" s="95"/>
      <c r="Q576" s="95"/>
      <c r="R576" s="95"/>
      <c r="S576" s="95"/>
      <c r="T576" s="95"/>
      <c r="U576" s="95"/>
      <c r="V576" s="95"/>
      <c r="W576" s="95"/>
      <c r="X576" s="95"/>
      <c r="Y576" s="95"/>
    </row>
    <row r="577">
      <c r="A577" s="104" t="s">
        <v>14</v>
      </c>
      <c r="B577" s="95" t="s">
        <v>8819</v>
      </c>
      <c r="C577" s="98" t="s">
        <v>9475</v>
      </c>
      <c r="D577" s="94" t="s">
        <v>50</v>
      </c>
      <c r="E577" s="95"/>
      <c r="F577" s="95"/>
      <c r="G577" s="95"/>
      <c r="H577" s="95"/>
      <c r="I577" s="95"/>
      <c r="J577" s="95"/>
      <c r="K577" s="95"/>
      <c r="L577" s="95"/>
      <c r="M577" s="95"/>
      <c r="N577" s="95"/>
      <c r="O577" s="95"/>
      <c r="P577" s="95"/>
      <c r="Q577" s="95"/>
      <c r="R577" s="95"/>
      <c r="S577" s="95"/>
      <c r="T577" s="95"/>
      <c r="U577" s="95"/>
      <c r="V577" s="95"/>
      <c r="W577" s="95"/>
      <c r="X577" s="95"/>
      <c r="Y577" s="95"/>
    </row>
    <row r="578">
      <c r="A578" s="104" t="s">
        <v>14</v>
      </c>
      <c r="B578" s="95" t="s">
        <v>8819</v>
      </c>
      <c r="C578" s="98" t="s">
        <v>15</v>
      </c>
      <c r="D578" s="94" t="s">
        <v>56</v>
      </c>
      <c r="E578" s="95"/>
      <c r="F578" s="95"/>
      <c r="G578" s="95"/>
      <c r="H578" s="95"/>
      <c r="I578" s="95"/>
      <c r="J578" s="95"/>
      <c r="K578" s="95"/>
      <c r="L578" s="95"/>
      <c r="M578" s="95"/>
      <c r="N578" s="95"/>
      <c r="O578" s="95"/>
      <c r="P578" s="95"/>
      <c r="Q578" s="95"/>
      <c r="R578" s="95"/>
      <c r="S578" s="95"/>
      <c r="T578" s="95"/>
      <c r="U578" s="95"/>
      <c r="V578" s="95"/>
      <c r="W578" s="95"/>
      <c r="X578" s="95"/>
      <c r="Y578" s="95"/>
    </row>
    <row r="579">
      <c r="A579" s="104" t="s">
        <v>14</v>
      </c>
      <c r="B579" s="95" t="s">
        <v>8819</v>
      </c>
      <c r="C579" s="98" t="s">
        <v>9476</v>
      </c>
      <c r="D579" s="94" t="s">
        <v>50</v>
      </c>
      <c r="E579" s="95"/>
      <c r="F579" s="95"/>
      <c r="G579" s="95"/>
      <c r="H579" s="95"/>
      <c r="I579" s="95"/>
      <c r="J579" s="95"/>
      <c r="K579" s="95"/>
      <c r="L579" s="95"/>
      <c r="M579" s="95"/>
      <c r="N579" s="95"/>
      <c r="O579" s="95"/>
      <c r="P579" s="95"/>
      <c r="Q579" s="95"/>
      <c r="R579" s="95"/>
      <c r="S579" s="95"/>
      <c r="T579" s="95"/>
      <c r="U579" s="95"/>
      <c r="V579" s="95"/>
      <c r="W579" s="95"/>
      <c r="X579" s="95"/>
      <c r="Y579" s="95"/>
    </row>
    <row r="580">
      <c r="A580" s="104" t="s">
        <v>14</v>
      </c>
      <c r="B580" s="95" t="s">
        <v>8819</v>
      </c>
      <c r="C580" s="98" t="s">
        <v>9477</v>
      </c>
      <c r="D580" s="94" t="s">
        <v>50</v>
      </c>
      <c r="E580" s="95"/>
      <c r="F580" s="95"/>
      <c r="G580" s="95"/>
      <c r="H580" s="95"/>
      <c r="I580" s="95"/>
      <c r="J580" s="95"/>
      <c r="K580" s="95"/>
      <c r="L580" s="95"/>
      <c r="M580" s="95"/>
      <c r="N580" s="95"/>
      <c r="O580" s="95"/>
      <c r="P580" s="95"/>
      <c r="Q580" s="95"/>
      <c r="R580" s="95"/>
      <c r="S580" s="95"/>
      <c r="T580" s="95"/>
      <c r="U580" s="95"/>
      <c r="V580" s="95"/>
      <c r="W580" s="95"/>
      <c r="X580" s="95"/>
      <c r="Y580" s="95"/>
    </row>
    <row r="581">
      <c r="A581" s="104" t="s">
        <v>14</v>
      </c>
      <c r="B581" s="95" t="s">
        <v>8819</v>
      </c>
      <c r="C581" s="98" t="s">
        <v>9478</v>
      </c>
      <c r="D581" s="94" t="s">
        <v>50</v>
      </c>
      <c r="E581" s="95"/>
      <c r="F581" s="95"/>
      <c r="G581" s="95"/>
      <c r="H581" s="95"/>
      <c r="I581" s="95"/>
      <c r="J581" s="95"/>
      <c r="K581" s="95"/>
      <c r="L581" s="95"/>
      <c r="M581" s="95"/>
      <c r="N581" s="95"/>
      <c r="O581" s="95"/>
      <c r="P581" s="95"/>
      <c r="Q581" s="95"/>
      <c r="R581" s="95"/>
      <c r="S581" s="95"/>
      <c r="T581" s="95"/>
      <c r="U581" s="95"/>
      <c r="V581" s="95"/>
      <c r="W581" s="95"/>
      <c r="X581" s="95"/>
      <c r="Y581" s="95"/>
    </row>
    <row r="582">
      <c r="A582" s="104" t="s">
        <v>14</v>
      </c>
      <c r="B582" s="95" t="s">
        <v>8819</v>
      </c>
      <c r="C582" s="98" t="s">
        <v>9479</v>
      </c>
      <c r="D582" s="94" t="s">
        <v>50</v>
      </c>
      <c r="E582" s="95"/>
      <c r="F582" s="95"/>
      <c r="G582" s="95"/>
      <c r="H582" s="95"/>
      <c r="I582" s="95"/>
      <c r="J582" s="95"/>
      <c r="K582" s="95"/>
      <c r="L582" s="95"/>
      <c r="M582" s="95"/>
      <c r="N582" s="95"/>
      <c r="O582" s="95"/>
      <c r="P582" s="95"/>
      <c r="Q582" s="95"/>
      <c r="R582" s="95"/>
      <c r="S582" s="95"/>
      <c r="T582" s="95"/>
      <c r="U582" s="95"/>
      <c r="V582" s="95"/>
      <c r="W582" s="95"/>
      <c r="X582" s="95"/>
      <c r="Y582" s="95"/>
    </row>
    <row r="583">
      <c r="A583" s="104" t="s">
        <v>14</v>
      </c>
      <c r="B583" s="95" t="s">
        <v>8819</v>
      </c>
      <c r="C583" s="98" t="s">
        <v>9480</v>
      </c>
      <c r="D583" s="94" t="s">
        <v>50</v>
      </c>
      <c r="E583" s="95"/>
      <c r="F583" s="95"/>
      <c r="G583" s="95"/>
      <c r="H583" s="95"/>
      <c r="I583" s="95"/>
      <c r="J583" s="95"/>
      <c r="K583" s="95"/>
      <c r="L583" s="95"/>
      <c r="M583" s="95"/>
      <c r="N583" s="95"/>
      <c r="O583" s="95"/>
      <c r="P583" s="95"/>
      <c r="Q583" s="95"/>
      <c r="R583" s="95"/>
      <c r="S583" s="95"/>
      <c r="T583" s="95"/>
      <c r="U583" s="95"/>
      <c r="V583" s="95"/>
      <c r="W583" s="95"/>
      <c r="X583" s="95"/>
      <c r="Y583" s="95"/>
    </row>
    <row r="584">
      <c r="A584" s="104" t="s">
        <v>14</v>
      </c>
      <c r="B584" s="95" t="s">
        <v>8819</v>
      </c>
      <c r="C584" s="98" t="s">
        <v>9481</v>
      </c>
      <c r="D584" s="94" t="s">
        <v>50</v>
      </c>
      <c r="E584" s="95"/>
      <c r="F584" s="95"/>
      <c r="G584" s="95"/>
      <c r="H584" s="95"/>
      <c r="I584" s="95"/>
      <c r="J584" s="95"/>
      <c r="K584" s="95"/>
      <c r="L584" s="95"/>
      <c r="M584" s="95"/>
      <c r="N584" s="95"/>
      <c r="O584" s="95"/>
      <c r="P584" s="95"/>
      <c r="Q584" s="95"/>
      <c r="R584" s="95"/>
      <c r="S584" s="95"/>
      <c r="T584" s="95"/>
      <c r="U584" s="95"/>
      <c r="V584" s="95"/>
      <c r="W584" s="95"/>
      <c r="X584" s="95"/>
      <c r="Y584" s="95"/>
    </row>
    <row r="585">
      <c r="A585" s="104" t="s">
        <v>14</v>
      </c>
      <c r="B585" s="95" t="s">
        <v>8819</v>
      </c>
      <c r="C585" s="98" t="s">
        <v>9482</v>
      </c>
      <c r="D585" s="94" t="s">
        <v>50</v>
      </c>
      <c r="E585" s="95"/>
      <c r="F585" s="95"/>
      <c r="G585" s="95"/>
      <c r="H585" s="95"/>
      <c r="I585" s="95"/>
      <c r="J585" s="95"/>
      <c r="K585" s="95"/>
      <c r="L585" s="95"/>
      <c r="M585" s="95"/>
      <c r="N585" s="95"/>
      <c r="O585" s="95"/>
      <c r="P585" s="95"/>
      <c r="Q585" s="95"/>
      <c r="R585" s="95"/>
      <c r="S585" s="95"/>
      <c r="T585" s="95"/>
      <c r="U585" s="95"/>
      <c r="V585" s="95"/>
      <c r="W585" s="95"/>
      <c r="X585" s="95"/>
      <c r="Y585" s="95"/>
    </row>
    <row r="586">
      <c r="A586" s="104" t="s">
        <v>14</v>
      </c>
      <c r="B586" s="95" t="s">
        <v>8819</v>
      </c>
      <c r="C586" s="98" t="s">
        <v>9483</v>
      </c>
      <c r="D586" s="94" t="s">
        <v>50</v>
      </c>
      <c r="E586" s="95"/>
      <c r="F586" s="95"/>
      <c r="G586" s="95"/>
      <c r="H586" s="95"/>
      <c r="I586" s="95"/>
      <c r="J586" s="95"/>
      <c r="K586" s="95"/>
      <c r="L586" s="95"/>
      <c r="M586" s="95"/>
      <c r="N586" s="95"/>
      <c r="O586" s="95"/>
      <c r="P586" s="95"/>
      <c r="Q586" s="95"/>
      <c r="R586" s="95"/>
      <c r="S586" s="95"/>
      <c r="T586" s="95"/>
      <c r="U586" s="95"/>
      <c r="V586" s="95"/>
      <c r="W586" s="95"/>
      <c r="X586" s="95"/>
      <c r="Y586" s="95"/>
    </row>
    <row r="587">
      <c r="A587" s="104" t="s">
        <v>14</v>
      </c>
      <c r="B587" s="95" t="s">
        <v>8819</v>
      </c>
      <c r="C587" s="98" t="s">
        <v>9484</v>
      </c>
      <c r="D587" s="94" t="s">
        <v>50</v>
      </c>
      <c r="E587" s="95"/>
      <c r="F587" s="95"/>
      <c r="G587" s="95"/>
      <c r="H587" s="95"/>
      <c r="I587" s="95"/>
      <c r="J587" s="95"/>
      <c r="K587" s="95"/>
      <c r="L587" s="95"/>
      <c r="M587" s="95"/>
      <c r="N587" s="95"/>
      <c r="O587" s="95"/>
      <c r="P587" s="95"/>
      <c r="Q587" s="95"/>
      <c r="R587" s="95"/>
      <c r="S587" s="95"/>
      <c r="T587" s="95"/>
      <c r="U587" s="95"/>
      <c r="V587" s="95"/>
      <c r="W587" s="95"/>
      <c r="X587" s="95"/>
      <c r="Y587" s="95"/>
    </row>
    <row r="588">
      <c r="A588" s="104" t="s">
        <v>14</v>
      </c>
      <c r="B588" s="95" t="s">
        <v>8819</v>
      </c>
      <c r="C588" s="98" t="s">
        <v>9485</v>
      </c>
      <c r="D588" s="94" t="s">
        <v>50</v>
      </c>
      <c r="E588" s="95"/>
      <c r="F588" s="95"/>
      <c r="G588" s="95"/>
      <c r="H588" s="95"/>
      <c r="I588" s="95"/>
      <c r="J588" s="95"/>
      <c r="K588" s="95"/>
      <c r="L588" s="95"/>
      <c r="M588" s="95"/>
      <c r="N588" s="95"/>
      <c r="O588" s="95"/>
      <c r="P588" s="95"/>
      <c r="Q588" s="95"/>
      <c r="R588" s="95"/>
      <c r="S588" s="95"/>
      <c r="T588" s="95"/>
      <c r="U588" s="95"/>
      <c r="V588" s="95"/>
      <c r="W588" s="95"/>
      <c r="X588" s="95"/>
      <c r="Y588" s="95"/>
    </row>
    <row r="589">
      <c r="A589" s="104" t="s">
        <v>14</v>
      </c>
      <c r="B589" s="95" t="s">
        <v>8819</v>
      </c>
      <c r="C589" s="98" t="s">
        <v>9486</v>
      </c>
      <c r="D589" s="94" t="s">
        <v>50</v>
      </c>
      <c r="E589" s="95"/>
      <c r="F589" s="95"/>
      <c r="G589" s="95"/>
      <c r="H589" s="95"/>
      <c r="I589" s="95"/>
      <c r="J589" s="95"/>
      <c r="K589" s="95"/>
      <c r="L589" s="95"/>
      <c r="M589" s="95"/>
      <c r="N589" s="95"/>
      <c r="O589" s="95"/>
      <c r="P589" s="95"/>
      <c r="Q589" s="95"/>
      <c r="R589" s="95"/>
      <c r="S589" s="95"/>
      <c r="T589" s="95"/>
      <c r="U589" s="95"/>
      <c r="V589" s="95"/>
      <c r="W589" s="95"/>
      <c r="X589" s="95"/>
      <c r="Y589" s="95"/>
    </row>
    <row r="590">
      <c r="A590" s="104" t="s">
        <v>14</v>
      </c>
      <c r="B590" s="97" t="s">
        <v>8824</v>
      </c>
      <c r="C590" s="98" t="s">
        <v>9487</v>
      </c>
      <c r="D590" s="94" t="s">
        <v>50</v>
      </c>
      <c r="E590" s="95"/>
      <c r="F590" s="95"/>
      <c r="G590" s="95"/>
      <c r="H590" s="95"/>
      <c r="I590" s="95"/>
      <c r="J590" s="95"/>
      <c r="K590" s="95"/>
      <c r="L590" s="95"/>
      <c r="M590" s="95"/>
      <c r="N590" s="95"/>
      <c r="O590" s="95"/>
      <c r="P590" s="95"/>
      <c r="Q590" s="95"/>
      <c r="R590" s="95"/>
      <c r="S590" s="95"/>
      <c r="T590" s="95"/>
      <c r="U590" s="95"/>
      <c r="V590" s="95"/>
      <c r="W590" s="95"/>
      <c r="X590" s="95"/>
      <c r="Y590" s="95"/>
    </row>
    <row r="591">
      <c r="A591" s="104" t="s">
        <v>14</v>
      </c>
      <c r="B591" s="97" t="s">
        <v>8824</v>
      </c>
      <c r="C591" s="98" t="s">
        <v>9488</v>
      </c>
      <c r="D591" s="94" t="s">
        <v>56</v>
      </c>
      <c r="E591" s="95"/>
      <c r="F591" s="95"/>
      <c r="G591" s="95"/>
      <c r="H591" s="95"/>
      <c r="I591" s="95"/>
      <c r="J591" s="95"/>
      <c r="K591" s="95"/>
      <c r="L591" s="95"/>
      <c r="M591" s="95"/>
      <c r="N591" s="95"/>
      <c r="O591" s="95"/>
      <c r="P591" s="95"/>
      <c r="Q591" s="95"/>
      <c r="R591" s="95"/>
      <c r="S591" s="95"/>
      <c r="T591" s="95"/>
      <c r="U591" s="95"/>
      <c r="V591" s="95"/>
      <c r="W591" s="95"/>
      <c r="X591" s="95"/>
      <c r="Y591" s="95"/>
    </row>
    <row r="592">
      <c r="A592" s="104" t="s">
        <v>14</v>
      </c>
      <c r="B592" s="97" t="s">
        <v>8824</v>
      </c>
      <c r="C592" s="98" t="s">
        <v>9489</v>
      </c>
      <c r="D592" s="94" t="s">
        <v>50</v>
      </c>
      <c r="E592" s="95"/>
      <c r="F592" s="95"/>
      <c r="G592" s="95"/>
      <c r="H592" s="95"/>
      <c r="I592" s="95"/>
      <c r="J592" s="95"/>
      <c r="K592" s="95"/>
      <c r="L592" s="95"/>
      <c r="M592" s="95"/>
      <c r="N592" s="95"/>
      <c r="O592" s="95"/>
      <c r="P592" s="95"/>
      <c r="Q592" s="95"/>
      <c r="R592" s="95"/>
      <c r="S592" s="95"/>
      <c r="T592" s="95"/>
      <c r="U592" s="95"/>
      <c r="V592" s="95"/>
      <c r="W592" s="95"/>
      <c r="X592" s="95"/>
      <c r="Y592" s="95"/>
    </row>
    <row r="593">
      <c r="A593" s="104" t="s">
        <v>14</v>
      </c>
      <c r="B593" s="97" t="s">
        <v>8824</v>
      </c>
      <c r="C593" s="98" t="s">
        <v>9490</v>
      </c>
      <c r="D593" s="94" t="s">
        <v>50</v>
      </c>
      <c r="E593" s="95"/>
      <c r="F593" s="95"/>
      <c r="G593" s="95"/>
      <c r="H593" s="95"/>
      <c r="I593" s="95"/>
      <c r="J593" s="95"/>
      <c r="K593" s="95"/>
      <c r="L593" s="95"/>
      <c r="M593" s="95"/>
      <c r="N593" s="95"/>
      <c r="O593" s="95"/>
      <c r="P593" s="95"/>
      <c r="Q593" s="95"/>
      <c r="R593" s="95"/>
      <c r="S593" s="95"/>
      <c r="T593" s="95"/>
      <c r="U593" s="95"/>
      <c r="V593" s="95"/>
      <c r="W593" s="95"/>
      <c r="X593" s="95"/>
      <c r="Y593" s="95"/>
    </row>
    <row r="594">
      <c r="A594" s="104" t="s">
        <v>14</v>
      </c>
      <c r="B594" s="97" t="s">
        <v>8824</v>
      </c>
      <c r="C594" s="98" t="s">
        <v>9491</v>
      </c>
      <c r="D594" s="94" t="s">
        <v>50</v>
      </c>
      <c r="E594" s="95"/>
      <c r="F594" s="95"/>
      <c r="G594" s="95"/>
      <c r="H594" s="95"/>
      <c r="I594" s="95"/>
      <c r="J594" s="95"/>
      <c r="K594" s="95"/>
      <c r="L594" s="95"/>
      <c r="M594" s="95"/>
      <c r="N594" s="95"/>
      <c r="O594" s="95"/>
      <c r="P594" s="95"/>
      <c r="Q594" s="95"/>
      <c r="R594" s="95"/>
      <c r="S594" s="95"/>
      <c r="T594" s="95"/>
      <c r="U594" s="95"/>
      <c r="V594" s="95"/>
      <c r="W594" s="95"/>
      <c r="X594" s="95"/>
      <c r="Y594" s="95"/>
    </row>
    <row r="595">
      <c r="A595" s="104" t="s">
        <v>14</v>
      </c>
      <c r="B595" s="97" t="s">
        <v>8824</v>
      </c>
      <c r="C595" s="98" t="s">
        <v>9492</v>
      </c>
      <c r="D595" s="94" t="s">
        <v>50</v>
      </c>
      <c r="E595" s="95"/>
      <c r="F595" s="95"/>
      <c r="G595" s="95"/>
      <c r="H595" s="95"/>
      <c r="I595" s="95"/>
      <c r="J595" s="95"/>
      <c r="K595" s="95"/>
      <c r="L595" s="95"/>
      <c r="M595" s="95"/>
      <c r="N595" s="95"/>
      <c r="O595" s="95"/>
      <c r="P595" s="95"/>
      <c r="Q595" s="95"/>
      <c r="R595" s="95"/>
      <c r="S595" s="95"/>
      <c r="T595" s="95"/>
      <c r="U595" s="95"/>
      <c r="V595" s="95"/>
      <c r="W595" s="95"/>
      <c r="X595" s="95"/>
      <c r="Y595" s="95"/>
    </row>
    <row r="596">
      <c r="A596" s="104" t="s">
        <v>14</v>
      </c>
      <c r="B596" s="97" t="s">
        <v>8824</v>
      </c>
      <c r="C596" s="98" t="s">
        <v>9493</v>
      </c>
      <c r="D596" s="94" t="s">
        <v>50</v>
      </c>
      <c r="E596" s="95"/>
      <c r="F596" s="95"/>
      <c r="G596" s="95"/>
      <c r="H596" s="95"/>
      <c r="I596" s="95"/>
      <c r="J596" s="95"/>
      <c r="K596" s="95"/>
      <c r="L596" s="95"/>
      <c r="M596" s="95"/>
      <c r="N596" s="95"/>
      <c r="O596" s="95"/>
      <c r="P596" s="95"/>
      <c r="Q596" s="95"/>
      <c r="R596" s="95"/>
      <c r="S596" s="95"/>
      <c r="T596" s="95"/>
      <c r="U596" s="95"/>
      <c r="V596" s="95"/>
      <c r="W596" s="95"/>
      <c r="X596" s="95"/>
      <c r="Y596" s="95"/>
    </row>
    <row r="597">
      <c r="A597" s="104" t="s">
        <v>14</v>
      </c>
      <c r="B597" s="97" t="s">
        <v>8824</v>
      </c>
      <c r="C597" s="98" t="s">
        <v>9494</v>
      </c>
      <c r="D597" s="94" t="s">
        <v>50</v>
      </c>
      <c r="E597" s="95"/>
      <c r="F597" s="95"/>
      <c r="G597" s="95"/>
      <c r="H597" s="95"/>
      <c r="I597" s="95"/>
      <c r="J597" s="95"/>
      <c r="K597" s="95"/>
      <c r="L597" s="95"/>
      <c r="M597" s="95"/>
      <c r="N597" s="95"/>
      <c r="O597" s="95"/>
      <c r="P597" s="95"/>
      <c r="Q597" s="95"/>
      <c r="R597" s="95"/>
      <c r="S597" s="95"/>
      <c r="T597" s="95"/>
      <c r="U597" s="95"/>
      <c r="V597" s="95"/>
      <c r="W597" s="95"/>
      <c r="X597" s="95"/>
      <c r="Y597" s="95"/>
    </row>
    <row r="598">
      <c r="A598" s="104" t="s">
        <v>14</v>
      </c>
      <c r="B598" s="97" t="s">
        <v>8824</v>
      </c>
      <c r="C598" s="98" t="s">
        <v>9495</v>
      </c>
      <c r="D598" s="94" t="s">
        <v>50</v>
      </c>
      <c r="E598" s="95"/>
      <c r="F598" s="95"/>
      <c r="G598" s="95"/>
      <c r="H598" s="95"/>
      <c r="I598" s="95"/>
      <c r="J598" s="95"/>
      <c r="K598" s="95"/>
      <c r="L598" s="95"/>
      <c r="M598" s="95"/>
      <c r="N598" s="95"/>
      <c r="O598" s="95"/>
      <c r="P598" s="95"/>
      <c r="Q598" s="95"/>
      <c r="R598" s="95"/>
      <c r="S598" s="95"/>
      <c r="T598" s="95"/>
      <c r="U598" s="95"/>
      <c r="V598" s="95"/>
      <c r="W598" s="95"/>
      <c r="X598" s="95"/>
      <c r="Y598" s="95"/>
    </row>
    <row r="599">
      <c r="A599" s="104" t="s">
        <v>14</v>
      </c>
      <c r="B599" s="97" t="s">
        <v>8824</v>
      </c>
      <c r="C599" s="98" t="s">
        <v>9496</v>
      </c>
      <c r="D599" s="94" t="s">
        <v>50</v>
      </c>
      <c r="E599" s="95"/>
      <c r="F599" s="95"/>
      <c r="G599" s="95"/>
      <c r="H599" s="95"/>
      <c r="I599" s="95"/>
      <c r="J599" s="95"/>
      <c r="K599" s="95"/>
      <c r="L599" s="95"/>
      <c r="M599" s="95"/>
      <c r="N599" s="95"/>
      <c r="O599" s="95"/>
      <c r="P599" s="95"/>
      <c r="Q599" s="95"/>
      <c r="R599" s="95"/>
      <c r="S599" s="95"/>
      <c r="T599" s="95"/>
      <c r="U599" s="95"/>
      <c r="V599" s="95"/>
      <c r="W599" s="95"/>
      <c r="X599" s="95"/>
      <c r="Y599" s="95"/>
    </row>
    <row r="600">
      <c r="A600" s="104" t="s">
        <v>14</v>
      </c>
      <c r="B600" s="97" t="s">
        <v>8824</v>
      </c>
      <c r="C600" s="98" t="s">
        <v>9497</v>
      </c>
      <c r="D600" s="94" t="s">
        <v>50</v>
      </c>
      <c r="E600" s="95"/>
      <c r="F600" s="95"/>
      <c r="G600" s="95"/>
      <c r="H600" s="95"/>
      <c r="I600" s="95"/>
      <c r="J600" s="95"/>
      <c r="K600" s="95"/>
      <c r="L600" s="95"/>
      <c r="M600" s="95"/>
      <c r="N600" s="95"/>
      <c r="O600" s="95"/>
      <c r="P600" s="95"/>
      <c r="Q600" s="95"/>
      <c r="R600" s="95"/>
      <c r="S600" s="95"/>
      <c r="T600" s="95"/>
      <c r="U600" s="95"/>
      <c r="V600" s="95"/>
      <c r="W600" s="95"/>
      <c r="X600" s="95"/>
      <c r="Y600" s="95"/>
    </row>
    <row r="601">
      <c r="A601" s="104" t="s">
        <v>14</v>
      </c>
      <c r="B601" s="97" t="s">
        <v>8824</v>
      </c>
      <c r="C601" s="98" t="s">
        <v>9498</v>
      </c>
      <c r="D601" s="94" t="s">
        <v>50</v>
      </c>
      <c r="E601" s="95"/>
      <c r="F601" s="95"/>
      <c r="G601" s="95"/>
      <c r="H601" s="95"/>
      <c r="I601" s="95"/>
      <c r="J601" s="95"/>
      <c r="K601" s="95"/>
      <c r="L601" s="95"/>
      <c r="M601" s="95"/>
      <c r="N601" s="95"/>
      <c r="O601" s="95"/>
      <c r="P601" s="95"/>
      <c r="Q601" s="95"/>
      <c r="R601" s="95"/>
      <c r="S601" s="95"/>
      <c r="T601" s="95"/>
      <c r="U601" s="95"/>
      <c r="V601" s="95"/>
      <c r="W601" s="95"/>
      <c r="X601" s="95"/>
      <c r="Y601" s="95"/>
    </row>
    <row r="602">
      <c r="A602" s="104" t="s">
        <v>14</v>
      </c>
      <c r="B602" s="97" t="s">
        <v>8824</v>
      </c>
      <c r="C602" s="98" t="s">
        <v>9499</v>
      </c>
      <c r="D602" s="94" t="s">
        <v>50</v>
      </c>
      <c r="E602" s="95"/>
      <c r="F602" s="95"/>
      <c r="G602" s="95"/>
      <c r="H602" s="95"/>
      <c r="I602" s="95"/>
      <c r="J602" s="95"/>
      <c r="K602" s="95"/>
      <c r="L602" s="95"/>
      <c r="M602" s="95"/>
      <c r="N602" s="95"/>
      <c r="O602" s="95"/>
      <c r="P602" s="95"/>
      <c r="Q602" s="95"/>
      <c r="R602" s="95"/>
      <c r="S602" s="95"/>
      <c r="T602" s="95"/>
      <c r="U602" s="95"/>
      <c r="V602" s="95"/>
      <c r="W602" s="95"/>
      <c r="X602" s="95"/>
      <c r="Y602" s="95"/>
    </row>
    <row r="603">
      <c r="A603" s="104" t="s">
        <v>14</v>
      </c>
      <c r="B603" s="97" t="s">
        <v>8824</v>
      </c>
      <c r="C603" s="98" t="s">
        <v>9500</v>
      </c>
      <c r="D603" s="94" t="s">
        <v>50</v>
      </c>
      <c r="E603" s="95"/>
      <c r="F603" s="95"/>
      <c r="G603" s="95"/>
      <c r="H603" s="95"/>
      <c r="I603" s="95"/>
      <c r="J603" s="95"/>
      <c r="K603" s="95"/>
      <c r="L603" s="95"/>
      <c r="M603" s="95"/>
      <c r="N603" s="95"/>
      <c r="O603" s="95"/>
      <c r="P603" s="95"/>
      <c r="Q603" s="95"/>
      <c r="R603" s="95"/>
      <c r="S603" s="95"/>
      <c r="T603" s="95"/>
      <c r="U603" s="95"/>
      <c r="V603" s="95"/>
      <c r="W603" s="95"/>
      <c r="X603" s="95"/>
      <c r="Y603" s="95"/>
    </row>
    <row r="604">
      <c r="A604" s="104" t="s">
        <v>14</v>
      </c>
      <c r="B604" s="97" t="s">
        <v>8824</v>
      </c>
      <c r="C604" s="98" t="s">
        <v>9501</v>
      </c>
      <c r="D604" s="94" t="s">
        <v>50</v>
      </c>
      <c r="E604" s="95"/>
      <c r="F604" s="95"/>
      <c r="G604" s="95"/>
      <c r="H604" s="95"/>
      <c r="I604" s="95"/>
      <c r="J604" s="95"/>
      <c r="K604" s="95"/>
      <c r="L604" s="95"/>
      <c r="M604" s="95"/>
      <c r="N604" s="95"/>
      <c r="O604" s="95"/>
      <c r="P604" s="95"/>
      <c r="Q604" s="95"/>
      <c r="R604" s="95"/>
      <c r="S604" s="95"/>
      <c r="T604" s="95"/>
      <c r="U604" s="95"/>
      <c r="V604" s="95"/>
      <c r="W604" s="95"/>
      <c r="X604" s="95"/>
      <c r="Y604" s="95"/>
    </row>
    <row r="605">
      <c r="A605" s="104" t="s">
        <v>14</v>
      </c>
      <c r="B605" s="97" t="s">
        <v>8824</v>
      </c>
      <c r="C605" s="98" t="s">
        <v>9502</v>
      </c>
      <c r="D605" s="94" t="s">
        <v>50</v>
      </c>
      <c r="E605" s="95"/>
      <c r="F605" s="95"/>
      <c r="G605" s="95"/>
      <c r="H605" s="95"/>
      <c r="I605" s="95"/>
      <c r="J605" s="95"/>
      <c r="K605" s="95"/>
      <c r="L605" s="95"/>
      <c r="M605" s="95"/>
      <c r="N605" s="95"/>
      <c r="O605" s="95"/>
      <c r="P605" s="95"/>
      <c r="Q605" s="95"/>
      <c r="R605" s="95"/>
      <c r="S605" s="95"/>
      <c r="T605" s="95"/>
      <c r="U605" s="95"/>
      <c r="V605" s="95"/>
      <c r="W605" s="95"/>
      <c r="X605" s="95"/>
      <c r="Y605" s="95"/>
    </row>
    <row r="606">
      <c r="A606" s="104" t="s">
        <v>14</v>
      </c>
      <c r="B606" s="97" t="s">
        <v>8824</v>
      </c>
      <c r="C606" s="98" t="s">
        <v>9503</v>
      </c>
      <c r="D606" s="94" t="s">
        <v>50</v>
      </c>
      <c r="E606" s="95"/>
      <c r="F606" s="95"/>
      <c r="G606" s="95"/>
      <c r="H606" s="95"/>
      <c r="I606" s="95"/>
      <c r="J606" s="95"/>
      <c r="K606" s="95"/>
      <c r="L606" s="95"/>
      <c r="M606" s="95"/>
      <c r="N606" s="95"/>
      <c r="O606" s="95"/>
      <c r="P606" s="95"/>
      <c r="Q606" s="95"/>
      <c r="R606" s="95"/>
      <c r="S606" s="95"/>
      <c r="T606" s="95"/>
      <c r="U606" s="95"/>
      <c r="V606" s="95"/>
      <c r="W606" s="95"/>
      <c r="X606" s="95"/>
      <c r="Y606" s="95"/>
    </row>
    <row r="607">
      <c r="A607" s="104" t="s">
        <v>14</v>
      </c>
      <c r="B607" s="97" t="s">
        <v>8824</v>
      </c>
      <c r="C607" s="98" t="s">
        <v>9504</v>
      </c>
      <c r="D607" s="94" t="s">
        <v>50</v>
      </c>
      <c r="E607" s="95"/>
      <c r="F607" s="95"/>
      <c r="G607" s="95"/>
      <c r="H607" s="95"/>
      <c r="I607" s="95"/>
      <c r="J607" s="95"/>
      <c r="K607" s="95"/>
      <c r="L607" s="95"/>
      <c r="M607" s="95"/>
      <c r="N607" s="95"/>
      <c r="O607" s="95"/>
      <c r="P607" s="95"/>
      <c r="Q607" s="95"/>
      <c r="R607" s="95"/>
      <c r="S607" s="95"/>
      <c r="T607" s="95"/>
      <c r="U607" s="95"/>
      <c r="V607" s="95"/>
      <c r="W607" s="95"/>
      <c r="X607" s="95"/>
      <c r="Y607" s="95"/>
    </row>
    <row r="608">
      <c r="A608" s="104" t="s">
        <v>14</v>
      </c>
      <c r="B608" s="97" t="s">
        <v>8824</v>
      </c>
      <c r="C608" s="98" t="s">
        <v>9505</v>
      </c>
      <c r="D608" s="94" t="s">
        <v>56</v>
      </c>
      <c r="E608" s="95"/>
      <c r="F608" s="95"/>
      <c r="G608" s="95"/>
      <c r="H608" s="95"/>
      <c r="I608" s="95"/>
      <c r="J608" s="95"/>
      <c r="K608" s="95"/>
      <c r="L608" s="95"/>
      <c r="M608" s="95"/>
      <c r="N608" s="95"/>
      <c r="O608" s="95"/>
      <c r="P608" s="95"/>
      <c r="Q608" s="95"/>
      <c r="R608" s="95"/>
      <c r="S608" s="95"/>
      <c r="T608" s="95"/>
      <c r="U608" s="95"/>
      <c r="V608" s="95"/>
      <c r="W608" s="95"/>
      <c r="X608" s="95"/>
      <c r="Y608" s="95"/>
    </row>
    <row r="609">
      <c r="A609" s="104" t="s">
        <v>14</v>
      </c>
      <c r="B609" s="97" t="s">
        <v>8824</v>
      </c>
      <c r="C609" s="98" t="s">
        <v>9506</v>
      </c>
      <c r="D609" s="94" t="s">
        <v>50</v>
      </c>
      <c r="E609" s="95"/>
      <c r="F609" s="95"/>
      <c r="G609" s="95"/>
      <c r="H609" s="95"/>
      <c r="I609" s="95"/>
      <c r="J609" s="95"/>
      <c r="K609" s="95"/>
      <c r="L609" s="95"/>
      <c r="M609" s="95"/>
      <c r="N609" s="95"/>
      <c r="O609" s="95"/>
      <c r="P609" s="95"/>
      <c r="Q609" s="95"/>
      <c r="R609" s="95"/>
      <c r="S609" s="95"/>
      <c r="T609" s="95"/>
      <c r="U609" s="95"/>
      <c r="V609" s="95"/>
      <c r="W609" s="95"/>
      <c r="X609" s="95"/>
      <c r="Y609" s="95"/>
    </row>
    <row r="610">
      <c r="A610" s="104" t="s">
        <v>14</v>
      </c>
      <c r="B610" s="97" t="s">
        <v>8824</v>
      </c>
      <c r="C610" s="98" t="s">
        <v>9507</v>
      </c>
      <c r="D610" s="94" t="s">
        <v>50</v>
      </c>
      <c r="E610" s="95"/>
      <c r="F610" s="95"/>
      <c r="G610" s="95"/>
      <c r="H610" s="95"/>
      <c r="I610" s="95"/>
      <c r="J610" s="95"/>
      <c r="K610" s="95"/>
      <c r="L610" s="95"/>
      <c r="M610" s="95"/>
      <c r="N610" s="95"/>
      <c r="O610" s="95"/>
      <c r="P610" s="95"/>
      <c r="Q610" s="95"/>
      <c r="R610" s="95"/>
      <c r="S610" s="95"/>
      <c r="T610" s="95"/>
      <c r="U610" s="95"/>
      <c r="V610" s="95"/>
      <c r="W610" s="95"/>
      <c r="X610" s="95"/>
      <c r="Y610" s="95"/>
    </row>
    <row r="611">
      <c r="A611" s="104" t="s">
        <v>14</v>
      </c>
      <c r="B611" s="97" t="s">
        <v>8824</v>
      </c>
      <c r="C611" s="98" t="s">
        <v>9508</v>
      </c>
      <c r="D611" s="94" t="s">
        <v>50</v>
      </c>
      <c r="E611" s="95"/>
      <c r="F611" s="95"/>
      <c r="G611" s="95"/>
      <c r="H611" s="95"/>
      <c r="I611" s="95"/>
      <c r="J611" s="95"/>
      <c r="K611" s="95"/>
      <c r="L611" s="95"/>
      <c r="M611" s="95"/>
      <c r="N611" s="95"/>
      <c r="O611" s="95"/>
      <c r="P611" s="95"/>
      <c r="Q611" s="95"/>
      <c r="R611" s="95"/>
      <c r="S611" s="95"/>
      <c r="T611" s="95"/>
      <c r="U611" s="95"/>
      <c r="V611" s="95"/>
      <c r="W611" s="95"/>
      <c r="X611" s="95"/>
      <c r="Y611" s="95"/>
    </row>
    <row r="612">
      <c r="A612" s="104" t="s">
        <v>14</v>
      </c>
      <c r="B612" s="97" t="s">
        <v>8824</v>
      </c>
      <c r="C612" s="98" t="s">
        <v>9509</v>
      </c>
      <c r="D612" s="94" t="s">
        <v>50</v>
      </c>
      <c r="E612" s="95"/>
      <c r="F612" s="95"/>
      <c r="G612" s="95"/>
      <c r="H612" s="95"/>
      <c r="I612" s="95"/>
      <c r="J612" s="95"/>
      <c r="K612" s="95"/>
      <c r="L612" s="95"/>
      <c r="M612" s="95"/>
      <c r="N612" s="95"/>
      <c r="O612" s="95"/>
      <c r="P612" s="95"/>
      <c r="Q612" s="95"/>
      <c r="R612" s="95"/>
      <c r="S612" s="95"/>
      <c r="T612" s="95"/>
      <c r="U612" s="95"/>
      <c r="V612" s="95"/>
      <c r="W612" s="95"/>
      <c r="X612" s="95"/>
      <c r="Y612" s="95"/>
    </row>
    <row r="613">
      <c r="A613" s="104" t="s">
        <v>14</v>
      </c>
      <c r="B613" s="97" t="s">
        <v>8824</v>
      </c>
      <c r="C613" s="98" t="s">
        <v>9510</v>
      </c>
      <c r="D613" s="94" t="s">
        <v>50</v>
      </c>
      <c r="E613" s="95"/>
      <c r="F613" s="95"/>
      <c r="G613" s="95"/>
      <c r="H613" s="95"/>
      <c r="I613" s="95"/>
      <c r="J613" s="95"/>
      <c r="K613" s="95"/>
      <c r="L613" s="95"/>
      <c r="M613" s="95"/>
      <c r="N613" s="95"/>
      <c r="O613" s="95"/>
      <c r="P613" s="95"/>
      <c r="Q613" s="95"/>
      <c r="R613" s="95"/>
      <c r="S613" s="95"/>
      <c r="T613" s="95"/>
      <c r="U613" s="95"/>
      <c r="V613" s="95"/>
      <c r="W613" s="95"/>
      <c r="X613" s="95"/>
      <c r="Y613" s="95"/>
    </row>
    <row r="614">
      <c r="A614" s="104" t="s">
        <v>14</v>
      </c>
      <c r="B614" s="97" t="s">
        <v>8824</v>
      </c>
      <c r="C614" s="98" t="s">
        <v>9511</v>
      </c>
      <c r="D614" s="94" t="s">
        <v>50</v>
      </c>
      <c r="E614" s="95"/>
      <c r="F614" s="95"/>
      <c r="G614" s="95"/>
      <c r="H614" s="95"/>
      <c r="I614" s="95"/>
      <c r="J614" s="95"/>
      <c r="K614" s="95"/>
      <c r="L614" s="95"/>
      <c r="M614" s="95"/>
      <c r="N614" s="95"/>
      <c r="O614" s="95"/>
      <c r="P614" s="95"/>
      <c r="Q614" s="95"/>
      <c r="R614" s="95"/>
      <c r="S614" s="95"/>
      <c r="T614" s="95"/>
      <c r="U614" s="95"/>
      <c r="V614" s="95"/>
      <c r="W614" s="95"/>
      <c r="X614" s="95"/>
      <c r="Y614" s="95"/>
    </row>
    <row r="615">
      <c r="A615" s="104" t="s">
        <v>14</v>
      </c>
      <c r="B615" s="97" t="s">
        <v>8824</v>
      </c>
      <c r="C615" s="98" t="s">
        <v>9512</v>
      </c>
      <c r="D615" s="94" t="s">
        <v>56</v>
      </c>
      <c r="E615" s="95"/>
      <c r="F615" s="95"/>
      <c r="G615" s="95"/>
      <c r="H615" s="95"/>
      <c r="I615" s="95"/>
      <c r="J615" s="95"/>
      <c r="K615" s="95"/>
      <c r="L615" s="95"/>
      <c r="M615" s="95"/>
      <c r="N615" s="95"/>
      <c r="O615" s="95"/>
      <c r="P615" s="95"/>
      <c r="Q615" s="95"/>
      <c r="R615" s="95"/>
      <c r="S615" s="95"/>
      <c r="T615" s="95"/>
      <c r="U615" s="95"/>
      <c r="V615" s="95"/>
      <c r="W615" s="95"/>
      <c r="X615" s="95"/>
      <c r="Y615" s="95"/>
    </row>
    <row r="616">
      <c r="A616" s="104" t="s">
        <v>14</v>
      </c>
      <c r="B616" s="97" t="s">
        <v>8824</v>
      </c>
      <c r="C616" s="98" t="s">
        <v>9513</v>
      </c>
      <c r="D616" s="94" t="s">
        <v>50</v>
      </c>
      <c r="E616" s="95"/>
      <c r="F616" s="95"/>
      <c r="G616" s="95"/>
      <c r="H616" s="95"/>
      <c r="I616" s="95"/>
      <c r="J616" s="95"/>
      <c r="K616" s="95"/>
      <c r="L616" s="95"/>
      <c r="M616" s="95"/>
      <c r="N616" s="95"/>
      <c r="O616" s="95"/>
      <c r="P616" s="95"/>
      <c r="Q616" s="95"/>
      <c r="R616" s="95"/>
      <c r="S616" s="95"/>
      <c r="T616" s="95"/>
      <c r="U616" s="95"/>
      <c r="V616" s="95"/>
      <c r="W616" s="95"/>
      <c r="X616" s="95"/>
      <c r="Y616" s="95"/>
    </row>
    <row r="617">
      <c r="A617" s="104" t="s">
        <v>14</v>
      </c>
      <c r="B617" s="97" t="s">
        <v>8824</v>
      </c>
      <c r="C617" s="98" t="s">
        <v>9514</v>
      </c>
      <c r="D617" s="94" t="s">
        <v>50</v>
      </c>
      <c r="E617" s="95"/>
      <c r="F617" s="95"/>
      <c r="G617" s="95"/>
      <c r="H617" s="95"/>
      <c r="I617" s="95"/>
      <c r="J617" s="95"/>
      <c r="K617" s="95"/>
      <c r="L617" s="95"/>
      <c r="M617" s="95"/>
      <c r="N617" s="95"/>
      <c r="O617" s="95"/>
      <c r="P617" s="95"/>
      <c r="Q617" s="95"/>
      <c r="R617" s="95"/>
      <c r="S617" s="95"/>
      <c r="T617" s="95"/>
      <c r="U617" s="95"/>
      <c r="V617" s="95"/>
      <c r="W617" s="95"/>
      <c r="X617" s="95"/>
      <c r="Y617" s="95"/>
    </row>
    <row r="618">
      <c r="A618" s="104" t="s">
        <v>14</v>
      </c>
      <c r="B618" s="97" t="s">
        <v>8824</v>
      </c>
      <c r="C618" s="98" t="s">
        <v>9515</v>
      </c>
      <c r="D618" s="94" t="s">
        <v>50</v>
      </c>
      <c r="E618" s="95"/>
      <c r="F618" s="95"/>
      <c r="G618" s="95"/>
      <c r="H618" s="95"/>
      <c r="I618" s="95"/>
      <c r="J618" s="95"/>
      <c r="K618" s="95"/>
      <c r="L618" s="95"/>
      <c r="M618" s="95"/>
      <c r="N618" s="95"/>
      <c r="O618" s="95"/>
      <c r="P618" s="95"/>
      <c r="Q618" s="95"/>
      <c r="R618" s="95"/>
      <c r="S618" s="95"/>
      <c r="T618" s="95"/>
      <c r="U618" s="95"/>
      <c r="V618" s="95"/>
      <c r="W618" s="95"/>
      <c r="X618" s="95"/>
      <c r="Y618" s="95"/>
    </row>
    <row r="619">
      <c r="A619" s="104" t="s">
        <v>14</v>
      </c>
      <c r="B619" s="97" t="s">
        <v>8824</v>
      </c>
      <c r="C619" s="98" t="s">
        <v>9516</v>
      </c>
      <c r="D619" s="94" t="s">
        <v>50</v>
      </c>
      <c r="E619" s="95"/>
      <c r="F619" s="95"/>
      <c r="G619" s="95"/>
      <c r="H619" s="95"/>
      <c r="I619" s="95"/>
      <c r="J619" s="95"/>
      <c r="K619" s="95"/>
      <c r="L619" s="95"/>
      <c r="M619" s="95"/>
      <c r="N619" s="95"/>
      <c r="O619" s="95"/>
      <c r="P619" s="95"/>
      <c r="Q619" s="95"/>
      <c r="R619" s="95"/>
      <c r="S619" s="95"/>
      <c r="T619" s="95"/>
      <c r="U619" s="95"/>
      <c r="V619" s="95"/>
      <c r="W619" s="95"/>
      <c r="X619" s="95"/>
      <c r="Y619" s="95"/>
    </row>
    <row r="620">
      <c r="A620" s="104" t="s">
        <v>14</v>
      </c>
      <c r="B620" s="97" t="s">
        <v>8824</v>
      </c>
      <c r="C620" s="98" t="s">
        <v>9517</v>
      </c>
      <c r="D620" s="94" t="s">
        <v>50</v>
      </c>
      <c r="E620" s="95"/>
      <c r="F620" s="95"/>
      <c r="G620" s="95"/>
      <c r="H620" s="95"/>
      <c r="I620" s="95"/>
      <c r="J620" s="95"/>
      <c r="K620" s="95"/>
      <c r="L620" s="95"/>
      <c r="M620" s="95"/>
      <c r="N620" s="95"/>
      <c r="O620" s="95"/>
      <c r="P620" s="95"/>
      <c r="Q620" s="95"/>
      <c r="R620" s="95"/>
      <c r="S620" s="95"/>
      <c r="T620" s="95"/>
      <c r="U620" s="95"/>
      <c r="V620" s="95"/>
      <c r="W620" s="95"/>
      <c r="X620" s="95"/>
      <c r="Y620" s="95"/>
    </row>
    <row r="621">
      <c r="A621" s="104" t="s">
        <v>14</v>
      </c>
      <c r="B621" s="97" t="s">
        <v>8824</v>
      </c>
      <c r="C621" s="98" t="s">
        <v>2499</v>
      </c>
      <c r="D621" s="94" t="s">
        <v>50</v>
      </c>
      <c r="E621" s="95"/>
      <c r="F621" s="95"/>
      <c r="G621" s="95"/>
      <c r="H621" s="95"/>
      <c r="I621" s="95"/>
      <c r="J621" s="95"/>
      <c r="K621" s="95"/>
      <c r="L621" s="95"/>
      <c r="M621" s="95"/>
      <c r="N621" s="95"/>
      <c r="O621" s="95"/>
      <c r="P621" s="95"/>
      <c r="Q621" s="95"/>
      <c r="R621" s="95"/>
      <c r="S621" s="95"/>
      <c r="T621" s="95"/>
      <c r="U621" s="95"/>
      <c r="V621" s="95"/>
      <c r="W621" s="95"/>
      <c r="X621" s="95"/>
      <c r="Y621" s="95"/>
    </row>
    <row r="622">
      <c r="A622" s="104" t="s">
        <v>14</v>
      </c>
      <c r="B622" s="97" t="s">
        <v>8824</v>
      </c>
      <c r="C622" s="98" t="s">
        <v>9518</v>
      </c>
      <c r="D622" s="94" t="s">
        <v>50</v>
      </c>
      <c r="E622" s="95"/>
      <c r="F622" s="95"/>
      <c r="G622" s="95"/>
      <c r="H622" s="95"/>
      <c r="I622" s="95"/>
      <c r="J622" s="95"/>
      <c r="K622" s="95"/>
      <c r="L622" s="95"/>
      <c r="M622" s="95"/>
      <c r="N622" s="95"/>
      <c r="O622" s="95"/>
      <c r="P622" s="95"/>
      <c r="Q622" s="95"/>
      <c r="R622" s="95"/>
      <c r="S622" s="95"/>
      <c r="T622" s="95"/>
      <c r="U622" s="95"/>
      <c r="V622" s="95"/>
      <c r="W622" s="95"/>
      <c r="X622" s="95"/>
      <c r="Y622" s="95"/>
    </row>
    <row r="623">
      <c r="A623" s="104" t="s">
        <v>14</v>
      </c>
      <c r="B623" s="97" t="s">
        <v>8824</v>
      </c>
      <c r="C623" s="98" t="s">
        <v>9519</v>
      </c>
      <c r="D623" s="94" t="s">
        <v>50</v>
      </c>
      <c r="E623" s="95"/>
      <c r="F623" s="95"/>
      <c r="G623" s="95"/>
      <c r="H623" s="95"/>
      <c r="I623" s="95"/>
      <c r="J623" s="95"/>
      <c r="K623" s="95"/>
      <c r="L623" s="95"/>
      <c r="M623" s="95"/>
      <c r="N623" s="95"/>
      <c r="O623" s="95"/>
      <c r="P623" s="95"/>
      <c r="Q623" s="95"/>
      <c r="R623" s="95"/>
      <c r="S623" s="95"/>
      <c r="T623" s="95"/>
      <c r="U623" s="95"/>
      <c r="V623" s="95"/>
      <c r="W623" s="95"/>
      <c r="X623" s="95"/>
      <c r="Y623" s="95"/>
    </row>
    <row r="624">
      <c r="A624" s="104" t="s">
        <v>14</v>
      </c>
      <c r="B624" s="97" t="s">
        <v>8824</v>
      </c>
      <c r="C624" s="98" t="s">
        <v>9520</v>
      </c>
      <c r="D624" s="94" t="s">
        <v>50</v>
      </c>
      <c r="E624" s="95"/>
      <c r="F624" s="95"/>
      <c r="G624" s="95"/>
      <c r="H624" s="95"/>
      <c r="I624" s="95"/>
      <c r="J624" s="95"/>
      <c r="K624" s="95"/>
      <c r="L624" s="95"/>
      <c r="M624" s="95"/>
      <c r="N624" s="95"/>
      <c r="O624" s="95"/>
      <c r="P624" s="95"/>
      <c r="Q624" s="95"/>
      <c r="R624" s="95"/>
      <c r="S624" s="95"/>
      <c r="T624" s="95"/>
      <c r="U624" s="95"/>
      <c r="V624" s="95"/>
      <c r="W624" s="95"/>
      <c r="X624" s="95"/>
      <c r="Y624" s="95"/>
    </row>
    <row r="625">
      <c r="A625" s="104" t="s">
        <v>14</v>
      </c>
      <c r="B625" s="97" t="s">
        <v>8824</v>
      </c>
      <c r="C625" s="98" t="s">
        <v>9521</v>
      </c>
      <c r="D625" s="94" t="s">
        <v>50</v>
      </c>
      <c r="E625" s="95"/>
      <c r="F625" s="95"/>
      <c r="G625" s="95"/>
      <c r="H625" s="95"/>
      <c r="I625" s="95"/>
      <c r="J625" s="95"/>
      <c r="K625" s="95"/>
      <c r="L625" s="95"/>
      <c r="M625" s="95"/>
      <c r="N625" s="95"/>
      <c r="O625" s="95"/>
      <c r="P625" s="95"/>
      <c r="Q625" s="95"/>
      <c r="R625" s="95"/>
      <c r="S625" s="95"/>
      <c r="T625" s="95"/>
      <c r="U625" s="95"/>
      <c r="V625" s="95"/>
      <c r="W625" s="95"/>
      <c r="X625" s="95"/>
      <c r="Y625" s="95"/>
    </row>
    <row r="626">
      <c r="A626" s="104" t="s">
        <v>14</v>
      </c>
      <c r="B626" s="97" t="s">
        <v>8824</v>
      </c>
      <c r="C626" s="98" t="s">
        <v>9522</v>
      </c>
      <c r="D626" s="94" t="s">
        <v>50</v>
      </c>
      <c r="E626" s="95"/>
      <c r="F626" s="95"/>
      <c r="G626" s="95"/>
      <c r="H626" s="95"/>
      <c r="I626" s="95"/>
      <c r="J626" s="95"/>
      <c r="K626" s="95"/>
      <c r="L626" s="95"/>
      <c r="M626" s="95"/>
      <c r="N626" s="95"/>
      <c r="O626" s="95"/>
      <c r="P626" s="95"/>
      <c r="Q626" s="95"/>
      <c r="R626" s="95"/>
      <c r="S626" s="95"/>
      <c r="T626" s="95"/>
      <c r="U626" s="95"/>
      <c r="V626" s="95"/>
      <c r="W626" s="95"/>
      <c r="X626" s="95"/>
      <c r="Y626" s="95"/>
    </row>
    <row r="627">
      <c r="A627" s="104" t="s">
        <v>14</v>
      </c>
      <c r="B627" s="97" t="s">
        <v>8824</v>
      </c>
      <c r="C627" s="98" t="s">
        <v>9523</v>
      </c>
      <c r="D627" s="94" t="s">
        <v>50</v>
      </c>
      <c r="E627" s="95"/>
      <c r="F627" s="95"/>
      <c r="G627" s="95"/>
      <c r="H627" s="95"/>
      <c r="I627" s="95"/>
      <c r="J627" s="95"/>
      <c r="K627" s="95"/>
      <c r="L627" s="95"/>
      <c r="M627" s="95"/>
      <c r="N627" s="95"/>
      <c r="O627" s="95"/>
      <c r="P627" s="95"/>
      <c r="Q627" s="95"/>
      <c r="R627" s="95"/>
      <c r="S627" s="95"/>
      <c r="T627" s="95"/>
      <c r="U627" s="95"/>
      <c r="V627" s="95"/>
      <c r="W627" s="95"/>
      <c r="X627" s="95"/>
      <c r="Y627" s="95"/>
    </row>
    <row r="628">
      <c r="A628" s="104" t="s">
        <v>14</v>
      </c>
      <c r="B628" s="97" t="s">
        <v>8824</v>
      </c>
      <c r="C628" s="98" t="s">
        <v>9524</v>
      </c>
      <c r="D628" s="94" t="s">
        <v>50</v>
      </c>
      <c r="E628" s="95"/>
      <c r="F628" s="95"/>
      <c r="G628" s="95"/>
      <c r="H628" s="95"/>
      <c r="I628" s="95"/>
      <c r="J628" s="95"/>
      <c r="K628" s="95"/>
      <c r="L628" s="95"/>
      <c r="M628" s="95"/>
      <c r="N628" s="95"/>
      <c r="O628" s="95"/>
      <c r="P628" s="95"/>
      <c r="Q628" s="95"/>
      <c r="R628" s="95"/>
      <c r="S628" s="95"/>
      <c r="T628" s="95"/>
      <c r="U628" s="95"/>
      <c r="V628" s="95"/>
      <c r="W628" s="95"/>
      <c r="X628" s="95"/>
      <c r="Y628" s="95"/>
    </row>
    <row r="629">
      <c r="A629" s="104" t="s">
        <v>14</v>
      </c>
      <c r="B629" s="97" t="s">
        <v>8824</v>
      </c>
      <c r="C629" s="98" t="s">
        <v>9525</v>
      </c>
      <c r="D629" s="94" t="s">
        <v>50</v>
      </c>
      <c r="E629" s="95"/>
      <c r="F629" s="95"/>
      <c r="G629" s="95"/>
      <c r="H629" s="95"/>
      <c r="I629" s="95"/>
      <c r="J629" s="95"/>
      <c r="K629" s="95"/>
      <c r="L629" s="95"/>
      <c r="M629" s="95"/>
      <c r="N629" s="95"/>
      <c r="O629" s="95"/>
      <c r="P629" s="95"/>
      <c r="Q629" s="95"/>
      <c r="R629" s="95"/>
      <c r="S629" s="95"/>
      <c r="T629" s="95"/>
      <c r="U629" s="95"/>
      <c r="V629" s="95"/>
      <c r="W629" s="95"/>
      <c r="X629" s="95"/>
      <c r="Y629" s="95"/>
    </row>
    <row r="630">
      <c r="A630" s="104" t="s">
        <v>14</v>
      </c>
      <c r="B630" s="97" t="s">
        <v>8824</v>
      </c>
      <c r="C630" s="98" t="s">
        <v>9526</v>
      </c>
      <c r="D630" s="94" t="s">
        <v>50</v>
      </c>
      <c r="E630" s="95"/>
      <c r="F630" s="95"/>
      <c r="G630" s="95"/>
      <c r="H630" s="95"/>
      <c r="I630" s="95"/>
      <c r="J630" s="95"/>
      <c r="K630" s="95"/>
      <c r="L630" s="95"/>
      <c r="M630" s="95"/>
      <c r="N630" s="95"/>
      <c r="O630" s="95"/>
      <c r="P630" s="95"/>
      <c r="Q630" s="95"/>
      <c r="R630" s="95"/>
      <c r="S630" s="95"/>
      <c r="T630" s="95"/>
      <c r="U630" s="95"/>
      <c r="V630" s="95"/>
      <c r="W630" s="95"/>
      <c r="X630" s="95"/>
      <c r="Y630" s="95"/>
    </row>
    <row r="631">
      <c r="A631" s="104" t="s">
        <v>14</v>
      </c>
      <c r="B631" s="97" t="s">
        <v>8824</v>
      </c>
      <c r="C631" s="98" t="s">
        <v>9527</v>
      </c>
      <c r="D631" s="94" t="s">
        <v>50</v>
      </c>
      <c r="E631" s="95"/>
      <c r="F631" s="95"/>
      <c r="G631" s="95"/>
      <c r="H631" s="95"/>
      <c r="I631" s="95"/>
      <c r="J631" s="95"/>
      <c r="K631" s="95"/>
      <c r="L631" s="95"/>
      <c r="M631" s="95"/>
      <c r="N631" s="95"/>
      <c r="O631" s="95"/>
      <c r="P631" s="95"/>
      <c r="Q631" s="95"/>
      <c r="R631" s="95"/>
      <c r="S631" s="95"/>
      <c r="T631" s="95"/>
      <c r="U631" s="95"/>
      <c r="V631" s="95"/>
      <c r="W631" s="95"/>
      <c r="X631" s="95"/>
      <c r="Y631" s="95"/>
    </row>
    <row r="632">
      <c r="A632" s="104" t="s">
        <v>14</v>
      </c>
      <c r="B632" s="97" t="s">
        <v>8824</v>
      </c>
      <c r="C632" s="98" t="s">
        <v>9528</v>
      </c>
      <c r="D632" s="94" t="s">
        <v>50</v>
      </c>
      <c r="E632" s="95"/>
      <c r="F632" s="95"/>
      <c r="G632" s="95"/>
      <c r="H632" s="95"/>
      <c r="I632" s="95"/>
      <c r="J632" s="95"/>
      <c r="K632" s="95"/>
      <c r="L632" s="95"/>
      <c r="M632" s="95"/>
      <c r="N632" s="95"/>
      <c r="O632" s="95"/>
      <c r="P632" s="95"/>
      <c r="Q632" s="95"/>
      <c r="R632" s="95"/>
      <c r="S632" s="95"/>
      <c r="T632" s="95"/>
      <c r="U632" s="95"/>
      <c r="V632" s="95"/>
      <c r="W632" s="95"/>
      <c r="X632" s="95"/>
      <c r="Y632" s="95"/>
    </row>
    <row r="633">
      <c r="A633" s="104" t="s">
        <v>14</v>
      </c>
      <c r="B633" s="97" t="s">
        <v>8824</v>
      </c>
      <c r="C633" s="98" t="s">
        <v>9529</v>
      </c>
      <c r="D633" s="94" t="s">
        <v>50</v>
      </c>
      <c r="E633" s="95"/>
      <c r="F633" s="95"/>
      <c r="G633" s="95"/>
      <c r="H633" s="95"/>
      <c r="I633" s="95"/>
      <c r="J633" s="95"/>
      <c r="K633" s="95"/>
      <c r="L633" s="95"/>
      <c r="M633" s="95"/>
      <c r="N633" s="95"/>
      <c r="O633" s="95"/>
      <c r="P633" s="95"/>
      <c r="Q633" s="95"/>
      <c r="R633" s="95"/>
      <c r="S633" s="95"/>
      <c r="T633" s="95"/>
      <c r="U633" s="95"/>
      <c r="V633" s="95"/>
      <c r="W633" s="95"/>
      <c r="X633" s="95"/>
      <c r="Y633" s="95"/>
    </row>
    <row r="634">
      <c r="A634" s="104" t="s">
        <v>14</v>
      </c>
      <c r="B634" s="97" t="s">
        <v>8824</v>
      </c>
      <c r="C634" s="98" t="s">
        <v>9530</v>
      </c>
      <c r="D634" s="94" t="s">
        <v>50</v>
      </c>
      <c r="E634" s="95"/>
      <c r="F634" s="95"/>
      <c r="G634" s="95"/>
      <c r="H634" s="95"/>
      <c r="I634" s="95"/>
      <c r="J634" s="95"/>
      <c r="K634" s="95"/>
      <c r="L634" s="95"/>
      <c r="M634" s="95"/>
      <c r="N634" s="95"/>
      <c r="O634" s="95"/>
      <c r="P634" s="95"/>
      <c r="Q634" s="95"/>
      <c r="R634" s="95"/>
      <c r="S634" s="95"/>
      <c r="T634" s="95"/>
      <c r="U634" s="95"/>
      <c r="V634" s="95"/>
      <c r="W634" s="95"/>
      <c r="X634" s="95"/>
      <c r="Y634" s="95"/>
    </row>
    <row r="635">
      <c r="A635" s="104" t="s">
        <v>14</v>
      </c>
      <c r="B635" s="97" t="s">
        <v>8824</v>
      </c>
      <c r="C635" s="98" t="s">
        <v>9531</v>
      </c>
      <c r="D635" s="94" t="s">
        <v>50</v>
      </c>
      <c r="E635" s="95"/>
      <c r="F635" s="95"/>
      <c r="G635" s="95"/>
      <c r="H635" s="95"/>
      <c r="I635" s="95"/>
      <c r="J635" s="95"/>
      <c r="K635" s="95"/>
      <c r="L635" s="95"/>
      <c r="M635" s="95"/>
      <c r="N635" s="95"/>
      <c r="O635" s="95"/>
      <c r="P635" s="95"/>
      <c r="Q635" s="95"/>
      <c r="R635" s="95"/>
      <c r="S635" s="95"/>
      <c r="T635" s="95"/>
      <c r="U635" s="95"/>
      <c r="V635" s="95"/>
      <c r="W635" s="95"/>
      <c r="X635" s="95"/>
      <c r="Y635" s="95"/>
    </row>
    <row r="636">
      <c r="A636" s="104" t="s">
        <v>14</v>
      </c>
      <c r="B636" s="97" t="s">
        <v>8824</v>
      </c>
      <c r="C636" s="98" t="s">
        <v>9532</v>
      </c>
      <c r="D636" s="94" t="s">
        <v>50</v>
      </c>
      <c r="E636" s="95"/>
      <c r="F636" s="95"/>
      <c r="G636" s="95"/>
      <c r="H636" s="95"/>
      <c r="I636" s="95"/>
      <c r="J636" s="95"/>
      <c r="K636" s="95"/>
      <c r="L636" s="95"/>
      <c r="M636" s="95"/>
      <c r="N636" s="95"/>
      <c r="O636" s="95"/>
      <c r="P636" s="95"/>
      <c r="Q636" s="95"/>
      <c r="R636" s="95"/>
      <c r="S636" s="95"/>
      <c r="T636" s="95"/>
      <c r="U636" s="95"/>
      <c r="V636" s="95"/>
      <c r="W636" s="95"/>
      <c r="X636" s="95"/>
      <c r="Y636" s="95"/>
    </row>
    <row r="637">
      <c r="A637" s="104" t="s">
        <v>14</v>
      </c>
      <c r="B637" s="97" t="s">
        <v>8824</v>
      </c>
      <c r="C637" s="98" t="s">
        <v>9533</v>
      </c>
      <c r="D637" s="94" t="s">
        <v>50</v>
      </c>
      <c r="E637" s="95"/>
      <c r="F637" s="95"/>
      <c r="G637" s="95"/>
      <c r="H637" s="95"/>
      <c r="I637" s="95"/>
      <c r="J637" s="95"/>
      <c r="K637" s="95"/>
      <c r="L637" s="95"/>
      <c r="M637" s="95"/>
      <c r="N637" s="95"/>
      <c r="O637" s="95"/>
      <c r="P637" s="95"/>
      <c r="Q637" s="95"/>
      <c r="R637" s="95"/>
      <c r="S637" s="95"/>
      <c r="T637" s="95"/>
      <c r="U637" s="95"/>
      <c r="V637" s="95"/>
      <c r="W637" s="95"/>
      <c r="X637" s="95"/>
      <c r="Y637" s="95"/>
    </row>
    <row r="638">
      <c r="A638" s="104" t="s">
        <v>14</v>
      </c>
      <c r="B638" s="97" t="s">
        <v>8824</v>
      </c>
      <c r="C638" s="98" t="s">
        <v>9534</v>
      </c>
      <c r="D638" s="94" t="s">
        <v>50</v>
      </c>
      <c r="E638" s="95"/>
      <c r="F638" s="95"/>
      <c r="G638" s="95"/>
      <c r="H638" s="95"/>
      <c r="I638" s="95"/>
      <c r="J638" s="95"/>
      <c r="K638" s="95"/>
      <c r="L638" s="95"/>
      <c r="M638" s="95"/>
      <c r="N638" s="95"/>
      <c r="O638" s="95"/>
      <c r="P638" s="95"/>
      <c r="Q638" s="95"/>
      <c r="R638" s="95"/>
      <c r="S638" s="95"/>
      <c r="T638" s="95"/>
      <c r="U638" s="95"/>
      <c r="V638" s="95"/>
      <c r="W638" s="95"/>
      <c r="X638" s="95"/>
      <c r="Y638" s="95"/>
    </row>
    <row r="639">
      <c r="A639" s="104" t="s">
        <v>14</v>
      </c>
      <c r="B639" s="97" t="s">
        <v>8824</v>
      </c>
      <c r="C639" s="98" t="s">
        <v>9535</v>
      </c>
      <c r="D639" s="94" t="s">
        <v>50</v>
      </c>
      <c r="E639" s="95"/>
      <c r="F639" s="95"/>
      <c r="G639" s="95"/>
      <c r="H639" s="95"/>
      <c r="I639" s="95"/>
      <c r="J639" s="95"/>
      <c r="K639" s="95"/>
      <c r="L639" s="95"/>
      <c r="M639" s="95"/>
      <c r="N639" s="95"/>
      <c r="O639" s="95"/>
      <c r="P639" s="95"/>
      <c r="Q639" s="95"/>
      <c r="R639" s="95"/>
      <c r="S639" s="95"/>
      <c r="T639" s="95"/>
      <c r="U639" s="95"/>
      <c r="V639" s="95"/>
      <c r="W639" s="95"/>
      <c r="X639" s="95"/>
      <c r="Y639" s="95"/>
    </row>
    <row r="640">
      <c r="A640" s="104" t="s">
        <v>14</v>
      </c>
      <c r="B640" s="97" t="s">
        <v>8824</v>
      </c>
      <c r="C640" s="98" t="s">
        <v>9536</v>
      </c>
      <c r="D640" s="94" t="s">
        <v>50</v>
      </c>
      <c r="E640" s="95"/>
      <c r="F640" s="95"/>
      <c r="G640" s="95"/>
      <c r="H640" s="95"/>
      <c r="I640" s="95"/>
      <c r="J640" s="95"/>
      <c r="K640" s="95"/>
      <c r="L640" s="95"/>
      <c r="M640" s="95"/>
      <c r="N640" s="95"/>
      <c r="O640" s="95"/>
      <c r="P640" s="95"/>
      <c r="Q640" s="95"/>
      <c r="R640" s="95"/>
      <c r="S640" s="95"/>
      <c r="T640" s="95"/>
      <c r="U640" s="95"/>
      <c r="V640" s="95"/>
      <c r="W640" s="95"/>
      <c r="X640" s="95"/>
      <c r="Y640" s="95"/>
    </row>
    <row r="641">
      <c r="A641" s="104" t="s">
        <v>14</v>
      </c>
      <c r="B641" s="97" t="s">
        <v>8824</v>
      </c>
      <c r="C641" s="98" t="s">
        <v>9537</v>
      </c>
      <c r="D641" s="94" t="s">
        <v>50</v>
      </c>
      <c r="E641" s="95"/>
      <c r="F641" s="95"/>
      <c r="G641" s="95"/>
      <c r="H641" s="95"/>
      <c r="I641" s="95"/>
      <c r="J641" s="95"/>
      <c r="K641" s="95"/>
      <c r="L641" s="95"/>
      <c r="M641" s="95"/>
      <c r="N641" s="95"/>
      <c r="O641" s="95"/>
      <c r="P641" s="95"/>
      <c r="Q641" s="95"/>
      <c r="R641" s="95"/>
      <c r="S641" s="95"/>
      <c r="T641" s="95"/>
      <c r="U641" s="95"/>
      <c r="V641" s="95"/>
      <c r="W641" s="95"/>
      <c r="X641" s="95"/>
      <c r="Y641" s="95"/>
    </row>
    <row r="642">
      <c r="A642" s="104" t="s">
        <v>14</v>
      </c>
      <c r="B642" s="97" t="s">
        <v>8824</v>
      </c>
      <c r="C642" s="98" t="s">
        <v>9538</v>
      </c>
      <c r="D642" s="94" t="s">
        <v>50</v>
      </c>
      <c r="E642" s="95"/>
      <c r="F642" s="95"/>
      <c r="G642" s="95"/>
      <c r="H642" s="95"/>
      <c r="I642" s="95"/>
      <c r="J642" s="95"/>
      <c r="K642" s="95"/>
      <c r="L642" s="95"/>
      <c r="M642" s="95"/>
      <c r="N642" s="95"/>
      <c r="O642" s="95"/>
      <c r="P642" s="95"/>
      <c r="Q642" s="95"/>
      <c r="R642" s="95"/>
      <c r="S642" s="95"/>
      <c r="T642" s="95"/>
      <c r="U642" s="95"/>
      <c r="V642" s="95"/>
      <c r="W642" s="95"/>
      <c r="X642" s="95"/>
      <c r="Y642" s="95"/>
    </row>
    <row r="643">
      <c r="A643" s="104" t="s">
        <v>14</v>
      </c>
      <c r="B643" s="97" t="s">
        <v>8824</v>
      </c>
      <c r="C643" s="98" t="s">
        <v>9539</v>
      </c>
      <c r="D643" s="94" t="s">
        <v>50</v>
      </c>
      <c r="E643" s="95"/>
      <c r="F643" s="95"/>
      <c r="G643" s="95"/>
      <c r="H643" s="95"/>
      <c r="I643" s="95"/>
      <c r="J643" s="95"/>
      <c r="K643" s="95"/>
      <c r="L643" s="95"/>
      <c r="M643" s="95"/>
      <c r="N643" s="95"/>
      <c r="O643" s="95"/>
      <c r="P643" s="95"/>
      <c r="Q643" s="95"/>
      <c r="R643" s="95"/>
      <c r="S643" s="95"/>
      <c r="T643" s="95"/>
      <c r="U643" s="95"/>
      <c r="V643" s="95"/>
      <c r="W643" s="95"/>
      <c r="X643" s="95"/>
      <c r="Y643" s="95"/>
    </row>
    <row r="644">
      <c r="A644" s="104" t="s">
        <v>14</v>
      </c>
      <c r="B644" s="97" t="s">
        <v>8824</v>
      </c>
      <c r="C644" s="98" t="s">
        <v>9540</v>
      </c>
      <c r="D644" s="94" t="s">
        <v>50</v>
      </c>
      <c r="E644" s="95"/>
      <c r="F644" s="95"/>
      <c r="G644" s="95"/>
      <c r="H644" s="95"/>
      <c r="I644" s="95"/>
      <c r="J644" s="95"/>
      <c r="K644" s="95"/>
      <c r="L644" s="95"/>
      <c r="M644" s="95"/>
      <c r="N644" s="95"/>
      <c r="O644" s="95"/>
      <c r="P644" s="95"/>
      <c r="Q644" s="95"/>
      <c r="R644" s="95"/>
      <c r="S644" s="95"/>
      <c r="T644" s="95"/>
      <c r="U644" s="95"/>
      <c r="V644" s="95"/>
      <c r="W644" s="95"/>
      <c r="X644" s="95"/>
      <c r="Y644" s="95"/>
    </row>
    <row r="645">
      <c r="A645" s="104" t="s">
        <v>14</v>
      </c>
      <c r="B645" s="97" t="s">
        <v>8824</v>
      </c>
      <c r="C645" s="98" t="s">
        <v>9541</v>
      </c>
      <c r="D645" s="94" t="s">
        <v>50</v>
      </c>
      <c r="E645" s="95"/>
      <c r="F645" s="95"/>
      <c r="G645" s="95"/>
      <c r="H645" s="95"/>
      <c r="I645" s="95"/>
      <c r="J645" s="95"/>
      <c r="K645" s="95"/>
      <c r="L645" s="95"/>
      <c r="M645" s="95"/>
      <c r="N645" s="95"/>
      <c r="O645" s="95"/>
      <c r="P645" s="95"/>
      <c r="Q645" s="95"/>
      <c r="R645" s="95"/>
      <c r="S645" s="95"/>
      <c r="T645" s="95"/>
      <c r="U645" s="95"/>
      <c r="V645" s="95"/>
      <c r="W645" s="95"/>
      <c r="X645" s="95"/>
      <c r="Y645" s="95"/>
    </row>
    <row r="646">
      <c r="A646" s="104" t="s">
        <v>14</v>
      </c>
      <c r="B646" s="97" t="s">
        <v>8824</v>
      </c>
      <c r="C646" s="98" t="s">
        <v>9542</v>
      </c>
      <c r="D646" s="94" t="s">
        <v>50</v>
      </c>
      <c r="E646" s="95"/>
      <c r="F646" s="95"/>
      <c r="G646" s="95"/>
      <c r="H646" s="95"/>
      <c r="I646" s="95"/>
      <c r="J646" s="95"/>
      <c r="K646" s="95"/>
      <c r="L646" s="95"/>
      <c r="M646" s="95"/>
      <c r="N646" s="95"/>
      <c r="O646" s="95"/>
      <c r="P646" s="95"/>
      <c r="Q646" s="95"/>
      <c r="R646" s="95"/>
      <c r="S646" s="95"/>
      <c r="T646" s="95"/>
      <c r="U646" s="95"/>
      <c r="V646" s="95"/>
      <c r="W646" s="95"/>
      <c r="X646" s="95"/>
      <c r="Y646" s="95"/>
    </row>
    <row r="647">
      <c r="A647" s="104" t="s">
        <v>14</v>
      </c>
      <c r="B647" s="97" t="s">
        <v>8824</v>
      </c>
      <c r="C647" s="98" t="s">
        <v>9543</v>
      </c>
      <c r="D647" s="94" t="s">
        <v>50</v>
      </c>
      <c r="E647" s="95"/>
      <c r="F647" s="95"/>
      <c r="G647" s="95"/>
      <c r="H647" s="95"/>
      <c r="I647" s="95"/>
      <c r="J647" s="95"/>
      <c r="K647" s="95"/>
      <c r="L647" s="95"/>
      <c r="M647" s="95"/>
      <c r="N647" s="95"/>
      <c r="O647" s="95"/>
      <c r="P647" s="95"/>
      <c r="Q647" s="95"/>
      <c r="R647" s="95"/>
      <c r="S647" s="95"/>
      <c r="T647" s="95"/>
      <c r="U647" s="95"/>
      <c r="V647" s="95"/>
      <c r="W647" s="95"/>
      <c r="X647" s="95"/>
      <c r="Y647" s="95"/>
    </row>
    <row r="648">
      <c r="A648" s="104" t="s">
        <v>14</v>
      </c>
      <c r="B648" s="97" t="s">
        <v>8824</v>
      </c>
      <c r="C648" s="98" t="s">
        <v>9544</v>
      </c>
      <c r="D648" s="94" t="s">
        <v>56</v>
      </c>
      <c r="E648" s="95"/>
      <c r="F648" s="95"/>
      <c r="G648" s="95"/>
      <c r="H648" s="95"/>
      <c r="I648" s="95"/>
      <c r="J648" s="95"/>
      <c r="K648" s="95"/>
      <c r="L648" s="95"/>
      <c r="M648" s="95"/>
      <c r="N648" s="95"/>
      <c r="O648" s="95"/>
      <c r="P648" s="95"/>
      <c r="Q648" s="95"/>
      <c r="R648" s="95"/>
      <c r="S648" s="95"/>
      <c r="T648" s="95"/>
      <c r="U648" s="95"/>
      <c r="V648" s="95"/>
      <c r="W648" s="95"/>
      <c r="X648" s="95"/>
      <c r="Y648" s="95"/>
    </row>
    <row r="649">
      <c r="A649" s="104" t="s">
        <v>14</v>
      </c>
      <c r="B649" s="97" t="s">
        <v>8824</v>
      </c>
      <c r="C649" s="98" t="s">
        <v>9545</v>
      </c>
      <c r="D649" s="94" t="s">
        <v>50</v>
      </c>
      <c r="E649" s="95"/>
      <c r="F649" s="95"/>
      <c r="G649" s="95"/>
      <c r="H649" s="95"/>
      <c r="I649" s="95"/>
      <c r="J649" s="95"/>
      <c r="K649" s="95"/>
      <c r="L649" s="95"/>
      <c r="M649" s="95"/>
      <c r="N649" s="95"/>
      <c r="O649" s="95"/>
      <c r="P649" s="95"/>
      <c r="Q649" s="95"/>
      <c r="R649" s="95"/>
      <c r="S649" s="95"/>
      <c r="T649" s="95"/>
      <c r="U649" s="95"/>
      <c r="V649" s="95"/>
      <c r="W649" s="95"/>
      <c r="X649" s="95"/>
      <c r="Y649" s="95"/>
    </row>
    <row r="650">
      <c r="A650" s="104" t="s">
        <v>14</v>
      </c>
      <c r="B650" s="97" t="s">
        <v>8824</v>
      </c>
      <c r="C650" s="98" t="s">
        <v>9546</v>
      </c>
      <c r="D650" s="94" t="s">
        <v>50</v>
      </c>
      <c r="E650" s="95"/>
      <c r="F650" s="95"/>
      <c r="G650" s="95"/>
      <c r="H650" s="95"/>
      <c r="I650" s="95"/>
      <c r="J650" s="95"/>
      <c r="K650" s="95"/>
      <c r="L650" s="95"/>
      <c r="M650" s="95"/>
      <c r="N650" s="95"/>
      <c r="O650" s="95"/>
      <c r="P650" s="95"/>
      <c r="Q650" s="95"/>
      <c r="R650" s="95"/>
      <c r="S650" s="95"/>
      <c r="T650" s="95"/>
      <c r="U650" s="95"/>
      <c r="V650" s="95"/>
      <c r="W650" s="95"/>
      <c r="X650" s="95"/>
      <c r="Y650" s="95"/>
    </row>
    <row r="651">
      <c r="A651" s="104" t="s">
        <v>14</v>
      </c>
      <c r="B651" s="97" t="s">
        <v>8824</v>
      </c>
      <c r="C651" s="98" t="s">
        <v>9547</v>
      </c>
      <c r="D651" s="94" t="s">
        <v>50</v>
      </c>
      <c r="E651" s="95"/>
      <c r="F651" s="95"/>
      <c r="G651" s="95"/>
      <c r="H651" s="95"/>
      <c r="I651" s="95"/>
      <c r="J651" s="95"/>
      <c r="K651" s="95"/>
      <c r="L651" s="95"/>
      <c r="M651" s="95"/>
      <c r="N651" s="95"/>
      <c r="O651" s="95"/>
      <c r="P651" s="95"/>
      <c r="Q651" s="95"/>
      <c r="R651" s="95"/>
      <c r="S651" s="95"/>
      <c r="T651" s="95"/>
      <c r="U651" s="95"/>
      <c r="V651" s="95"/>
      <c r="W651" s="95"/>
      <c r="X651" s="95"/>
      <c r="Y651" s="95"/>
    </row>
    <row r="652">
      <c r="A652" s="104" t="s">
        <v>14</v>
      </c>
      <c r="B652" s="97" t="s">
        <v>8824</v>
      </c>
      <c r="C652" s="98" t="s">
        <v>9548</v>
      </c>
      <c r="D652" s="94" t="s">
        <v>50</v>
      </c>
      <c r="E652" s="95"/>
      <c r="F652" s="95"/>
      <c r="G652" s="95"/>
      <c r="H652" s="95"/>
      <c r="I652" s="95"/>
      <c r="J652" s="95"/>
      <c r="K652" s="95"/>
      <c r="L652" s="95"/>
      <c r="M652" s="95"/>
      <c r="N652" s="95"/>
      <c r="O652" s="95"/>
      <c r="P652" s="95"/>
      <c r="Q652" s="95"/>
      <c r="R652" s="95"/>
      <c r="S652" s="95"/>
      <c r="T652" s="95"/>
      <c r="U652" s="95"/>
      <c r="V652" s="95"/>
      <c r="W652" s="95"/>
      <c r="X652" s="95"/>
      <c r="Y652" s="95"/>
    </row>
    <row r="653">
      <c r="A653" s="104" t="s">
        <v>14</v>
      </c>
      <c r="B653" s="97" t="s">
        <v>8824</v>
      </c>
      <c r="C653" s="98" t="s">
        <v>9549</v>
      </c>
      <c r="D653" s="94" t="s">
        <v>50</v>
      </c>
      <c r="E653" s="95"/>
      <c r="F653" s="95"/>
      <c r="G653" s="95"/>
      <c r="H653" s="95"/>
      <c r="I653" s="95"/>
      <c r="J653" s="95"/>
      <c r="K653" s="95"/>
      <c r="L653" s="95"/>
      <c r="M653" s="95"/>
      <c r="N653" s="95"/>
      <c r="O653" s="95"/>
      <c r="P653" s="95"/>
      <c r="Q653" s="95"/>
      <c r="R653" s="95"/>
      <c r="S653" s="95"/>
      <c r="T653" s="95"/>
      <c r="U653" s="95"/>
      <c r="V653" s="95"/>
      <c r="W653" s="95"/>
      <c r="X653" s="95"/>
      <c r="Y653" s="95"/>
    </row>
    <row r="654">
      <c r="A654" s="104" t="s">
        <v>14</v>
      </c>
      <c r="B654" s="97" t="s">
        <v>8824</v>
      </c>
      <c r="C654" s="98" t="s">
        <v>9550</v>
      </c>
      <c r="D654" s="94" t="s">
        <v>50</v>
      </c>
      <c r="E654" s="95"/>
      <c r="F654" s="95"/>
      <c r="G654" s="95"/>
      <c r="H654" s="95"/>
      <c r="I654" s="95"/>
      <c r="J654" s="95"/>
      <c r="K654" s="95"/>
      <c r="L654" s="95"/>
      <c r="M654" s="95"/>
      <c r="N654" s="95"/>
      <c r="O654" s="95"/>
      <c r="P654" s="95"/>
      <c r="Q654" s="95"/>
      <c r="R654" s="95"/>
      <c r="S654" s="95"/>
      <c r="T654" s="95"/>
      <c r="U654" s="95"/>
      <c r="V654" s="95"/>
      <c r="W654" s="95"/>
      <c r="X654" s="95"/>
      <c r="Y654" s="95"/>
    </row>
    <row r="655">
      <c r="A655" s="104" t="s">
        <v>14</v>
      </c>
      <c r="B655" s="97" t="s">
        <v>8824</v>
      </c>
      <c r="C655" s="98" t="s">
        <v>9551</v>
      </c>
      <c r="D655" s="94" t="s">
        <v>50</v>
      </c>
      <c r="E655" s="95"/>
      <c r="F655" s="95"/>
      <c r="G655" s="95"/>
      <c r="H655" s="95"/>
      <c r="I655" s="95"/>
      <c r="J655" s="95"/>
      <c r="K655" s="95"/>
      <c r="L655" s="95"/>
      <c r="M655" s="95"/>
      <c r="N655" s="95"/>
      <c r="O655" s="95"/>
      <c r="P655" s="95"/>
      <c r="Q655" s="95"/>
      <c r="R655" s="95"/>
      <c r="S655" s="95"/>
      <c r="T655" s="95"/>
      <c r="U655" s="95"/>
      <c r="V655" s="95"/>
      <c r="W655" s="95"/>
      <c r="X655" s="95"/>
      <c r="Y655" s="95"/>
    </row>
    <row r="656">
      <c r="A656" s="104" t="s">
        <v>14</v>
      </c>
      <c r="B656" s="97" t="s">
        <v>8824</v>
      </c>
      <c r="C656" s="98" t="s">
        <v>9552</v>
      </c>
      <c r="D656" s="94" t="s">
        <v>50</v>
      </c>
      <c r="E656" s="95"/>
      <c r="F656" s="95"/>
      <c r="G656" s="95"/>
      <c r="H656" s="95"/>
      <c r="I656" s="95"/>
      <c r="J656" s="95"/>
      <c r="K656" s="95"/>
      <c r="L656" s="95"/>
      <c r="M656" s="95"/>
      <c r="N656" s="95"/>
      <c r="O656" s="95"/>
      <c r="P656" s="95"/>
      <c r="Q656" s="95"/>
      <c r="R656" s="95"/>
      <c r="S656" s="95"/>
      <c r="T656" s="95"/>
      <c r="U656" s="95"/>
      <c r="V656" s="95"/>
      <c r="W656" s="95"/>
      <c r="X656" s="95"/>
      <c r="Y656" s="95"/>
    </row>
    <row r="657">
      <c r="A657" s="104" t="s">
        <v>14</v>
      </c>
      <c r="B657" s="97" t="s">
        <v>8824</v>
      </c>
      <c r="C657" s="98" t="s">
        <v>9553</v>
      </c>
      <c r="D657" s="94" t="s">
        <v>50</v>
      </c>
      <c r="E657" s="95"/>
      <c r="F657" s="95"/>
      <c r="G657" s="95"/>
      <c r="H657" s="95"/>
      <c r="I657" s="95"/>
      <c r="J657" s="95"/>
      <c r="K657" s="95"/>
      <c r="L657" s="95"/>
      <c r="M657" s="95"/>
      <c r="N657" s="95"/>
      <c r="O657" s="95"/>
      <c r="P657" s="95"/>
      <c r="Q657" s="95"/>
      <c r="R657" s="95"/>
      <c r="S657" s="95"/>
      <c r="T657" s="95"/>
      <c r="U657" s="95"/>
      <c r="V657" s="95"/>
      <c r="W657" s="95"/>
      <c r="X657" s="95"/>
      <c r="Y657" s="95"/>
    </row>
    <row r="658">
      <c r="A658" s="104" t="s">
        <v>14</v>
      </c>
      <c r="B658" s="97" t="s">
        <v>8824</v>
      </c>
      <c r="C658" s="98" t="s">
        <v>9554</v>
      </c>
      <c r="D658" s="94" t="s">
        <v>50</v>
      </c>
      <c r="E658" s="95"/>
      <c r="F658" s="95"/>
      <c r="G658" s="95"/>
      <c r="H658" s="95"/>
      <c r="I658" s="95"/>
      <c r="J658" s="95"/>
      <c r="K658" s="95"/>
      <c r="L658" s="95"/>
      <c r="M658" s="95"/>
      <c r="N658" s="95"/>
      <c r="O658" s="95"/>
      <c r="P658" s="95"/>
      <c r="Q658" s="95"/>
      <c r="R658" s="95"/>
      <c r="S658" s="95"/>
      <c r="T658" s="95"/>
      <c r="U658" s="95"/>
      <c r="V658" s="95"/>
      <c r="W658" s="95"/>
      <c r="X658" s="95"/>
      <c r="Y658" s="95"/>
    </row>
    <row r="659">
      <c r="A659" s="104" t="s">
        <v>14</v>
      </c>
      <c r="B659" s="97" t="s">
        <v>8824</v>
      </c>
      <c r="C659" s="98" t="s">
        <v>9555</v>
      </c>
      <c r="D659" s="94" t="s">
        <v>50</v>
      </c>
      <c r="E659" s="95"/>
      <c r="F659" s="95"/>
      <c r="G659" s="95"/>
      <c r="H659" s="95"/>
      <c r="I659" s="95"/>
      <c r="J659" s="95"/>
      <c r="K659" s="95"/>
      <c r="L659" s="95"/>
      <c r="M659" s="95"/>
      <c r="N659" s="95"/>
      <c r="O659" s="95"/>
      <c r="P659" s="95"/>
      <c r="Q659" s="95"/>
      <c r="R659" s="95"/>
      <c r="S659" s="95"/>
      <c r="T659" s="95"/>
      <c r="U659" s="95"/>
      <c r="V659" s="95"/>
      <c r="W659" s="95"/>
      <c r="X659" s="95"/>
      <c r="Y659" s="95"/>
    </row>
    <row r="660">
      <c r="A660" s="104" t="s">
        <v>14</v>
      </c>
      <c r="B660" s="97" t="s">
        <v>8824</v>
      </c>
      <c r="C660" s="98" t="s">
        <v>9556</v>
      </c>
      <c r="D660" s="94" t="s">
        <v>50</v>
      </c>
      <c r="E660" s="95"/>
      <c r="F660" s="95"/>
      <c r="G660" s="95"/>
      <c r="H660" s="95"/>
      <c r="I660" s="95"/>
      <c r="J660" s="95"/>
      <c r="K660" s="95"/>
      <c r="L660" s="95"/>
      <c r="M660" s="95"/>
      <c r="N660" s="95"/>
      <c r="O660" s="95"/>
      <c r="P660" s="95"/>
      <c r="Q660" s="95"/>
      <c r="R660" s="95"/>
      <c r="S660" s="95"/>
      <c r="T660" s="95"/>
      <c r="U660" s="95"/>
      <c r="V660" s="95"/>
      <c r="W660" s="95"/>
      <c r="X660" s="95"/>
      <c r="Y660" s="95"/>
    </row>
    <row r="661">
      <c r="A661" s="104" t="s">
        <v>14</v>
      </c>
      <c r="B661" s="97" t="s">
        <v>8824</v>
      </c>
      <c r="C661" s="98" t="s">
        <v>9557</v>
      </c>
      <c r="D661" s="94" t="s">
        <v>50</v>
      </c>
      <c r="E661" s="95"/>
      <c r="F661" s="95"/>
      <c r="G661" s="95"/>
      <c r="H661" s="95"/>
      <c r="I661" s="95"/>
      <c r="J661" s="95"/>
      <c r="K661" s="95"/>
      <c r="L661" s="95"/>
      <c r="M661" s="95"/>
      <c r="N661" s="95"/>
      <c r="O661" s="95"/>
      <c r="P661" s="95"/>
      <c r="Q661" s="95"/>
      <c r="R661" s="95"/>
      <c r="S661" s="95"/>
      <c r="T661" s="95"/>
      <c r="U661" s="95"/>
      <c r="V661" s="95"/>
      <c r="W661" s="95"/>
      <c r="X661" s="95"/>
      <c r="Y661" s="95"/>
    </row>
    <row r="662">
      <c r="A662" s="104" t="s">
        <v>14</v>
      </c>
      <c r="B662" s="97" t="s">
        <v>8824</v>
      </c>
      <c r="C662" s="98" t="s">
        <v>9558</v>
      </c>
      <c r="D662" s="94" t="s">
        <v>50</v>
      </c>
      <c r="E662" s="95"/>
      <c r="F662" s="95"/>
      <c r="G662" s="95"/>
      <c r="H662" s="95"/>
      <c r="I662" s="95"/>
      <c r="J662" s="95"/>
      <c r="K662" s="95"/>
      <c r="L662" s="95"/>
      <c r="M662" s="95"/>
      <c r="N662" s="95"/>
      <c r="O662" s="95"/>
      <c r="P662" s="95"/>
      <c r="Q662" s="95"/>
      <c r="R662" s="95"/>
      <c r="S662" s="95"/>
      <c r="T662" s="95"/>
      <c r="U662" s="95"/>
      <c r="V662" s="95"/>
      <c r="W662" s="95"/>
      <c r="X662" s="95"/>
      <c r="Y662" s="95"/>
    </row>
    <row r="663">
      <c r="A663" s="104" t="s">
        <v>14</v>
      </c>
      <c r="B663" s="97" t="s">
        <v>8824</v>
      </c>
      <c r="C663" s="98" t="s">
        <v>9559</v>
      </c>
      <c r="D663" s="94" t="s">
        <v>50</v>
      </c>
      <c r="E663" s="95"/>
      <c r="F663" s="95"/>
      <c r="G663" s="95"/>
      <c r="H663" s="95"/>
      <c r="I663" s="95"/>
      <c r="J663" s="95"/>
      <c r="K663" s="95"/>
      <c r="L663" s="95"/>
      <c r="M663" s="95"/>
      <c r="N663" s="95"/>
      <c r="O663" s="95"/>
      <c r="P663" s="95"/>
      <c r="Q663" s="95"/>
      <c r="R663" s="95"/>
      <c r="S663" s="95"/>
      <c r="T663" s="95"/>
      <c r="U663" s="95"/>
      <c r="V663" s="95"/>
      <c r="W663" s="95"/>
      <c r="X663" s="95"/>
      <c r="Y663" s="95"/>
    </row>
    <row r="664">
      <c r="A664" s="104" t="s">
        <v>14</v>
      </c>
      <c r="B664" s="97" t="s">
        <v>8824</v>
      </c>
      <c r="C664" s="98" t="s">
        <v>9560</v>
      </c>
      <c r="D664" s="94" t="s">
        <v>50</v>
      </c>
      <c r="E664" s="95"/>
      <c r="F664" s="95"/>
      <c r="G664" s="95"/>
      <c r="H664" s="95"/>
      <c r="I664" s="95"/>
      <c r="J664" s="95"/>
      <c r="K664" s="95"/>
      <c r="L664" s="95"/>
      <c r="M664" s="95"/>
      <c r="N664" s="95"/>
      <c r="O664" s="95"/>
      <c r="P664" s="95"/>
      <c r="Q664" s="95"/>
      <c r="R664" s="95"/>
      <c r="S664" s="95"/>
      <c r="T664" s="95"/>
      <c r="U664" s="95"/>
      <c r="V664" s="95"/>
      <c r="W664" s="95"/>
      <c r="X664" s="95"/>
      <c r="Y664" s="95"/>
    </row>
    <row r="665">
      <c r="A665" s="104" t="s">
        <v>14</v>
      </c>
      <c r="B665" s="97" t="s">
        <v>8824</v>
      </c>
      <c r="C665" s="98" t="s">
        <v>9561</v>
      </c>
      <c r="D665" s="94" t="s">
        <v>50</v>
      </c>
      <c r="E665" s="95"/>
      <c r="F665" s="95"/>
      <c r="G665" s="95"/>
      <c r="H665" s="95"/>
      <c r="I665" s="95"/>
      <c r="J665" s="95"/>
      <c r="K665" s="95"/>
      <c r="L665" s="95"/>
      <c r="M665" s="95"/>
      <c r="N665" s="95"/>
      <c r="O665" s="95"/>
      <c r="P665" s="95"/>
      <c r="Q665" s="95"/>
      <c r="R665" s="95"/>
      <c r="S665" s="95"/>
      <c r="T665" s="95"/>
      <c r="U665" s="95"/>
      <c r="V665" s="95"/>
      <c r="W665" s="95"/>
      <c r="X665" s="95"/>
      <c r="Y665" s="95"/>
    </row>
    <row r="666">
      <c r="A666" s="104" t="s">
        <v>14</v>
      </c>
      <c r="B666" s="97" t="s">
        <v>8824</v>
      </c>
      <c r="C666" s="98" t="s">
        <v>9562</v>
      </c>
      <c r="D666" s="94" t="s">
        <v>50</v>
      </c>
      <c r="E666" s="95"/>
      <c r="F666" s="95"/>
      <c r="G666" s="95"/>
      <c r="H666" s="95"/>
      <c r="I666" s="95"/>
      <c r="J666" s="95"/>
      <c r="K666" s="95"/>
      <c r="L666" s="95"/>
      <c r="M666" s="95"/>
      <c r="N666" s="95"/>
      <c r="O666" s="95"/>
      <c r="P666" s="95"/>
      <c r="Q666" s="95"/>
      <c r="R666" s="95"/>
      <c r="S666" s="95"/>
      <c r="T666" s="95"/>
      <c r="U666" s="95"/>
      <c r="V666" s="95"/>
      <c r="W666" s="95"/>
      <c r="X666" s="95"/>
      <c r="Y666" s="95"/>
    </row>
    <row r="667">
      <c r="A667" s="104" t="s">
        <v>14</v>
      </c>
      <c r="B667" s="97" t="s">
        <v>8824</v>
      </c>
      <c r="C667" s="98" t="s">
        <v>9563</v>
      </c>
      <c r="D667" s="94" t="s">
        <v>50</v>
      </c>
      <c r="E667" s="95"/>
      <c r="F667" s="95"/>
      <c r="G667" s="95"/>
      <c r="H667" s="95"/>
      <c r="I667" s="95"/>
      <c r="J667" s="95"/>
      <c r="K667" s="95"/>
      <c r="L667" s="95"/>
      <c r="M667" s="95"/>
      <c r="N667" s="95"/>
      <c r="O667" s="95"/>
      <c r="P667" s="95"/>
      <c r="Q667" s="95"/>
      <c r="R667" s="95"/>
      <c r="S667" s="95"/>
      <c r="T667" s="95"/>
      <c r="U667" s="95"/>
      <c r="V667" s="95"/>
      <c r="W667" s="95"/>
      <c r="X667" s="95"/>
      <c r="Y667" s="95"/>
    </row>
    <row r="668">
      <c r="A668" s="104" t="s">
        <v>14</v>
      </c>
      <c r="B668" s="97" t="s">
        <v>8824</v>
      </c>
      <c r="C668" s="98" t="s">
        <v>9564</v>
      </c>
      <c r="D668" s="94" t="s">
        <v>50</v>
      </c>
      <c r="E668" s="95"/>
      <c r="F668" s="95"/>
      <c r="G668" s="95"/>
      <c r="H668" s="95"/>
      <c r="I668" s="95"/>
      <c r="J668" s="95"/>
      <c r="K668" s="95"/>
      <c r="L668" s="95"/>
      <c r="M668" s="95"/>
      <c r="N668" s="95"/>
      <c r="O668" s="95"/>
      <c r="P668" s="95"/>
      <c r="Q668" s="95"/>
      <c r="R668" s="95"/>
      <c r="S668" s="95"/>
      <c r="T668" s="95"/>
      <c r="U668" s="95"/>
      <c r="V668" s="95"/>
      <c r="W668" s="95"/>
      <c r="X668" s="95"/>
      <c r="Y668" s="95"/>
    </row>
    <row r="669">
      <c r="A669" s="104" t="s">
        <v>14</v>
      </c>
      <c r="B669" s="97" t="s">
        <v>8824</v>
      </c>
      <c r="C669" s="98" t="s">
        <v>9565</v>
      </c>
      <c r="D669" s="94" t="s">
        <v>50</v>
      </c>
      <c r="E669" s="95"/>
      <c r="F669" s="95"/>
      <c r="G669" s="95"/>
      <c r="H669" s="95"/>
      <c r="I669" s="95"/>
      <c r="J669" s="95"/>
      <c r="K669" s="95"/>
      <c r="L669" s="95"/>
      <c r="M669" s="95"/>
      <c r="N669" s="95"/>
      <c r="O669" s="95"/>
      <c r="P669" s="95"/>
      <c r="Q669" s="95"/>
      <c r="R669" s="95"/>
      <c r="S669" s="95"/>
      <c r="T669" s="95"/>
      <c r="U669" s="95"/>
      <c r="V669" s="95"/>
      <c r="W669" s="95"/>
      <c r="X669" s="95"/>
      <c r="Y669" s="95"/>
    </row>
    <row r="670">
      <c r="A670" s="104" t="s">
        <v>14</v>
      </c>
      <c r="B670" s="97" t="s">
        <v>8824</v>
      </c>
      <c r="C670" s="98" t="s">
        <v>9566</v>
      </c>
      <c r="D670" s="94" t="s">
        <v>50</v>
      </c>
      <c r="E670" s="95"/>
      <c r="F670" s="95"/>
      <c r="G670" s="95"/>
      <c r="H670" s="95"/>
      <c r="I670" s="95"/>
      <c r="J670" s="95"/>
      <c r="K670" s="95"/>
      <c r="L670" s="95"/>
      <c r="M670" s="95"/>
      <c r="N670" s="95"/>
      <c r="O670" s="95"/>
      <c r="P670" s="95"/>
      <c r="Q670" s="95"/>
      <c r="R670" s="95"/>
      <c r="S670" s="95"/>
      <c r="T670" s="95"/>
      <c r="U670" s="95"/>
      <c r="V670" s="95"/>
      <c r="W670" s="95"/>
      <c r="X670" s="95"/>
      <c r="Y670" s="95"/>
    </row>
    <row r="671">
      <c r="A671" s="104" t="s">
        <v>14</v>
      </c>
      <c r="B671" s="97" t="s">
        <v>8824</v>
      </c>
      <c r="C671" s="98" t="s">
        <v>9567</v>
      </c>
      <c r="D671" s="94" t="s">
        <v>50</v>
      </c>
      <c r="E671" s="95"/>
      <c r="F671" s="95"/>
      <c r="G671" s="95"/>
      <c r="H671" s="95"/>
      <c r="I671" s="95"/>
      <c r="J671" s="95"/>
      <c r="K671" s="95"/>
      <c r="L671" s="95"/>
      <c r="M671" s="95"/>
      <c r="N671" s="95"/>
      <c r="O671" s="95"/>
      <c r="P671" s="95"/>
      <c r="Q671" s="95"/>
      <c r="R671" s="95"/>
      <c r="S671" s="95"/>
      <c r="T671" s="95"/>
      <c r="U671" s="95"/>
      <c r="V671" s="95"/>
      <c r="W671" s="95"/>
      <c r="X671" s="95"/>
      <c r="Y671" s="95"/>
    </row>
    <row r="672">
      <c r="A672" s="104" t="s">
        <v>14</v>
      </c>
      <c r="B672" s="97" t="s">
        <v>8824</v>
      </c>
      <c r="C672" s="98" t="s">
        <v>9568</v>
      </c>
      <c r="D672" s="94" t="s">
        <v>50</v>
      </c>
      <c r="E672" s="95"/>
      <c r="F672" s="95"/>
      <c r="G672" s="95"/>
      <c r="H672" s="95"/>
      <c r="I672" s="95"/>
      <c r="J672" s="95"/>
      <c r="K672" s="95"/>
      <c r="L672" s="95"/>
      <c r="M672" s="95"/>
      <c r="N672" s="95"/>
      <c r="O672" s="95"/>
      <c r="P672" s="95"/>
      <c r="Q672" s="95"/>
      <c r="R672" s="95"/>
      <c r="S672" s="95"/>
      <c r="T672" s="95"/>
      <c r="U672" s="95"/>
      <c r="V672" s="95"/>
      <c r="W672" s="95"/>
      <c r="X672" s="95"/>
      <c r="Y672" s="95"/>
    </row>
    <row r="673">
      <c r="A673" s="104" t="s">
        <v>14</v>
      </c>
      <c r="B673" s="97" t="s">
        <v>8824</v>
      </c>
      <c r="C673" s="98" t="s">
        <v>3867</v>
      </c>
      <c r="D673" s="94" t="s">
        <v>56</v>
      </c>
      <c r="E673" s="95"/>
      <c r="F673" s="95"/>
      <c r="G673" s="95"/>
      <c r="H673" s="95"/>
      <c r="I673" s="95"/>
      <c r="J673" s="95"/>
      <c r="K673" s="95"/>
      <c r="L673" s="95"/>
      <c r="M673" s="95"/>
      <c r="N673" s="95"/>
      <c r="O673" s="95"/>
      <c r="P673" s="95"/>
      <c r="Q673" s="95"/>
      <c r="R673" s="95"/>
      <c r="S673" s="95"/>
      <c r="T673" s="95"/>
      <c r="U673" s="95"/>
      <c r="V673" s="95"/>
      <c r="W673" s="95"/>
      <c r="X673" s="95"/>
      <c r="Y673" s="95"/>
    </row>
    <row r="674">
      <c r="A674" s="104" t="s">
        <v>14</v>
      </c>
      <c r="B674" s="97" t="s">
        <v>8824</v>
      </c>
      <c r="C674" s="98" t="s">
        <v>9569</v>
      </c>
      <c r="D674" s="94" t="s">
        <v>50</v>
      </c>
      <c r="E674" s="95"/>
      <c r="F674" s="95"/>
      <c r="G674" s="95"/>
      <c r="H674" s="95"/>
      <c r="I674" s="95"/>
      <c r="J674" s="95"/>
      <c r="K674" s="95"/>
      <c r="L674" s="95"/>
      <c r="M674" s="95"/>
      <c r="N674" s="95"/>
      <c r="O674" s="95"/>
      <c r="P674" s="95"/>
      <c r="Q674" s="95"/>
      <c r="R674" s="95"/>
      <c r="S674" s="95"/>
      <c r="T674" s="95"/>
      <c r="U674" s="95"/>
      <c r="V674" s="95"/>
      <c r="W674" s="95"/>
      <c r="X674" s="95"/>
      <c r="Y674" s="95"/>
    </row>
    <row r="675">
      <c r="A675" s="104" t="s">
        <v>14</v>
      </c>
      <c r="B675" s="97" t="s">
        <v>8824</v>
      </c>
      <c r="C675" s="98" t="s">
        <v>9570</v>
      </c>
      <c r="D675" s="94" t="s">
        <v>50</v>
      </c>
      <c r="E675" s="95"/>
      <c r="F675" s="95"/>
      <c r="G675" s="95"/>
      <c r="H675" s="95"/>
      <c r="I675" s="95"/>
      <c r="J675" s="95"/>
      <c r="K675" s="95"/>
      <c r="L675" s="95"/>
      <c r="M675" s="95"/>
      <c r="N675" s="95"/>
      <c r="O675" s="95"/>
      <c r="P675" s="95"/>
      <c r="Q675" s="95"/>
      <c r="R675" s="95"/>
      <c r="S675" s="95"/>
      <c r="T675" s="95"/>
      <c r="U675" s="95"/>
      <c r="V675" s="95"/>
      <c r="W675" s="95"/>
      <c r="X675" s="95"/>
      <c r="Y675" s="95"/>
    </row>
    <row r="676">
      <c r="A676" s="104" t="s">
        <v>14</v>
      </c>
      <c r="B676" s="97" t="s">
        <v>8824</v>
      </c>
      <c r="C676" s="98" t="s">
        <v>9571</v>
      </c>
      <c r="D676" s="94" t="s">
        <v>50</v>
      </c>
      <c r="E676" s="95"/>
      <c r="F676" s="95"/>
      <c r="G676" s="95"/>
      <c r="H676" s="95"/>
      <c r="I676" s="95"/>
      <c r="J676" s="95"/>
      <c r="K676" s="95"/>
      <c r="L676" s="95"/>
      <c r="M676" s="95"/>
      <c r="N676" s="95"/>
      <c r="O676" s="95"/>
      <c r="P676" s="95"/>
      <c r="Q676" s="95"/>
      <c r="R676" s="95"/>
      <c r="S676" s="95"/>
      <c r="T676" s="95"/>
      <c r="U676" s="95"/>
      <c r="V676" s="95"/>
      <c r="W676" s="95"/>
      <c r="X676" s="95"/>
      <c r="Y676" s="95"/>
    </row>
    <row r="677">
      <c r="A677" s="104" t="s">
        <v>14</v>
      </c>
      <c r="B677" s="97" t="s">
        <v>8824</v>
      </c>
      <c r="C677" s="98" t="s">
        <v>9572</v>
      </c>
      <c r="D677" s="94" t="s">
        <v>50</v>
      </c>
      <c r="E677" s="95"/>
      <c r="F677" s="95"/>
      <c r="G677" s="95"/>
      <c r="H677" s="95"/>
      <c r="I677" s="95"/>
      <c r="J677" s="95"/>
      <c r="K677" s="95"/>
      <c r="L677" s="95"/>
      <c r="M677" s="95"/>
      <c r="N677" s="95"/>
      <c r="O677" s="95"/>
      <c r="P677" s="95"/>
      <c r="Q677" s="95"/>
      <c r="R677" s="95"/>
      <c r="S677" s="95"/>
      <c r="T677" s="95"/>
      <c r="U677" s="95"/>
      <c r="V677" s="95"/>
      <c r="W677" s="95"/>
      <c r="X677" s="95"/>
      <c r="Y677" s="95"/>
    </row>
    <row r="678">
      <c r="A678" s="104" t="s">
        <v>14</v>
      </c>
      <c r="B678" s="97" t="s">
        <v>8824</v>
      </c>
      <c r="C678" s="98" t="s">
        <v>9573</v>
      </c>
      <c r="D678" s="94" t="s">
        <v>50</v>
      </c>
      <c r="E678" s="95"/>
      <c r="F678" s="95"/>
      <c r="G678" s="95"/>
      <c r="H678" s="95"/>
      <c r="I678" s="95"/>
      <c r="J678" s="95"/>
      <c r="K678" s="95"/>
      <c r="L678" s="95"/>
      <c r="M678" s="95"/>
      <c r="N678" s="95"/>
      <c r="O678" s="95"/>
      <c r="P678" s="95"/>
      <c r="Q678" s="95"/>
      <c r="R678" s="95"/>
      <c r="S678" s="95"/>
      <c r="T678" s="95"/>
      <c r="U678" s="95"/>
      <c r="V678" s="95"/>
      <c r="W678" s="95"/>
      <c r="X678" s="95"/>
      <c r="Y678" s="95"/>
    </row>
    <row r="679">
      <c r="A679" s="104" t="s">
        <v>14</v>
      </c>
      <c r="B679" s="97" t="s">
        <v>8824</v>
      </c>
      <c r="C679" s="98" t="s">
        <v>9574</v>
      </c>
      <c r="D679" s="94" t="s">
        <v>50</v>
      </c>
      <c r="E679" s="95"/>
      <c r="F679" s="95"/>
      <c r="G679" s="95"/>
      <c r="H679" s="95"/>
      <c r="I679" s="95"/>
      <c r="J679" s="95"/>
      <c r="K679" s="95"/>
      <c r="L679" s="95"/>
      <c r="M679" s="95"/>
      <c r="N679" s="95"/>
      <c r="O679" s="95"/>
      <c r="P679" s="95"/>
      <c r="Q679" s="95"/>
      <c r="R679" s="95"/>
      <c r="S679" s="95"/>
      <c r="T679" s="95"/>
      <c r="U679" s="95"/>
      <c r="V679" s="95"/>
      <c r="W679" s="95"/>
      <c r="X679" s="95"/>
      <c r="Y679" s="95"/>
    </row>
    <row r="680">
      <c r="A680" s="104" t="s">
        <v>14</v>
      </c>
      <c r="B680" s="97" t="s">
        <v>8824</v>
      </c>
      <c r="C680" s="98" t="s">
        <v>9575</v>
      </c>
      <c r="D680" s="94" t="s">
        <v>50</v>
      </c>
      <c r="E680" s="95"/>
      <c r="F680" s="95"/>
      <c r="G680" s="95"/>
      <c r="H680" s="95"/>
      <c r="I680" s="95"/>
      <c r="J680" s="95"/>
      <c r="K680" s="95"/>
      <c r="L680" s="95"/>
      <c r="M680" s="95"/>
      <c r="N680" s="95"/>
      <c r="O680" s="95"/>
      <c r="P680" s="95"/>
      <c r="Q680" s="95"/>
      <c r="R680" s="95"/>
      <c r="S680" s="95"/>
      <c r="T680" s="95"/>
      <c r="U680" s="95"/>
      <c r="V680" s="95"/>
      <c r="W680" s="95"/>
      <c r="X680" s="95"/>
      <c r="Y680" s="95"/>
    </row>
    <row r="681">
      <c r="A681" s="104" t="s">
        <v>14</v>
      </c>
      <c r="B681" s="97" t="s">
        <v>8824</v>
      </c>
      <c r="C681" s="98" t="s">
        <v>9576</v>
      </c>
      <c r="D681" s="94" t="s">
        <v>50</v>
      </c>
      <c r="E681" s="95"/>
      <c r="F681" s="95"/>
      <c r="G681" s="95"/>
      <c r="H681" s="95"/>
      <c r="I681" s="95"/>
      <c r="J681" s="95"/>
      <c r="K681" s="95"/>
      <c r="L681" s="95"/>
      <c r="M681" s="95"/>
      <c r="N681" s="95"/>
      <c r="O681" s="95"/>
      <c r="P681" s="95"/>
      <c r="Q681" s="95"/>
      <c r="R681" s="95"/>
      <c r="S681" s="95"/>
      <c r="T681" s="95"/>
      <c r="U681" s="95"/>
      <c r="V681" s="95"/>
      <c r="W681" s="95"/>
      <c r="X681" s="95"/>
      <c r="Y681" s="95"/>
    </row>
    <row r="682">
      <c r="A682" s="104" t="s">
        <v>14</v>
      </c>
      <c r="B682" s="97" t="s">
        <v>8824</v>
      </c>
      <c r="C682" s="98" t="s">
        <v>9577</v>
      </c>
      <c r="D682" s="94" t="s">
        <v>50</v>
      </c>
      <c r="E682" s="95"/>
      <c r="F682" s="95"/>
      <c r="G682" s="95"/>
      <c r="H682" s="95"/>
      <c r="I682" s="95"/>
      <c r="J682" s="95"/>
      <c r="K682" s="95"/>
      <c r="L682" s="95"/>
      <c r="M682" s="95"/>
      <c r="N682" s="95"/>
      <c r="O682" s="95"/>
      <c r="P682" s="95"/>
      <c r="Q682" s="95"/>
      <c r="R682" s="95"/>
      <c r="S682" s="95"/>
      <c r="T682" s="95"/>
      <c r="U682" s="95"/>
      <c r="V682" s="95"/>
      <c r="W682" s="95"/>
      <c r="X682" s="95"/>
      <c r="Y682" s="95"/>
    </row>
    <row r="683">
      <c r="A683" s="104" t="s">
        <v>14</v>
      </c>
      <c r="B683" s="97" t="s">
        <v>8824</v>
      </c>
      <c r="C683" s="98" t="s">
        <v>9578</v>
      </c>
      <c r="D683" s="94" t="s">
        <v>50</v>
      </c>
      <c r="E683" s="95"/>
      <c r="F683" s="95"/>
      <c r="G683" s="95"/>
      <c r="H683" s="95"/>
      <c r="I683" s="95"/>
      <c r="J683" s="95"/>
      <c r="K683" s="95"/>
      <c r="L683" s="95"/>
      <c r="M683" s="95"/>
      <c r="N683" s="95"/>
      <c r="O683" s="95"/>
      <c r="P683" s="95"/>
      <c r="Q683" s="95"/>
      <c r="R683" s="95"/>
      <c r="S683" s="95"/>
      <c r="T683" s="95"/>
      <c r="U683" s="95"/>
      <c r="V683" s="95"/>
      <c r="W683" s="95"/>
      <c r="X683" s="95"/>
      <c r="Y683" s="95"/>
    </row>
    <row r="684">
      <c r="A684" s="104" t="s">
        <v>14</v>
      </c>
      <c r="B684" s="97" t="s">
        <v>8824</v>
      </c>
      <c r="C684" s="98" t="s">
        <v>9579</v>
      </c>
      <c r="D684" s="94" t="s">
        <v>56</v>
      </c>
      <c r="E684" s="95"/>
      <c r="F684" s="95"/>
      <c r="G684" s="95"/>
      <c r="H684" s="95"/>
      <c r="I684" s="95"/>
      <c r="J684" s="95"/>
      <c r="K684" s="95"/>
      <c r="L684" s="95"/>
      <c r="M684" s="95"/>
      <c r="N684" s="95"/>
      <c r="O684" s="95"/>
      <c r="P684" s="95"/>
      <c r="Q684" s="95"/>
      <c r="R684" s="95"/>
      <c r="S684" s="95"/>
      <c r="T684" s="95"/>
      <c r="U684" s="95"/>
      <c r="V684" s="95"/>
      <c r="W684" s="95"/>
      <c r="X684" s="95"/>
      <c r="Y684" s="95"/>
    </row>
    <row r="685">
      <c r="A685" s="104" t="s">
        <v>14</v>
      </c>
      <c r="B685" s="97" t="s">
        <v>8824</v>
      </c>
      <c r="C685" s="98" t="s">
        <v>9580</v>
      </c>
      <c r="D685" s="94" t="s">
        <v>50</v>
      </c>
      <c r="E685" s="95"/>
      <c r="F685" s="95"/>
      <c r="G685" s="95"/>
      <c r="H685" s="95"/>
      <c r="I685" s="95"/>
      <c r="J685" s="95"/>
      <c r="K685" s="95"/>
      <c r="L685" s="95"/>
      <c r="M685" s="95"/>
      <c r="N685" s="95"/>
      <c r="O685" s="95"/>
      <c r="P685" s="95"/>
      <c r="Q685" s="95"/>
      <c r="R685" s="95"/>
      <c r="S685" s="95"/>
      <c r="T685" s="95"/>
      <c r="U685" s="95"/>
      <c r="V685" s="95"/>
      <c r="W685" s="95"/>
      <c r="X685" s="95"/>
      <c r="Y685" s="95"/>
    </row>
    <row r="686">
      <c r="A686" s="104" t="s">
        <v>14</v>
      </c>
      <c r="B686" s="97" t="s">
        <v>8824</v>
      </c>
      <c r="C686" s="98" t="s">
        <v>9581</v>
      </c>
      <c r="D686" s="94" t="s">
        <v>50</v>
      </c>
      <c r="E686" s="95"/>
      <c r="F686" s="95"/>
      <c r="G686" s="95"/>
      <c r="H686" s="95"/>
      <c r="I686" s="95"/>
      <c r="J686" s="95"/>
      <c r="K686" s="95"/>
      <c r="L686" s="95"/>
      <c r="M686" s="95"/>
      <c r="N686" s="95"/>
      <c r="O686" s="95"/>
      <c r="P686" s="95"/>
      <c r="Q686" s="95"/>
      <c r="R686" s="95"/>
      <c r="S686" s="95"/>
      <c r="T686" s="95"/>
      <c r="U686" s="95"/>
      <c r="V686" s="95"/>
      <c r="W686" s="95"/>
      <c r="X686" s="95"/>
      <c r="Y686" s="95"/>
    </row>
    <row r="687">
      <c r="A687" s="104" t="s">
        <v>14</v>
      </c>
      <c r="B687" s="97" t="s">
        <v>8824</v>
      </c>
      <c r="C687" s="98" t="s">
        <v>9582</v>
      </c>
      <c r="D687" s="94" t="s">
        <v>50</v>
      </c>
      <c r="E687" s="95"/>
      <c r="F687" s="95"/>
      <c r="G687" s="95"/>
      <c r="H687" s="95"/>
      <c r="I687" s="95"/>
      <c r="J687" s="95"/>
      <c r="K687" s="95"/>
      <c r="L687" s="95"/>
      <c r="M687" s="95"/>
      <c r="N687" s="95"/>
      <c r="O687" s="95"/>
      <c r="P687" s="95"/>
      <c r="Q687" s="95"/>
      <c r="R687" s="95"/>
      <c r="S687" s="95"/>
      <c r="T687" s="95"/>
      <c r="U687" s="95"/>
      <c r="V687" s="95"/>
      <c r="W687" s="95"/>
      <c r="X687" s="95"/>
      <c r="Y687" s="95"/>
    </row>
    <row r="688">
      <c r="A688" s="104" t="s">
        <v>14</v>
      </c>
      <c r="B688" s="97" t="s">
        <v>8824</v>
      </c>
      <c r="C688" s="98" t="s">
        <v>9583</v>
      </c>
      <c r="D688" s="94" t="s">
        <v>50</v>
      </c>
      <c r="E688" s="95"/>
      <c r="F688" s="95"/>
      <c r="G688" s="95"/>
      <c r="H688" s="95"/>
      <c r="I688" s="95"/>
      <c r="J688" s="95"/>
      <c r="K688" s="95"/>
      <c r="L688" s="95"/>
      <c r="M688" s="95"/>
      <c r="N688" s="95"/>
      <c r="O688" s="95"/>
      <c r="P688" s="95"/>
      <c r="Q688" s="95"/>
      <c r="R688" s="95"/>
      <c r="S688" s="95"/>
      <c r="T688" s="95"/>
      <c r="U688" s="95"/>
      <c r="V688" s="95"/>
      <c r="W688" s="95"/>
      <c r="X688" s="95"/>
      <c r="Y688" s="95"/>
    </row>
    <row r="689">
      <c r="A689" s="104" t="s">
        <v>14</v>
      </c>
      <c r="B689" s="97" t="s">
        <v>8824</v>
      </c>
      <c r="C689" s="98" t="s">
        <v>9584</v>
      </c>
      <c r="D689" s="94" t="s">
        <v>50</v>
      </c>
      <c r="E689" s="95"/>
      <c r="F689" s="95"/>
      <c r="G689" s="95"/>
      <c r="H689" s="95"/>
      <c r="I689" s="95"/>
      <c r="J689" s="95"/>
      <c r="K689" s="95"/>
      <c r="L689" s="95"/>
      <c r="M689" s="95"/>
      <c r="N689" s="95"/>
      <c r="O689" s="95"/>
      <c r="P689" s="95"/>
      <c r="Q689" s="95"/>
      <c r="R689" s="95"/>
      <c r="S689" s="95"/>
      <c r="T689" s="95"/>
      <c r="U689" s="95"/>
      <c r="V689" s="95"/>
      <c r="W689" s="95"/>
      <c r="X689" s="95"/>
      <c r="Y689" s="95"/>
    </row>
    <row r="690">
      <c r="A690" s="104" t="s">
        <v>14</v>
      </c>
      <c r="B690" s="97" t="s">
        <v>8824</v>
      </c>
      <c r="C690" s="98" t="s">
        <v>9585</v>
      </c>
      <c r="D690" s="94" t="s">
        <v>56</v>
      </c>
      <c r="E690" s="95"/>
      <c r="F690" s="95"/>
      <c r="G690" s="95"/>
      <c r="H690" s="95"/>
      <c r="I690" s="95"/>
      <c r="J690" s="95"/>
      <c r="K690" s="95"/>
      <c r="L690" s="95"/>
      <c r="M690" s="95"/>
      <c r="N690" s="95"/>
      <c r="O690" s="95"/>
      <c r="P690" s="95"/>
      <c r="Q690" s="95"/>
      <c r="R690" s="95"/>
      <c r="S690" s="95"/>
      <c r="T690" s="95"/>
      <c r="U690" s="95"/>
      <c r="V690" s="95"/>
      <c r="W690" s="95"/>
      <c r="X690" s="95"/>
      <c r="Y690" s="95"/>
    </row>
    <row r="691">
      <c r="A691" s="104" t="s">
        <v>14</v>
      </c>
      <c r="B691" s="97" t="s">
        <v>8824</v>
      </c>
      <c r="C691" s="98" t="s">
        <v>9586</v>
      </c>
      <c r="D691" s="94" t="s">
        <v>50</v>
      </c>
      <c r="E691" s="95"/>
      <c r="F691" s="95"/>
      <c r="G691" s="95"/>
      <c r="H691" s="95"/>
      <c r="I691" s="95"/>
      <c r="J691" s="95"/>
      <c r="K691" s="95"/>
      <c r="L691" s="95"/>
      <c r="M691" s="95"/>
      <c r="N691" s="95"/>
      <c r="O691" s="95"/>
      <c r="P691" s="95"/>
      <c r="Q691" s="95"/>
      <c r="R691" s="95"/>
      <c r="S691" s="95"/>
      <c r="T691" s="95"/>
      <c r="U691" s="95"/>
      <c r="V691" s="95"/>
      <c r="W691" s="95"/>
      <c r="X691" s="95"/>
      <c r="Y691" s="95"/>
    </row>
    <row r="692">
      <c r="A692" s="104" t="s">
        <v>14</v>
      </c>
      <c r="B692" s="97" t="s">
        <v>8824</v>
      </c>
      <c r="C692" s="98" t="s">
        <v>9587</v>
      </c>
      <c r="D692" s="94" t="s">
        <v>50</v>
      </c>
      <c r="E692" s="95"/>
      <c r="F692" s="95"/>
      <c r="G692" s="95"/>
      <c r="H692" s="95"/>
      <c r="I692" s="95"/>
      <c r="J692" s="95"/>
      <c r="K692" s="95"/>
      <c r="L692" s="95"/>
      <c r="M692" s="95"/>
      <c r="N692" s="95"/>
      <c r="O692" s="95"/>
      <c r="P692" s="95"/>
      <c r="Q692" s="95"/>
      <c r="R692" s="95"/>
      <c r="S692" s="95"/>
      <c r="T692" s="95"/>
      <c r="U692" s="95"/>
      <c r="V692" s="95"/>
      <c r="W692" s="95"/>
      <c r="X692" s="95"/>
      <c r="Y692" s="95"/>
    </row>
    <row r="693">
      <c r="A693" s="104" t="s">
        <v>14</v>
      </c>
      <c r="B693" s="97" t="s">
        <v>8824</v>
      </c>
      <c r="C693" s="98" t="s">
        <v>9588</v>
      </c>
      <c r="D693" s="94" t="s">
        <v>50</v>
      </c>
      <c r="E693" s="95"/>
      <c r="F693" s="95"/>
      <c r="G693" s="95"/>
      <c r="H693" s="95"/>
      <c r="I693" s="95"/>
      <c r="J693" s="95"/>
      <c r="K693" s="95"/>
      <c r="L693" s="95"/>
      <c r="M693" s="95"/>
      <c r="N693" s="95"/>
      <c r="O693" s="95"/>
      <c r="P693" s="95"/>
      <c r="Q693" s="95"/>
      <c r="R693" s="95"/>
      <c r="S693" s="95"/>
      <c r="T693" s="95"/>
      <c r="U693" s="95"/>
      <c r="V693" s="95"/>
      <c r="W693" s="95"/>
      <c r="X693" s="95"/>
      <c r="Y693" s="95"/>
    </row>
    <row r="694">
      <c r="A694" s="104" t="s">
        <v>14</v>
      </c>
      <c r="B694" s="97" t="s">
        <v>8824</v>
      </c>
      <c r="C694" s="98" t="s">
        <v>9589</v>
      </c>
      <c r="D694" s="94" t="s">
        <v>50</v>
      </c>
      <c r="E694" s="95"/>
      <c r="F694" s="95"/>
      <c r="G694" s="95"/>
      <c r="H694" s="95"/>
      <c r="I694" s="95"/>
      <c r="J694" s="95"/>
      <c r="K694" s="95"/>
      <c r="L694" s="95"/>
      <c r="M694" s="95"/>
      <c r="N694" s="95"/>
      <c r="O694" s="95"/>
      <c r="P694" s="95"/>
      <c r="Q694" s="95"/>
      <c r="R694" s="95"/>
      <c r="S694" s="95"/>
      <c r="T694" s="95"/>
      <c r="U694" s="95"/>
      <c r="V694" s="95"/>
      <c r="W694" s="95"/>
      <c r="X694" s="95"/>
      <c r="Y694" s="95"/>
    </row>
    <row r="695">
      <c r="A695" s="104" t="s">
        <v>14</v>
      </c>
      <c r="B695" s="97" t="s">
        <v>8824</v>
      </c>
      <c r="C695" s="98" t="s">
        <v>9590</v>
      </c>
      <c r="D695" s="94" t="s">
        <v>50</v>
      </c>
      <c r="E695" s="95"/>
      <c r="F695" s="95"/>
      <c r="G695" s="95"/>
      <c r="H695" s="95"/>
      <c r="I695" s="95"/>
      <c r="J695" s="95"/>
      <c r="K695" s="95"/>
      <c r="L695" s="95"/>
      <c r="M695" s="95"/>
      <c r="N695" s="95"/>
      <c r="O695" s="95"/>
      <c r="P695" s="95"/>
      <c r="Q695" s="95"/>
      <c r="R695" s="95"/>
      <c r="S695" s="95"/>
      <c r="T695" s="95"/>
      <c r="U695" s="95"/>
      <c r="V695" s="95"/>
      <c r="W695" s="95"/>
      <c r="X695" s="95"/>
      <c r="Y695" s="95"/>
    </row>
    <row r="696">
      <c r="A696" s="104" t="s">
        <v>14</v>
      </c>
      <c r="B696" s="97" t="s">
        <v>8824</v>
      </c>
      <c r="C696" s="98" t="s">
        <v>9591</v>
      </c>
      <c r="D696" s="94" t="s">
        <v>50</v>
      </c>
      <c r="E696" s="95"/>
      <c r="F696" s="95"/>
      <c r="G696" s="95"/>
      <c r="H696" s="95"/>
      <c r="I696" s="95"/>
      <c r="J696" s="95"/>
      <c r="K696" s="95"/>
      <c r="L696" s="95"/>
      <c r="M696" s="95"/>
      <c r="N696" s="95"/>
      <c r="O696" s="95"/>
      <c r="P696" s="95"/>
      <c r="Q696" s="95"/>
      <c r="R696" s="95"/>
      <c r="S696" s="95"/>
      <c r="T696" s="95"/>
      <c r="U696" s="95"/>
      <c r="V696" s="95"/>
      <c r="W696" s="95"/>
      <c r="X696" s="95"/>
      <c r="Y696" s="95"/>
    </row>
    <row r="697">
      <c r="A697" s="104" t="s">
        <v>14</v>
      </c>
      <c r="B697" s="97" t="s">
        <v>8824</v>
      </c>
      <c r="C697" s="98" t="s">
        <v>9592</v>
      </c>
      <c r="D697" s="94" t="s">
        <v>50</v>
      </c>
      <c r="E697" s="95"/>
      <c r="F697" s="95"/>
      <c r="G697" s="95"/>
      <c r="H697" s="95"/>
      <c r="I697" s="95"/>
      <c r="J697" s="95"/>
      <c r="K697" s="95"/>
      <c r="L697" s="95"/>
      <c r="M697" s="95"/>
      <c r="N697" s="95"/>
      <c r="O697" s="95"/>
      <c r="P697" s="95"/>
      <c r="Q697" s="95"/>
      <c r="R697" s="95"/>
      <c r="S697" s="95"/>
      <c r="T697" s="95"/>
      <c r="U697" s="95"/>
      <c r="V697" s="95"/>
      <c r="W697" s="95"/>
      <c r="X697" s="95"/>
      <c r="Y697" s="95"/>
    </row>
    <row r="698">
      <c r="A698" s="104" t="s">
        <v>14</v>
      </c>
      <c r="B698" s="97" t="s">
        <v>8824</v>
      </c>
      <c r="C698" s="98" t="s">
        <v>9593</v>
      </c>
      <c r="D698" s="94" t="s">
        <v>50</v>
      </c>
      <c r="E698" s="95"/>
      <c r="F698" s="95"/>
      <c r="G698" s="95"/>
      <c r="H698" s="95"/>
      <c r="I698" s="95"/>
      <c r="J698" s="95"/>
      <c r="K698" s="95"/>
      <c r="L698" s="95"/>
      <c r="M698" s="95"/>
      <c r="N698" s="95"/>
      <c r="O698" s="95"/>
      <c r="P698" s="95"/>
      <c r="Q698" s="95"/>
      <c r="R698" s="95"/>
      <c r="S698" s="95"/>
      <c r="T698" s="95"/>
      <c r="U698" s="95"/>
      <c r="V698" s="95"/>
      <c r="W698" s="95"/>
      <c r="X698" s="95"/>
      <c r="Y698" s="95"/>
    </row>
    <row r="699">
      <c r="A699" s="104" t="s">
        <v>14</v>
      </c>
      <c r="B699" s="97" t="s">
        <v>8824</v>
      </c>
      <c r="C699" s="98" t="s">
        <v>9594</v>
      </c>
      <c r="D699" s="94" t="s">
        <v>50</v>
      </c>
      <c r="E699" s="95"/>
      <c r="F699" s="95"/>
      <c r="G699" s="95"/>
      <c r="H699" s="95"/>
      <c r="I699" s="95"/>
      <c r="J699" s="95"/>
      <c r="K699" s="95"/>
      <c r="L699" s="95"/>
      <c r="M699" s="95"/>
      <c r="N699" s="95"/>
      <c r="O699" s="95"/>
      <c r="P699" s="95"/>
      <c r="Q699" s="95"/>
      <c r="R699" s="95"/>
      <c r="S699" s="95"/>
      <c r="T699" s="95"/>
      <c r="U699" s="95"/>
      <c r="V699" s="95"/>
      <c r="W699" s="95"/>
      <c r="X699" s="95"/>
      <c r="Y699" s="95"/>
    </row>
    <row r="700">
      <c r="A700" s="104" t="s">
        <v>14</v>
      </c>
      <c r="B700" s="97" t="s">
        <v>8824</v>
      </c>
      <c r="C700" s="98" t="s">
        <v>9595</v>
      </c>
      <c r="D700" s="94" t="s">
        <v>50</v>
      </c>
      <c r="E700" s="95"/>
      <c r="F700" s="95"/>
      <c r="G700" s="95"/>
      <c r="H700" s="95"/>
      <c r="I700" s="95"/>
      <c r="J700" s="95"/>
      <c r="K700" s="95"/>
      <c r="L700" s="95"/>
      <c r="M700" s="95"/>
      <c r="N700" s="95"/>
      <c r="O700" s="95"/>
      <c r="P700" s="95"/>
      <c r="Q700" s="95"/>
      <c r="R700" s="95"/>
      <c r="S700" s="95"/>
      <c r="T700" s="95"/>
      <c r="U700" s="95"/>
      <c r="V700" s="95"/>
      <c r="W700" s="95"/>
      <c r="X700" s="95"/>
      <c r="Y700" s="95"/>
    </row>
    <row r="701">
      <c r="A701" s="104" t="s">
        <v>14</v>
      </c>
      <c r="B701" s="97" t="s">
        <v>8824</v>
      </c>
      <c r="C701" s="98" t="s">
        <v>9596</v>
      </c>
      <c r="D701" s="94" t="s">
        <v>50</v>
      </c>
      <c r="E701" s="95"/>
      <c r="F701" s="95"/>
      <c r="G701" s="95"/>
      <c r="H701" s="95"/>
      <c r="I701" s="95"/>
      <c r="J701" s="95"/>
      <c r="K701" s="95"/>
      <c r="L701" s="95"/>
      <c r="M701" s="95"/>
      <c r="N701" s="95"/>
      <c r="O701" s="95"/>
      <c r="P701" s="95"/>
      <c r="Q701" s="95"/>
      <c r="R701" s="95"/>
      <c r="S701" s="95"/>
      <c r="T701" s="95"/>
      <c r="U701" s="95"/>
      <c r="V701" s="95"/>
      <c r="W701" s="95"/>
      <c r="X701" s="95"/>
      <c r="Y701" s="95"/>
    </row>
    <row r="702">
      <c r="A702" s="104" t="s">
        <v>14</v>
      </c>
      <c r="B702" s="97" t="s">
        <v>8824</v>
      </c>
      <c r="C702" s="98" t="s">
        <v>9597</v>
      </c>
      <c r="D702" s="94" t="s">
        <v>50</v>
      </c>
      <c r="E702" s="95"/>
      <c r="F702" s="95"/>
      <c r="G702" s="95"/>
      <c r="H702" s="95"/>
      <c r="I702" s="95"/>
      <c r="J702" s="95"/>
      <c r="K702" s="95"/>
      <c r="L702" s="95"/>
      <c r="M702" s="95"/>
      <c r="N702" s="95"/>
      <c r="O702" s="95"/>
      <c r="P702" s="95"/>
      <c r="Q702" s="95"/>
      <c r="R702" s="95"/>
      <c r="S702" s="95"/>
      <c r="T702" s="95"/>
      <c r="U702" s="95"/>
      <c r="V702" s="95"/>
      <c r="W702" s="95"/>
      <c r="X702" s="95"/>
      <c r="Y702" s="95"/>
    </row>
    <row r="703">
      <c r="A703" s="104" t="s">
        <v>14</v>
      </c>
      <c r="B703" s="97" t="s">
        <v>8824</v>
      </c>
      <c r="C703" s="98" t="s">
        <v>9598</v>
      </c>
      <c r="D703" s="94" t="s">
        <v>50</v>
      </c>
      <c r="E703" s="95"/>
      <c r="F703" s="95"/>
      <c r="G703" s="95"/>
      <c r="H703" s="95"/>
      <c r="I703" s="95"/>
      <c r="J703" s="95"/>
      <c r="K703" s="95"/>
      <c r="L703" s="95"/>
      <c r="M703" s="95"/>
      <c r="N703" s="95"/>
      <c r="O703" s="95"/>
      <c r="P703" s="95"/>
      <c r="Q703" s="95"/>
      <c r="R703" s="95"/>
      <c r="S703" s="95"/>
      <c r="T703" s="95"/>
      <c r="U703" s="95"/>
      <c r="V703" s="95"/>
      <c r="W703" s="95"/>
      <c r="X703" s="95"/>
      <c r="Y703" s="95"/>
    </row>
    <row r="704">
      <c r="A704" s="104" t="s">
        <v>14</v>
      </c>
      <c r="B704" s="97" t="s">
        <v>8824</v>
      </c>
      <c r="C704" s="98" t="s">
        <v>9599</v>
      </c>
      <c r="D704" s="94" t="s">
        <v>50</v>
      </c>
      <c r="E704" s="95"/>
      <c r="F704" s="95"/>
      <c r="G704" s="95"/>
      <c r="H704" s="95"/>
      <c r="I704" s="95"/>
      <c r="J704" s="95"/>
      <c r="K704" s="95"/>
      <c r="L704" s="95"/>
      <c r="M704" s="95"/>
      <c r="N704" s="95"/>
      <c r="O704" s="95"/>
      <c r="P704" s="95"/>
      <c r="Q704" s="95"/>
      <c r="R704" s="95"/>
      <c r="S704" s="95"/>
      <c r="T704" s="95"/>
      <c r="U704" s="95"/>
      <c r="V704" s="95"/>
      <c r="W704" s="95"/>
      <c r="X704" s="95"/>
      <c r="Y704" s="95"/>
    </row>
    <row r="705">
      <c r="A705" s="104" t="s">
        <v>14</v>
      </c>
      <c r="B705" s="97" t="s">
        <v>8824</v>
      </c>
      <c r="C705" s="98" t="s">
        <v>9600</v>
      </c>
      <c r="D705" s="94" t="s">
        <v>50</v>
      </c>
      <c r="E705" s="95"/>
      <c r="F705" s="95"/>
      <c r="G705" s="95"/>
      <c r="H705" s="95"/>
      <c r="I705" s="95"/>
      <c r="J705" s="95"/>
      <c r="K705" s="95"/>
      <c r="L705" s="95"/>
      <c r="M705" s="95"/>
      <c r="N705" s="95"/>
      <c r="O705" s="95"/>
      <c r="P705" s="95"/>
      <c r="Q705" s="95"/>
      <c r="R705" s="95"/>
      <c r="S705" s="95"/>
      <c r="T705" s="95"/>
      <c r="U705" s="95"/>
      <c r="V705" s="95"/>
      <c r="W705" s="95"/>
      <c r="X705" s="95"/>
      <c r="Y705" s="95"/>
    </row>
    <row r="706">
      <c r="A706" s="104" t="s">
        <v>14</v>
      </c>
      <c r="B706" s="97" t="s">
        <v>8824</v>
      </c>
      <c r="C706" s="98" t="s">
        <v>9601</v>
      </c>
      <c r="D706" s="94" t="s">
        <v>56</v>
      </c>
      <c r="E706" s="95"/>
      <c r="F706" s="95"/>
      <c r="G706" s="95"/>
      <c r="H706" s="95"/>
      <c r="I706" s="95"/>
      <c r="J706" s="95"/>
      <c r="K706" s="95"/>
      <c r="L706" s="95"/>
      <c r="M706" s="95"/>
      <c r="N706" s="95"/>
      <c r="O706" s="95"/>
      <c r="P706" s="95"/>
      <c r="Q706" s="95"/>
      <c r="R706" s="95"/>
      <c r="S706" s="95"/>
      <c r="T706" s="95"/>
      <c r="U706" s="95"/>
      <c r="V706" s="95"/>
      <c r="W706" s="95"/>
      <c r="X706" s="95"/>
      <c r="Y706" s="95"/>
    </row>
    <row r="707">
      <c r="A707" s="104" t="s">
        <v>14</v>
      </c>
      <c r="B707" s="97" t="s">
        <v>8824</v>
      </c>
      <c r="C707" s="98" t="s">
        <v>9602</v>
      </c>
      <c r="D707" s="94" t="s">
        <v>50</v>
      </c>
      <c r="E707" s="95"/>
      <c r="F707" s="95"/>
      <c r="G707" s="95"/>
      <c r="H707" s="95"/>
      <c r="I707" s="95"/>
      <c r="J707" s="95"/>
      <c r="K707" s="95"/>
      <c r="L707" s="95"/>
      <c r="M707" s="95"/>
      <c r="N707" s="95"/>
      <c r="O707" s="95"/>
      <c r="P707" s="95"/>
      <c r="Q707" s="95"/>
      <c r="R707" s="95"/>
      <c r="S707" s="95"/>
      <c r="T707" s="95"/>
      <c r="U707" s="95"/>
      <c r="V707" s="95"/>
      <c r="W707" s="95"/>
      <c r="X707" s="95"/>
      <c r="Y707" s="95"/>
    </row>
    <row r="708">
      <c r="A708" s="104" t="s">
        <v>14</v>
      </c>
      <c r="B708" s="97" t="s">
        <v>8824</v>
      </c>
      <c r="C708" s="98" t="s">
        <v>9603</v>
      </c>
      <c r="D708" s="94" t="s">
        <v>50</v>
      </c>
      <c r="E708" s="95"/>
      <c r="F708" s="95"/>
      <c r="G708" s="95"/>
      <c r="H708" s="95"/>
      <c r="I708" s="95"/>
      <c r="J708" s="95"/>
      <c r="K708" s="95"/>
      <c r="L708" s="95"/>
      <c r="M708" s="95"/>
      <c r="N708" s="95"/>
      <c r="O708" s="95"/>
      <c r="P708" s="95"/>
      <c r="Q708" s="95"/>
      <c r="R708" s="95"/>
      <c r="S708" s="95"/>
      <c r="T708" s="95"/>
      <c r="U708" s="95"/>
      <c r="V708" s="95"/>
      <c r="W708" s="95"/>
      <c r="X708" s="95"/>
      <c r="Y708" s="95"/>
    </row>
    <row r="709">
      <c r="A709" s="104" t="s">
        <v>14</v>
      </c>
      <c r="B709" s="97" t="s">
        <v>8824</v>
      </c>
      <c r="C709" s="98" t="s">
        <v>9604</v>
      </c>
      <c r="D709" s="94" t="s">
        <v>50</v>
      </c>
      <c r="E709" s="95"/>
      <c r="F709" s="95"/>
      <c r="G709" s="95"/>
      <c r="H709" s="95"/>
      <c r="I709" s="95"/>
      <c r="J709" s="95"/>
      <c r="K709" s="95"/>
      <c r="L709" s="95"/>
      <c r="M709" s="95"/>
      <c r="N709" s="95"/>
      <c r="O709" s="95"/>
      <c r="P709" s="95"/>
      <c r="Q709" s="95"/>
      <c r="R709" s="95"/>
      <c r="S709" s="95"/>
      <c r="T709" s="95"/>
      <c r="U709" s="95"/>
      <c r="V709" s="95"/>
      <c r="W709" s="95"/>
      <c r="X709" s="95"/>
      <c r="Y709" s="95"/>
    </row>
    <row r="710">
      <c r="A710" s="104" t="s">
        <v>14</v>
      </c>
      <c r="B710" s="97" t="s">
        <v>8824</v>
      </c>
      <c r="C710" s="98" t="s">
        <v>9605</v>
      </c>
      <c r="D710" s="94" t="s">
        <v>50</v>
      </c>
      <c r="E710" s="95"/>
      <c r="F710" s="95"/>
      <c r="G710" s="95"/>
      <c r="H710" s="95"/>
      <c r="I710" s="95"/>
      <c r="J710" s="95"/>
      <c r="K710" s="95"/>
      <c r="L710" s="95"/>
      <c r="M710" s="95"/>
      <c r="N710" s="95"/>
      <c r="O710" s="95"/>
      <c r="P710" s="95"/>
      <c r="Q710" s="95"/>
      <c r="R710" s="95"/>
      <c r="S710" s="95"/>
      <c r="T710" s="95"/>
      <c r="U710" s="95"/>
      <c r="V710" s="95"/>
      <c r="W710" s="95"/>
      <c r="X710" s="95"/>
      <c r="Y710" s="95"/>
    </row>
    <row r="711">
      <c r="A711" s="104" t="s">
        <v>14</v>
      </c>
      <c r="B711" s="97" t="s">
        <v>8824</v>
      </c>
      <c r="C711" s="98" t="s">
        <v>9606</v>
      </c>
      <c r="D711" s="94" t="s">
        <v>50</v>
      </c>
      <c r="E711" s="95"/>
      <c r="F711" s="95"/>
      <c r="G711" s="95"/>
      <c r="H711" s="95"/>
      <c r="I711" s="95"/>
      <c r="J711" s="95"/>
      <c r="K711" s="95"/>
      <c r="L711" s="95"/>
      <c r="M711" s="95"/>
      <c r="N711" s="95"/>
      <c r="O711" s="95"/>
      <c r="P711" s="95"/>
      <c r="Q711" s="95"/>
      <c r="R711" s="95"/>
      <c r="S711" s="95"/>
      <c r="T711" s="95"/>
      <c r="U711" s="95"/>
      <c r="V711" s="95"/>
      <c r="W711" s="95"/>
      <c r="X711" s="95"/>
      <c r="Y711" s="95"/>
    </row>
    <row r="712">
      <c r="A712" s="104" t="s">
        <v>14</v>
      </c>
      <c r="B712" s="97" t="s">
        <v>8824</v>
      </c>
      <c r="C712" s="98" t="s">
        <v>9607</v>
      </c>
      <c r="D712" s="94" t="s">
        <v>50</v>
      </c>
      <c r="E712" s="95"/>
      <c r="F712" s="95"/>
      <c r="G712" s="95"/>
      <c r="H712" s="95"/>
      <c r="I712" s="95"/>
      <c r="J712" s="95"/>
      <c r="K712" s="95"/>
      <c r="L712" s="95"/>
      <c r="M712" s="95"/>
      <c r="N712" s="95"/>
      <c r="O712" s="95"/>
      <c r="P712" s="95"/>
      <c r="Q712" s="95"/>
      <c r="R712" s="95"/>
      <c r="S712" s="95"/>
      <c r="T712" s="95"/>
      <c r="U712" s="95"/>
      <c r="V712" s="95"/>
      <c r="W712" s="95"/>
      <c r="X712" s="95"/>
      <c r="Y712" s="95"/>
    </row>
    <row r="713">
      <c r="A713" s="104" t="s">
        <v>14</v>
      </c>
      <c r="B713" s="97" t="s">
        <v>8824</v>
      </c>
      <c r="C713" s="98" t="s">
        <v>9608</v>
      </c>
      <c r="D713" s="94" t="s">
        <v>50</v>
      </c>
      <c r="E713" s="95"/>
      <c r="F713" s="95"/>
      <c r="G713" s="95"/>
      <c r="H713" s="95"/>
      <c r="I713" s="95"/>
      <c r="J713" s="95"/>
      <c r="K713" s="95"/>
      <c r="L713" s="95"/>
      <c r="M713" s="95"/>
      <c r="N713" s="95"/>
      <c r="O713" s="95"/>
      <c r="P713" s="95"/>
      <c r="Q713" s="95"/>
      <c r="R713" s="95"/>
      <c r="S713" s="95"/>
      <c r="T713" s="95"/>
      <c r="U713" s="95"/>
      <c r="V713" s="95"/>
      <c r="W713" s="95"/>
      <c r="X713" s="95"/>
      <c r="Y713" s="95"/>
    </row>
    <row r="714">
      <c r="A714" s="104" t="s">
        <v>14</v>
      </c>
      <c r="B714" s="97" t="s">
        <v>8824</v>
      </c>
      <c r="C714" s="98" t="s">
        <v>9609</v>
      </c>
      <c r="D714" s="94" t="s">
        <v>50</v>
      </c>
      <c r="E714" s="95"/>
      <c r="F714" s="95"/>
      <c r="G714" s="95"/>
      <c r="H714" s="95"/>
      <c r="I714" s="95"/>
      <c r="J714" s="95"/>
      <c r="K714" s="95"/>
      <c r="L714" s="95"/>
      <c r="M714" s="95"/>
      <c r="N714" s="95"/>
      <c r="O714" s="95"/>
      <c r="P714" s="95"/>
      <c r="Q714" s="95"/>
      <c r="R714" s="95"/>
      <c r="S714" s="95"/>
      <c r="T714" s="95"/>
      <c r="U714" s="95"/>
      <c r="V714" s="95"/>
      <c r="W714" s="95"/>
      <c r="X714" s="95"/>
      <c r="Y714" s="95"/>
    </row>
    <row r="715">
      <c r="A715" s="104" t="s">
        <v>14</v>
      </c>
      <c r="B715" s="97" t="s">
        <v>8824</v>
      </c>
      <c r="C715" s="98" t="s">
        <v>9474</v>
      </c>
      <c r="D715" s="94" t="s">
        <v>50</v>
      </c>
      <c r="E715" s="95"/>
      <c r="F715" s="95"/>
      <c r="G715" s="95"/>
      <c r="H715" s="95"/>
      <c r="I715" s="95"/>
      <c r="J715" s="95"/>
      <c r="K715" s="95"/>
      <c r="L715" s="95"/>
      <c r="M715" s="95"/>
      <c r="N715" s="95"/>
      <c r="O715" s="95"/>
      <c r="P715" s="95"/>
      <c r="Q715" s="95"/>
      <c r="R715" s="95"/>
      <c r="S715" s="95"/>
      <c r="T715" s="95"/>
      <c r="U715" s="95"/>
      <c r="V715" s="95"/>
      <c r="W715" s="95"/>
      <c r="X715" s="95"/>
      <c r="Y715" s="95"/>
    </row>
    <row r="716">
      <c r="A716" s="104" t="s">
        <v>14</v>
      </c>
      <c r="B716" s="97" t="s">
        <v>8824</v>
      </c>
      <c r="C716" s="98" t="s">
        <v>9610</v>
      </c>
      <c r="D716" s="94" t="s">
        <v>50</v>
      </c>
      <c r="E716" s="95"/>
      <c r="F716" s="95"/>
      <c r="G716" s="95"/>
      <c r="H716" s="95"/>
      <c r="I716" s="95"/>
      <c r="J716" s="95"/>
      <c r="K716" s="95"/>
      <c r="L716" s="95"/>
      <c r="M716" s="95"/>
      <c r="N716" s="95"/>
      <c r="O716" s="95"/>
      <c r="P716" s="95"/>
      <c r="Q716" s="95"/>
      <c r="R716" s="95"/>
      <c r="S716" s="95"/>
      <c r="T716" s="95"/>
      <c r="U716" s="95"/>
      <c r="V716" s="95"/>
      <c r="W716" s="95"/>
      <c r="X716" s="95"/>
      <c r="Y716" s="95"/>
    </row>
    <row r="717">
      <c r="A717" s="104" t="s">
        <v>14</v>
      </c>
      <c r="B717" s="97" t="s">
        <v>8824</v>
      </c>
      <c r="C717" s="98" t="s">
        <v>9611</v>
      </c>
      <c r="D717" s="94" t="s">
        <v>50</v>
      </c>
      <c r="E717" s="95"/>
      <c r="F717" s="95"/>
      <c r="G717" s="95"/>
      <c r="H717" s="95"/>
      <c r="I717" s="95"/>
      <c r="J717" s="95"/>
      <c r="K717" s="95"/>
      <c r="L717" s="95"/>
      <c r="M717" s="95"/>
      <c r="N717" s="95"/>
      <c r="O717" s="95"/>
      <c r="P717" s="95"/>
      <c r="Q717" s="95"/>
      <c r="R717" s="95"/>
      <c r="S717" s="95"/>
      <c r="T717" s="95"/>
      <c r="U717" s="95"/>
      <c r="V717" s="95"/>
      <c r="W717" s="95"/>
      <c r="X717" s="95"/>
      <c r="Y717" s="95"/>
    </row>
    <row r="718">
      <c r="A718" s="104" t="s">
        <v>14</v>
      </c>
      <c r="B718" s="97" t="s">
        <v>8824</v>
      </c>
      <c r="C718" s="98" t="s">
        <v>9612</v>
      </c>
      <c r="D718" s="94" t="s">
        <v>50</v>
      </c>
      <c r="E718" s="95"/>
      <c r="F718" s="95"/>
      <c r="G718" s="95"/>
      <c r="H718" s="95"/>
      <c r="I718" s="95"/>
      <c r="J718" s="95"/>
      <c r="K718" s="95"/>
      <c r="L718" s="95"/>
      <c r="M718" s="95"/>
      <c r="N718" s="95"/>
      <c r="O718" s="95"/>
      <c r="P718" s="95"/>
      <c r="Q718" s="95"/>
      <c r="R718" s="95"/>
      <c r="S718" s="95"/>
      <c r="T718" s="95"/>
      <c r="U718" s="95"/>
      <c r="V718" s="95"/>
      <c r="W718" s="95"/>
      <c r="X718" s="95"/>
      <c r="Y718" s="95"/>
    </row>
    <row r="719">
      <c r="A719" s="104" t="s">
        <v>14</v>
      </c>
      <c r="B719" s="97" t="s">
        <v>8824</v>
      </c>
      <c r="C719" s="98" t="s">
        <v>9613</v>
      </c>
      <c r="D719" s="94" t="s">
        <v>50</v>
      </c>
      <c r="E719" s="95"/>
      <c r="F719" s="95"/>
      <c r="G719" s="95"/>
      <c r="H719" s="95"/>
      <c r="I719" s="95"/>
      <c r="J719" s="95"/>
      <c r="K719" s="95"/>
      <c r="L719" s="95"/>
      <c r="M719" s="95"/>
      <c r="N719" s="95"/>
      <c r="O719" s="95"/>
      <c r="P719" s="95"/>
      <c r="Q719" s="95"/>
      <c r="R719" s="95"/>
      <c r="S719" s="95"/>
      <c r="T719" s="95"/>
      <c r="U719" s="95"/>
      <c r="V719" s="95"/>
      <c r="W719" s="95"/>
      <c r="X719" s="95"/>
      <c r="Y719" s="95"/>
    </row>
    <row r="720">
      <c r="A720" s="104" t="s">
        <v>14</v>
      </c>
      <c r="B720" s="97" t="s">
        <v>8824</v>
      </c>
      <c r="C720" s="98" t="s">
        <v>9614</v>
      </c>
      <c r="D720" s="94" t="s">
        <v>50</v>
      </c>
      <c r="E720" s="95"/>
      <c r="F720" s="95"/>
      <c r="G720" s="95"/>
      <c r="H720" s="95"/>
      <c r="I720" s="95"/>
      <c r="J720" s="95"/>
      <c r="K720" s="95"/>
      <c r="L720" s="95"/>
      <c r="M720" s="95"/>
      <c r="N720" s="95"/>
      <c r="O720" s="95"/>
      <c r="P720" s="95"/>
      <c r="Q720" s="95"/>
      <c r="R720" s="95"/>
      <c r="S720" s="95"/>
      <c r="T720" s="95"/>
      <c r="U720" s="95"/>
      <c r="V720" s="95"/>
      <c r="W720" s="95"/>
      <c r="X720" s="95"/>
      <c r="Y720" s="95"/>
    </row>
    <row r="721">
      <c r="A721" s="104" t="s">
        <v>14</v>
      </c>
      <c r="B721" s="97" t="s">
        <v>8824</v>
      </c>
      <c r="C721" s="98" t="s">
        <v>9615</v>
      </c>
      <c r="D721" s="94" t="s">
        <v>50</v>
      </c>
      <c r="E721" s="95"/>
      <c r="F721" s="95"/>
      <c r="G721" s="95"/>
      <c r="H721" s="95"/>
      <c r="I721" s="95"/>
      <c r="J721" s="95"/>
      <c r="K721" s="95"/>
      <c r="L721" s="95"/>
      <c r="M721" s="95"/>
      <c r="N721" s="95"/>
      <c r="O721" s="95"/>
      <c r="P721" s="95"/>
      <c r="Q721" s="95"/>
      <c r="R721" s="95"/>
      <c r="S721" s="95"/>
      <c r="T721" s="95"/>
      <c r="U721" s="95"/>
      <c r="V721" s="95"/>
      <c r="W721" s="95"/>
      <c r="X721" s="95"/>
      <c r="Y721" s="95"/>
    </row>
    <row r="722">
      <c r="A722" s="104" t="s">
        <v>14</v>
      </c>
      <c r="B722" s="97" t="s">
        <v>8824</v>
      </c>
      <c r="C722" s="98" t="s">
        <v>9616</v>
      </c>
      <c r="D722" s="94" t="s">
        <v>50</v>
      </c>
      <c r="E722" s="95"/>
      <c r="F722" s="95"/>
      <c r="G722" s="95"/>
      <c r="H722" s="95"/>
      <c r="I722" s="95"/>
      <c r="J722" s="95"/>
      <c r="K722" s="95"/>
      <c r="L722" s="95"/>
      <c r="M722" s="95"/>
      <c r="N722" s="95"/>
      <c r="O722" s="95"/>
      <c r="P722" s="95"/>
      <c r="Q722" s="95"/>
      <c r="R722" s="95"/>
      <c r="S722" s="95"/>
      <c r="T722" s="95"/>
      <c r="U722" s="95"/>
      <c r="V722" s="95"/>
      <c r="W722" s="95"/>
      <c r="X722" s="95"/>
      <c r="Y722" s="95"/>
    </row>
    <row r="723">
      <c r="A723" s="104" t="s">
        <v>14</v>
      </c>
      <c r="B723" s="97" t="s">
        <v>8824</v>
      </c>
      <c r="C723" s="98" t="s">
        <v>9617</v>
      </c>
      <c r="D723" s="94" t="s">
        <v>50</v>
      </c>
      <c r="E723" s="95"/>
      <c r="F723" s="95"/>
      <c r="G723" s="95"/>
      <c r="H723" s="95"/>
      <c r="I723" s="95"/>
      <c r="J723" s="95"/>
      <c r="K723" s="95"/>
      <c r="L723" s="95"/>
      <c r="M723" s="95"/>
      <c r="N723" s="95"/>
      <c r="O723" s="95"/>
      <c r="P723" s="95"/>
      <c r="Q723" s="95"/>
      <c r="R723" s="95"/>
      <c r="S723" s="95"/>
      <c r="T723" s="95"/>
      <c r="U723" s="95"/>
      <c r="V723" s="95"/>
      <c r="W723" s="95"/>
      <c r="X723" s="95"/>
      <c r="Y723" s="95"/>
    </row>
    <row r="724">
      <c r="A724" s="104" t="s">
        <v>14</v>
      </c>
      <c r="B724" s="97" t="s">
        <v>8824</v>
      </c>
      <c r="C724" s="98" t="s">
        <v>9618</v>
      </c>
      <c r="D724" s="94" t="s">
        <v>50</v>
      </c>
      <c r="E724" s="95"/>
      <c r="F724" s="95"/>
      <c r="G724" s="95"/>
      <c r="H724" s="95"/>
      <c r="I724" s="95"/>
      <c r="J724" s="95"/>
      <c r="K724" s="95"/>
      <c r="L724" s="95"/>
      <c r="M724" s="95"/>
      <c r="N724" s="95"/>
      <c r="O724" s="95"/>
      <c r="P724" s="95"/>
      <c r="Q724" s="95"/>
      <c r="R724" s="95"/>
      <c r="S724" s="95"/>
      <c r="T724" s="95"/>
      <c r="U724" s="95"/>
      <c r="V724" s="95"/>
      <c r="W724" s="95"/>
      <c r="X724" s="95"/>
      <c r="Y724" s="95"/>
    </row>
    <row r="725">
      <c r="A725" s="104" t="s">
        <v>14</v>
      </c>
      <c r="B725" s="97" t="s">
        <v>8824</v>
      </c>
      <c r="C725" s="98" t="s">
        <v>9619</v>
      </c>
      <c r="D725" s="94" t="s">
        <v>50</v>
      </c>
      <c r="E725" s="95"/>
      <c r="F725" s="95"/>
      <c r="G725" s="95"/>
      <c r="H725" s="95"/>
      <c r="I725" s="95"/>
      <c r="J725" s="95"/>
      <c r="K725" s="95"/>
      <c r="L725" s="95"/>
      <c r="M725" s="95"/>
      <c r="N725" s="95"/>
      <c r="O725" s="95"/>
      <c r="P725" s="95"/>
      <c r="Q725" s="95"/>
      <c r="R725" s="95"/>
      <c r="S725" s="95"/>
      <c r="T725" s="95"/>
      <c r="U725" s="95"/>
      <c r="V725" s="95"/>
      <c r="W725" s="95"/>
      <c r="X725" s="95"/>
      <c r="Y725" s="95"/>
    </row>
    <row r="726">
      <c r="A726" s="104" t="s">
        <v>14</v>
      </c>
      <c r="B726" s="97" t="s">
        <v>8824</v>
      </c>
      <c r="C726" s="98" t="s">
        <v>9620</v>
      </c>
      <c r="D726" s="94" t="s">
        <v>50</v>
      </c>
      <c r="E726" s="95"/>
      <c r="F726" s="95"/>
      <c r="G726" s="95"/>
      <c r="H726" s="95"/>
      <c r="I726" s="95"/>
      <c r="J726" s="95"/>
      <c r="K726" s="95"/>
      <c r="L726" s="95"/>
      <c r="M726" s="95"/>
      <c r="N726" s="95"/>
      <c r="O726" s="95"/>
      <c r="P726" s="95"/>
      <c r="Q726" s="95"/>
      <c r="R726" s="95"/>
      <c r="S726" s="95"/>
      <c r="T726" s="95"/>
      <c r="U726" s="95"/>
      <c r="V726" s="95"/>
      <c r="W726" s="95"/>
      <c r="X726" s="95"/>
      <c r="Y726" s="95"/>
    </row>
    <row r="727">
      <c r="A727" s="104" t="s">
        <v>14</v>
      </c>
      <c r="B727" s="97" t="s">
        <v>8824</v>
      </c>
      <c r="C727" s="98" t="s">
        <v>9621</v>
      </c>
      <c r="D727" s="94" t="s">
        <v>50</v>
      </c>
      <c r="E727" s="95"/>
      <c r="F727" s="95"/>
      <c r="G727" s="95"/>
      <c r="H727" s="95"/>
      <c r="I727" s="95"/>
      <c r="J727" s="95"/>
      <c r="K727" s="95"/>
      <c r="L727" s="95"/>
      <c r="M727" s="95"/>
      <c r="N727" s="95"/>
      <c r="O727" s="95"/>
      <c r="P727" s="95"/>
      <c r="Q727" s="95"/>
      <c r="R727" s="95"/>
      <c r="S727" s="95"/>
      <c r="T727" s="95"/>
      <c r="U727" s="95"/>
      <c r="V727" s="95"/>
      <c r="W727" s="95"/>
      <c r="X727" s="95"/>
      <c r="Y727" s="95"/>
    </row>
    <row r="728">
      <c r="A728" s="104" t="s">
        <v>14</v>
      </c>
      <c r="B728" s="97" t="s">
        <v>8824</v>
      </c>
      <c r="C728" s="98" t="s">
        <v>9622</v>
      </c>
      <c r="D728" s="94" t="s">
        <v>50</v>
      </c>
      <c r="E728" s="95"/>
      <c r="F728" s="95"/>
      <c r="G728" s="95"/>
      <c r="H728" s="95"/>
      <c r="I728" s="95"/>
      <c r="J728" s="95"/>
      <c r="K728" s="95"/>
      <c r="L728" s="95"/>
      <c r="M728" s="95"/>
      <c r="N728" s="95"/>
      <c r="O728" s="95"/>
      <c r="P728" s="95"/>
      <c r="Q728" s="95"/>
      <c r="R728" s="95"/>
      <c r="S728" s="95"/>
      <c r="T728" s="95"/>
      <c r="U728" s="95"/>
      <c r="V728" s="95"/>
      <c r="W728" s="95"/>
      <c r="X728" s="95"/>
      <c r="Y728" s="95"/>
    </row>
    <row r="729">
      <c r="A729" s="104" t="s">
        <v>14</v>
      </c>
      <c r="B729" s="97" t="s">
        <v>8824</v>
      </c>
      <c r="C729" s="98" t="s">
        <v>9623</v>
      </c>
      <c r="D729" s="94" t="s">
        <v>50</v>
      </c>
      <c r="E729" s="95"/>
      <c r="F729" s="95"/>
      <c r="G729" s="95"/>
      <c r="H729" s="95"/>
      <c r="I729" s="95"/>
      <c r="J729" s="95"/>
      <c r="K729" s="95"/>
      <c r="L729" s="95"/>
      <c r="M729" s="95"/>
      <c r="N729" s="95"/>
      <c r="O729" s="95"/>
      <c r="P729" s="95"/>
      <c r="Q729" s="95"/>
      <c r="R729" s="95"/>
      <c r="S729" s="95"/>
      <c r="T729" s="95"/>
      <c r="U729" s="95"/>
      <c r="V729" s="95"/>
      <c r="W729" s="95"/>
      <c r="X729" s="95"/>
      <c r="Y729" s="95"/>
    </row>
    <row r="730">
      <c r="A730" s="104" t="s">
        <v>14</v>
      </c>
      <c r="B730" s="97" t="s">
        <v>8824</v>
      </c>
      <c r="C730" s="98" t="s">
        <v>9624</v>
      </c>
      <c r="D730" s="94" t="s">
        <v>50</v>
      </c>
      <c r="E730" s="95"/>
      <c r="F730" s="95"/>
      <c r="G730" s="95"/>
      <c r="H730" s="95"/>
      <c r="I730" s="95"/>
      <c r="J730" s="95"/>
      <c r="K730" s="95"/>
      <c r="L730" s="95"/>
      <c r="M730" s="95"/>
      <c r="N730" s="95"/>
      <c r="O730" s="95"/>
      <c r="P730" s="95"/>
      <c r="Q730" s="95"/>
      <c r="R730" s="95"/>
      <c r="S730" s="95"/>
      <c r="T730" s="95"/>
      <c r="U730" s="95"/>
      <c r="V730" s="95"/>
      <c r="W730" s="95"/>
      <c r="X730" s="95"/>
      <c r="Y730" s="95"/>
    </row>
    <row r="731">
      <c r="A731" s="104" t="s">
        <v>14</v>
      </c>
      <c r="B731" s="97" t="s">
        <v>8824</v>
      </c>
      <c r="C731" s="98" t="s">
        <v>9625</v>
      </c>
      <c r="D731" s="94" t="s">
        <v>50</v>
      </c>
      <c r="E731" s="95"/>
      <c r="F731" s="95"/>
      <c r="G731" s="95"/>
      <c r="H731" s="95"/>
      <c r="I731" s="95"/>
      <c r="J731" s="95"/>
      <c r="K731" s="95"/>
      <c r="L731" s="95"/>
      <c r="M731" s="95"/>
      <c r="N731" s="95"/>
      <c r="O731" s="95"/>
      <c r="P731" s="95"/>
      <c r="Q731" s="95"/>
      <c r="R731" s="95"/>
      <c r="S731" s="95"/>
      <c r="T731" s="95"/>
      <c r="U731" s="95"/>
      <c r="V731" s="95"/>
      <c r="W731" s="95"/>
      <c r="X731" s="95"/>
      <c r="Y731" s="95"/>
    </row>
    <row r="732">
      <c r="A732" s="104" t="s">
        <v>14</v>
      </c>
      <c r="B732" s="97" t="s">
        <v>8824</v>
      </c>
      <c r="C732" s="98" t="s">
        <v>9626</v>
      </c>
      <c r="D732" s="94" t="s">
        <v>50</v>
      </c>
      <c r="E732" s="95"/>
      <c r="F732" s="95"/>
      <c r="G732" s="95"/>
      <c r="H732" s="95"/>
      <c r="I732" s="95"/>
      <c r="J732" s="95"/>
      <c r="K732" s="95"/>
      <c r="L732" s="95"/>
      <c r="M732" s="95"/>
      <c r="N732" s="95"/>
      <c r="O732" s="95"/>
      <c r="P732" s="95"/>
      <c r="Q732" s="95"/>
      <c r="R732" s="95"/>
      <c r="S732" s="95"/>
      <c r="T732" s="95"/>
      <c r="U732" s="95"/>
      <c r="V732" s="95"/>
      <c r="W732" s="95"/>
      <c r="X732" s="95"/>
      <c r="Y732" s="95"/>
    </row>
    <row r="733">
      <c r="A733" s="104" t="s">
        <v>14</v>
      </c>
      <c r="B733" s="97" t="s">
        <v>8824</v>
      </c>
      <c r="C733" s="98" t="s">
        <v>9627</v>
      </c>
      <c r="D733" s="94" t="s">
        <v>50</v>
      </c>
      <c r="E733" s="95"/>
      <c r="F733" s="95"/>
      <c r="G733" s="95"/>
      <c r="H733" s="95"/>
      <c r="I733" s="95"/>
      <c r="J733" s="95"/>
      <c r="K733" s="95"/>
      <c r="L733" s="95"/>
      <c r="M733" s="95"/>
      <c r="N733" s="95"/>
      <c r="O733" s="95"/>
      <c r="P733" s="95"/>
      <c r="Q733" s="95"/>
      <c r="R733" s="95"/>
      <c r="S733" s="95"/>
      <c r="T733" s="95"/>
      <c r="U733" s="95"/>
      <c r="V733" s="95"/>
      <c r="W733" s="95"/>
      <c r="X733" s="95"/>
      <c r="Y733" s="95"/>
    </row>
    <row r="734">
      <c r="A734" s="104" t="s">
        <v>14</v>
      </c>
      <c r="B734" s="97" t="s">
        <v>8824</v>
      </c>
      <c r="C734" s="98" t="s">
        <v>9628</v>
      </c>
      <c r="D734" s="94" t="s">
        <v>50</v>
      </c>
      <c r="E734" s="95"/>
      <c r="F734" s="95"/>
      <c r="G734" s="95"/>
      <c r="H734" s="95"/>
      <c r="I734" s="95"/>
      <c r="J734" s="95"/>
      <c r="K734" s="95"/>
      <c r="L734" s="95"/>
      <c r="M734" s="95"/>
      <c r="N734" s="95"/>
      <c r="O734" s="95"/>
      <c r="P734" s="95"/>
      <c r="Q734" s="95"/>
      <c r="R734" s="95"/>
      <c r="S734" s="95"/>
      <c r="T734" s="95"/>
      <c r="U734" s="95"/>
      <c r="V734" s="95"/>
      <c r="W734" s="95"/>
      <c r="X734" s="95"/>
      <c r="Y734" s="95"/>
    </row>
    <row r="735">
      <c r="A735" s="104" t="s">
        <v>14</v>
      </c>
      <c r="B735" s="97" t="s">
        <v>8824</v>
      </c>
      <c r="C735" s="98" t="s">
        <v>9629</v>
      </c>
      <c r="D735" s="94" t="s">
        <v>50</v>
      </c>
      <c r="E735" s="95"/>
      <c r="F735" s="95"/>
      <c r="G735" s="95"/>
      <c r="H735" s="95"/>
      <c r="I735" s="95"/>
      <c r="J735" s="95"/>
      <c r="K735" s="95"/>
      <c r="L735" s="95"/>
      <c r="M735" s="95"/>
      <c r="N735" s="95"/>
      <c r="O735" s="95"/>
      <c r="P735" s="95"/>
      <c r="Q735" s="95"/>
      <c r="R735" s="95"/>
      <c r="S735" s="95"/>
      <c r="T735" s="95"/>
      <c r="U735" s="95"/>
      <c r="V735" s="95"/>
      <c r="W735" s="95"/>
      <c r="X735" s="95"/>
      <c r="Y735" s="95"/>
    </row>
    <row r="736">
      <c r="A736" s="104" t="s">
        <v>14</v>
      </c>
      <c r="B736" s="97" t="s">
        <v>8824</v>
      </c>
      <c r="C736" s="98" t="s">
        <v>9630</v>
      </c>
      <c r="D736" s="94" t="s">
        <v>50</v>
      </c>
      <c r="E736" s="95"/>
      <c r="F736" s="95"/>
      <c r="G736" s="95"/>
      <c r="H736" s="95"/>
      <c r="I736" s="95"/>
      <c r="J736" s="95"/>
      <c r="K736" s="95"/>
      <c r="L736" s="95"/>
      <c r="M736" s="95"/>
      <c r="N736" s="95"/>
      <c r="O736" s="95"/>
      <c r="P736" s="95"/>
      <c r="Q736" s="95"/>
      <c r="R736" s="95"/>
      <c r="S736" s="95"/>
      <c r="T736" s="95"/>
      <c r="U736" s="95"/>
      <c r="V736" s="95"/>
      <c r="W736" s="95"/>
      <c r="X736" s="95"/>
      <c r="Y736" s="95"/>
    </row>
    <row r="737">
      <c r="A737" s="104" t="s">
        <v>14</v>
      </c>
      <c r="B737" s="97" t="s">
        <v>8824</v>
      </c>
      <c r="C737" s="98" t="s">
        <v>9631</v>
      </c>
      <c r="D737" s="94" t="s">
        <v>50</v>
      </c>
      <c r="E737" s="95"/>
      <c r="F737" s="95"/>
      <c r="G737" s="95"/>
      <c r="H737" s="95"/>
      <c r="I737" s="95"/>
      <c r="J737" s="95"/>
      <c r="K737" s="95"/>
      <c r="L737" s="95"/>
      <c r="M737" s="95"/>
      <c r="N737" s="95"/>
      <c r="O737" s="95"/>
      <c r="P737" s="95"/>
      <c r="Q737" s="95"/>
      <c r="R737" s="95"/>
      <c r="S737" s="95"/>
      <c r="T737" s="95"/>
      <c r="U737" s="95"/>
      <c r="V737" s="95"/>
      <c r="W737" s="95"/>
      <c r="X737" s="95"/>
      <c r="Y737" s="95"/>
    </row>
    <row r="738">
      <c r="A738" s="104" t="s">
        <v>14</v>
      </c>
      <c r="B738" s="97" t="s">
        <v>8824</v>
      </c>
      <c r="C738" s="98" t="s">
        <v>9632</v>
      </c>
      <c r="D738" s="94" t="s">
        <v>56</v>
      </c>
      <c r="E738" s="95"/>
      <c r="F738" s="95"/>
      <c r="G738" s="95"/>
      <c r="H738" s="95"/>
      <c r="I738" s="95"/>
      <c r="J738" s="95"/>
      <c r="K738" s="95"/>
      <c r="L738" s="95"/>
      <c r="M738" s="95"/>
      <c r="N738" s="95"/>
      <c r="O738" s="95"/>
      <c r="P738" s="95"/>
      <c r="Q738" s="95"/>
      <c r="R738" s="95"/>
      <c r="S738" s="95"/>
      <c r="T738" s="95"/>
      <c r="U738" s="95"/>
      <c r="V738" s="95"/>
      <c r="W738" s="95"/>
      <c r="X738" s="95"/>
      <c r="Y738" s="95"/>
    </row>
    <row r="739">
      <c r="A739" s="104" t="s">
        <v>14</v>
      </c>
      <c r="B739" s="97" t="s">
        <v>8824</v>
      </c>
      <c r="C739" s="98" t="s">
        <v>9633</v>
      </c>
      <c r="D739" s="94" t="s">
        <v>50</v>
      </c>
      <c r="E739" s="95"/>
      <c r="F739" s="95"/>
      <c r="G739" s="95"/>
      <c r="H739" s="95"/>
      <c r="I739" s="95"/>
      <c r="J739" s="95"/>
      <c r="K739" s="95"/>
      <c r="L739" s="95"/>
      <c r="M739" s="95"/>
      <c r="N739" s="95"/>
      <c r="O739" s="95"/>
      <c r="P739" s="95"/>
      <c r="Q739" s="95"/>
      <c r="R739" s="95"/>
      <c r="S739" s="95"/>
      <c r="T739" s="95"/>
      <c r="U739" s="95"/>
      <c r="V739" s="95"/>
      <c r="W739" s="95"/>
      <c r="X739" s="95"/>
      <c r="Y739" s="95"/>
    </row>
    <row r="740">
      <c r="A740" s="104" t="s">
        <v>14</v>
      </c>
      <c r="B740" s="97" t="s">
        <v>8824</v>
      </c>
      <c r="C740" s="98" t="s">
        <v>9634</v>
      </c>
      <c r="D740" s="94" t="s">
        <v>50</v>
      </c>
      <c r="E740" s="95"/>
      <c r="F740" s="95"/>
      <c r="G740" s="95"/>
      <c r="H740" s="95"/>
      <c r="I740" s="95"/>
      <c r="J740" s="95"/>
      <c r="K740" s="95"/>
      <c r="L740" s="95"/>
      <c r="M740" s="95"/>
      <c r="N740" s="95"/>
      <c r="O740" s="95"/>
      <c r="P740" s="95"/>
      <c r="Q740" s="95"/>
      <c r="R740" s="95"/>
      <c r="S740" s="95"/>
      <c r="T740" s="95"/>
      <c r="U740" s="95"/>
      <c r="V740" s="95"/>
      <c r="W740" s="95"/>
      <c r="X740" s="95"/>
      <c r="Y740" s="95"/>
    </row>
    <row r="741">
      <c r="A741" s="104" t="s">
        <v>14</v>
      </c>
      <c r="B741" s="97" t="s">
        <v>8824</v>
      </c>
      <c r="C741" s="98" t="s">
        <v>9635</v>
      </c>
      <c r="D741" s="94" t="s">
        <v>50</v>
      </c>
      <c r="E741" s="95"/>
      <c r="F741" s="95"/>
      <c r="G741" s="95"/>
      <c r="H741" s="95"/>
      <c r="I741" s="95"/>
      <c r="J741" s="95"/>
      <c r="K741" s="95"/>
      <c r="L741" s="95"/>
      <c r="M741" s="95"/>
      <c r="N741" s="95"/>
      <c r="O741" s="95"/>
      <c r="P741" s="95"/>
      <c r="Q741" s="95"/>
      <c r="R741" s="95"/>
      <c r="S741" s="95"/>
      <c r="T741" s="95"/>
      <c r="U741" s="95"/>
      <c r="V741" s="95"/>
      <c r="W741" s="95"/>
      <c r="X741" s="95"/>
      <c r="Y741" s="95"/>
    </row>
    <row r="742">
      <c r="A742" s="104" t="s">
        <v>14</v>
      </c>
      <c r="B742" s="97" t="s">
        <v>8824</v>
      </c>
      <c r="C742" s="98" t="s">
        <v>9636</v>
      </c>
      <c r="D742" s="94" t="s">
        <v>50</v>
      </c>
      <c r="E742" s="95"/>
      <c r="F742" s="95"/>
      <c r="G742" s="95"/>
      <c r="H742" s="95"/>
      <c r="I742" s="95"/>
      <c r="J742" s="95"/>
      <c r="K742" s="95"/>
      <c r="L742" s="95"/>
      <c r="M742" s="95"/>
      <c r="N742" s="95"/>
      <c r="O742" s="95"/>
      <c r="P742" s="95"/>
      <c r="Q742" s="95"/>
      <c r="R742" s="95"/>
      <c r="S742" s="95"/>
      <c r="T742" s="95"/>
      <c r="U742" s="95"/>
      <c r="V742" s="95"/>
      <c r="W742" s="95"/>
      <c r="X742" s="95"/>
      <c r="Y742" s="95"/>
    </row>
    <row r="743">
      <c r="A743" s="104" t="s">
        <v>14</v>
      </c>
      <c r="B743" s="97" t="s">
        <v>8824</v>
      </c>
      <c r="C743" s="98" t="s">
        <v>9637</v>
      </c>
      <c r="D743" s="94" t="s">
        <v>50</v>
      </c>
      <c r="E743" s="95"/>
      <c r="F743" s="95"/>
      <c r="G743" s="95"/>
      <c r="H743" s="95"/>
      <c r="I743" s="95"/>
      <c r="J743" s="95"/>
      <c r="K743" s="95"/>
      <c r="L743" s="95"/>
      <c r="M743" s="95"/>
      <c r="N743" s="95"/>
      <c r="O743" s="95"/>
      <c r="P743" s="95"/>
      <c r="Q743" s="95"/>
      <c r="R743" s="95"/>
      <c r="S743" s="95"/>
      <c r="T743" s="95"/>
      <c r="U743" s="95"/>
      <c r="V743" s="95"/>
      <c r="W743" s="95"/>
      <c r="X743" s="95"/>
      <c r="Y743" s="95"/>
    </row>
    <row r="744">
      <c r="A744" s="104" t="s">
        <v>14</v>
      </c>
      <c r="B744" s="97" t="s">
        <v>8824</v>
      </c>
      <c r="C744" s="98" t="s">
        <v>9638</v>
      </c>
      <c r="D744" s="94" t="s">
        <v>50</v>
      </c>
      <c r="E744" s="95"/>
      <c r="F744" s="95"/>
      <c r="G744" s="95"/>
      <c r="H744" s="95"/>
      <c r="I744" s="95"/>
      <c r="J744" s="95"/>
      <c r="K744" s="95"/>
      <c r="L744" s="95"/>
      <c r="M744" s="95"/>
      <c r="N744" s="95"/>
      <c r="O744" s="95"/>
      <c r="P744" s="95"/>
      <c r="Q744" s="95"/>
      <c r="R744" s="95"/>
      <c r="S744" s="95"/>
      <c r="T744" s="95"/>
      <c r="U744" s="95"/>
      <c r="V744" s="95"/>
      <c r="W744" s="95"/>
      <c r="X744" s="95"/>
      <c r="Y744" s="95"/>
    </row>
    <row r="745">
      <c r="A745" s="104" t="s">
        <v>14</v>
      </c>
      <c r="B745" s="97" t="s">
        <v>8824</v>
      </c>
      <c r="C745" s="98" t="s">
        <v>9639</v>
      </c>
      <c r="D745" s="94" t="s">
        <v>50</v>
      </c>
      <c r="E745" s="95"/>
      <c r="F745" s="95"/>
      <c r="G745" s="95"/>
      <c r="H745" s="95"/>
      <c r="I745" s="95"/>
      <c r="J745" s="95"/>
      <c r="K745" s="95"/>
      <c r="L745" s="95"/>
      <c r="M745" s="95"/>
      <c r="N745" s="95"/>
      <c r="O745" s="95"/>
      <c r="P745" s="95"/>
      <c r="Q745" s="95"/>
      <c r="R745" s="95"/>
      <c r="S745" s="95"/>
      <c r="T745" s="95"/>
      <c r="U745" s="95"/>
      <c r="V745" s="95"/>
      <c r="W745" s="95"/>
      <c r="X745" s="95"/>
      <c r="Y745" s="95"/>
    </row>
    <row r="746">
      <c r="A746" s="104" t="s">
        <v>14</v>
      </c>
      <c r="B746" s="97" t="s">
        <v>8824</v>
      </c>
      <c r="C746" s="98" t="s">
        <v>9640</v>
      </c>
      <c r="D746" s="94" t="s">
        <v>50</v>
      </c>
      <c r="E746" s="95"/>
      <c r="F746" s="95"/>
      <c r="G746" s="95"/>
      <c r="H746" s="95"/>
      <c r="I746" s="95"/>
      <c r="J746" s="95"/>
      <c r="K746" s="95"/>
      <c r="L746" s="95"/>
      <c r="M746" s="95"/>
      <c r="N746" s="95"/>
      <c r="O746" s="95"/>
      <c r="P746" s="95"/>
      <c r="Q746" s="95"/>
      <c r="R746" s="95"/>
      <c r="S746" s="95"/>
      <c r="T746" s="95"/>
      <c r="U746" s="95"/>
      <c r="V746" s="95"/>
      <c r="W746" s="95"/>
      <c r="X746" s="95"/>
      <c r="Y746" s="95"/>
    </row>
    <row r="747">
      <c r="A747" s="104" t="s">
        <v>14</v>
      </c>
      <c r="B747" s="97" t="s">
        <v>8824</v>
      </c>
      <c r="C747" s="98" t="s">
        <v>9641</v>
      </c>
      <c r="D747" s="94" t="s">
        <v>50</v>
      </c>
      <c r="E747" s="95"/>
      <c r="F747" s="95"/>
      <c r="G747" s="95"/>
      <c r="H747" s="95"/>
      <c r="I747" s="95"/>
      <c r="J747" s="95"/>
      <c r="K747" s="95"/>
      <c r="L747" s="95"/>
      <c r="M747" s="95"/>
      <c r="N747" s="95"/>
      <c r="O747" s="95"/>
      <c r="P747" s="95"/>
      <c r="Q747" s="95"/>
      <c r="R747" s="95"/>
      <c r="S747" s="95"/>
      <c r="T747" s="95"/>
      <c r="U747" s="95"/>
      <c r="V747" s="95"/>
      <c r="W747" s="95"/>
      <c r="X747" s="95"/>
      <c r="Y747" s="95"/>
    </row>
    <row r="748">
      <c r="A748" s="104" t="s">
        <v>14</v>
      </c>
      <c r="B748" s="97" t="s">
        <v>8824</v>
      </c>
      <c r="C748" s="98" t="s">
        <v>9642</v>
      </c>
      <c r="D748" s="94" t="s">
        <v>50</v>
      </c>
      <c r="E748" s="95"/>
      <c r="F748" s="95"/>
      <c r="G748" s="95"/>
      <c r="H748" s="95"/>
      <c r="I748" s="95"/>
      <c r="J748" s="95"/>
      <c r="K748" s="95"/>
      <c r="L748" s="95"/>
      <c r="M748" s="95"/>
      <c r="N748" s="95"/>
      <c r="O748" s="95"/>
      <c r="P748" s="95"/>
      <c r="Q748" s="95"/>
      <c r="R748" s="95"/>
      <c r="S748" s="95"/>
      <c r="T748" s="95"/>
      <c r="U748" s="95"/>
      <c r="V748" s="95"/>
      <c r="W748" s="95"/>
      <c r="X748" s="95"/>
      <c r="Y748" s="95"/>
    </row>
    <row r="749">
      <c r="A749" s="104" t="s">
        <v>14</v>
      </c>
      <c r="B749" s="97" t="s">
        <v>8824</v>
      </c>
      <c r="C749" s="98" t="s">
        <v>9643</v>
      </c>
      <c r="D749" s="94" t="s">
        <v>50</v>
      </c>
      <c r="E749" s="95"/>
      <c r="F749" s="95"/>
      <c r="G749" s="95"/>
      <c r="H749" s="95"/>
      <c r="I749" s="95"/>
      <c r="J749" s="95"/>
      <c r="K749" s="95"/>
      <c r="L749" s="95"/>
      <c r="M749" s="95"/>
      <c r="N749" s="95"/>
      <c r="O749" s="95"/>
      <c r="P749" s="95"/>
      <c r="Q749" s="95"/>
      <c r="R749" s="95"/>
      <c r="S749" s="95"/>
      <c r="T749" s="95"/>
      <c r="U749" s="95"/>
      <c r="V749" s="95"/>
      <c r="W749" s="95"/>
      <c r="X749" s="95"/>
      <c r="Y749" s="95"/>
    </row>
    <row r="750">
      <c r="A750" s="104" t="s">
        <v>14</v>
      </c>
      <c r="B750" s="97" t="s">
        <v>8824</v>
      </c>
      <c r="C750" s="98" t="s">
        <v>9644</v>
      </c>
      <c r="D750" s="94" t="s">
        <v>50</v>
      </c>
      <c r="E750" s="95"/>
      <c r="F750" s="95"/>
      <c r="G750" s="95"/>
      <c r="H750" s="95"/>
      <c r="I750" s="95"/>
      <c r="J750" s="95"/>
      <c r="K750" s="95"/>
      <c r="L750" s="95"/>
      <c r="M750" s="95"/>
      <c r="N750" s="95"/>
      <c r="O750" s="95"/>
      <c r="P750" s="95"/>
      <c r="Q750" s="95"/>
      <c r="R750" s="95"/>
      <c r="S750" s="95"/>
      <c r="T750" s="95"/>
      <c r="U750" s="95"/>
      <c r="V750" s="95"/>
      <c r="W750" s="95"/>
      <c r="X750" s="95"/>
      <c r="Y750" s="95"/>
    </row>
    <row r="751">
      <c r="A751" s="104" t="s">
        <v>14</v>
      </c>
      <c r="B751" s="97" t="s">
        <v>8824</v>
      </c>
      <c r="C751" s="98" t="s">
        <v>9645</v>
      </c>
      <c r="D751" s="94" t="s">
        <v>50</v>
      </c>
      <c r="E751" s="95"/>
      <c r="F751" s="95"/>
      <c r="G751" s="95"/>
      <c r="H751" s="95"/>
      <c r="I751" s="95"/>
      <c r="J751" s="95"/>
      <c r="K751" s="95"/>
      <c r="L751" s="95"/>
      <c r="M751" s="95"/>
      <c r="N751" s="95"/>
      <c r="O751" s="95"/>
      <c r="P751" s="95"/>
      <c r="Q751" s="95"/>
      <c r="R751" s="95"/>
      <c r="S751" s="95"/>
      <c r="T751" s="95"/>
      <c r="U751" s="95"/>
      <c r="V751" s="95"/>
      <c r="W751" s="95"/>
      <c r="X751" s="95"/>
      <c r="Y751" s="95"/>
    </row>
    <row r="752">
      <c r="A752" s="104" t="s">
        <v>14</v>
      </c>
      <c r="B752" s="97" t="s">
        <v>8824</v>
      </c>
      <c r="C752" s="98" t="s">
        <v>9646</v>
      </c>
      <c r="D752" s="94" t="s">
        <v>50</v>
      </c>
      <c r="E752" s="95"/>
      <c r="F752" s="95"/>
      <c r="G752" s="95"/>
      <c r="H752" s="95"/>
      <c r="I752" s="95"/>
      <c r="J752" s="95"/>
      <c r="K752" s="95"/>
      <c r="L752" s="95"/>
      <c r="M752" s="95"/>
      <c r="N752" s="95"/>
      <c r="O752" s="95"/>
      <c r="P752" s="95"/>
      <c r="Q752" s="95"/>
      <c r="R752" s="95"/>
      <c r="S752" s="95"/>
      <c r="T752" s="95"/>
      <c r="U752" s="95"/>
      <c r="V752" s="95"/>
      <c r="W752" s="95"/>
      <c r="X752" s="95"/>
      <c r="Y752" s="95"/>
    </row>
    <row r="753">
      <c r="A753" s="104" t="s">
        <v>14</v>
      </c>
      <c r="B753" s="97" t="s">
        <v>8824</v>
      </c>
      <c r="C753" s="98" t="s">
        <v>9475</v>
      </c>
      <c r="D753" s="94" t="s">
        <v>50</v>
      </c>
      <c r="E753" s="95"/>
      <c r="F753" s="95"/>
      <c r="G753" s="95"/>
      <c r="H753" s="95"/>
      <c r="I753" s="95"/>
      <c r="J753" s="95"/>
      <c r="K753" s="95"/>
      <c r="L753" s="95"/>
      <c r="M753" s="95"/>
      <c r="N753" s="95"/>
      <c r="O753" s="95"/>
      <c r="P753" s="95"/>
      <c r="Q753" s="95"/>
      <c r="R753" s="95"/>
      <c r="S753" s="95"/>
      <c r="T753" s="95"/>
      <c r="U753" s="95"/>
      <c r="V753" s="95"/>
      <c r="W753" s="95"/>
      <c r="X753" s="95"/>
      <c r="Y753" s="95"/>
    </row>
    <row r="754">
      <c r="A754" s="104" t="s">
        <v>14</v>
      </c>
      <c r="B754" s="97" t="s">
        <v>8824</v>
      </c>
      <c r="C754" s="98" t="s">
        <v>9647</v>
      </c>
      <c r="D754" s="94" t="s">
        <v>50</v>
      </c>
      <c r="E754" s="95"/>
      <c r="F754" s="95"/>
      <c r="G754" s="95"/>
      <c r="H754" s="95"/>
      <c r="I754" s="95"/>
      <c r="J754" s="95"/>
      <c r="K754" s="95"/>
      <c r="L754" s="95"/>
      <c r="M754" s="95"/>
      <c r="N754" s="95"/>
      <c r="O754" s="95"/>
      <c r="P754" s="95"/>
      <c r="Q754" s="95"/>
      <c r="R754" s="95"/>
      <c r="S754" s="95"/>
      <c r="T754" s="95"/>
      <c r="U754" s="95"/>
      <c r="V754" s="95"/>
      <c r="W754" s="95"/>
      <c r="X754" s="95"/>
      <c r="Y754" s="95"/>
    </row>
    <row r="755">
      <c r="A755" s="104" t="s">
        <v>14</v>
      </c>
      <c r="B755" s="97" t="s">
        <v>8824</v>
      </c>
      <c r="C755" s="98" t="s">
        <v>9648</v>
      </c>
      <c r="D755" s="94" t="s">
        <v>50</v>
      </c>
      <c r="E755" s="95"/>
      <c r="F755" s="95"/>
      <c r="G755" s="95"/>
      <c r="H755" s="95"/>
      <c r="I755" s="95"/>
      <c r="J755" s="95"/>
      <c r="K755" s="95"/>
      <c r="L755" s="95"/>
      <c r="M755" s="95"/>
      <c r="N755" s="95"/>
      <c r="O755" s="95"/>
      <c r="P755" s="95"/>
      <c r="Q755" s="95"/>
      <c r="R755" s="95"/>
      <c r="S755" s="95"/>
      <c r="T755" s="95"/>
      <c r="U755" s="95"/>
      <c r="V755" s="95"/>
      <c r="W755" s="95"/>
      <c r="X755" s="95"/>
      <c r="Y755" s="95"/>
    </row>
    <row r="756">
      <c r="A756" s="104" t="s">
        <v>14</v>
      </c>
      <c r="B756" s="97" t="s">
        <v>8824</v>
      </c>
      <c r="C756" s="98" t="s">
        <v>9649</v>
      </c>
      <c r="D756" s="94" t="s">
        <v>50</v>
      </c>
      <c r="E756" s="95"/>
      <c r="F756" s="95"/>
      <c r="G756" s="95"/>
      <c r="H756" s="95"/>
      <c r="I756" s="95"/>
      <c r="J756" s="95"/>
      <c r="K756" s="95"/>
      <c r="L756" s="95"/>
      <c r="M756" s="95"/>
      <c r="N756" s="95"/>
      <c r="O756" s="95"/>
      <c r="P756" s="95"/>
      <c r="Q756" s="95"/>
      <c r="R756" s="95"/>
      <c r="S756" s="95"/>
      <c r="T756" s="95"/>
      <c r="U756" s="95"/>
      <c r="V756" s="95"/>
      <c r="W756" s="95"/>
      <c r="X756" s="95"/>
      <c r="Y756" s="95"/>
    </row>
    <row r="757">
      <c r="A757" s="104" t="s">
        <v>14</v>
      </c>
      <c r="B757" s="97" t="s">
        <v>8824</v>
      </c>
      <c r="C757" s="98" t="s">
        <v>9650</v>
      </c>
      <c r="D757" s="94" t="s">
        <v>50</v>
      </c>
      <c r="E757" s="95"/>
      <c r="F757" s="95"/>
      <c r="G757" s="95"/>
      <c r="H757" s="95"/>
      <c r="I757" s="95"/>
      <c r="J757" s="95"/>
      <c r="K757" s="95"/>
      <c r="L757" s="95"/>
      <c r="M757" s="95"/>
      <c r="N757" s="95"/>
      <c r="O757" s="95"/>
      <c r="P757" s="95"/>
      <c r="Q757" s="95"/>
      <c r="R757" s="95"/>
      <c r="S757" s="95"/>
      <c r="T757" s="95"/>
      <c r="U757" s="95"/>
      <c r="V757" s="95"/>
      <c r="W757" s="95"/>
      <c r="X757" s="95"/>
      <c r="Y757" s="95"/>
    </row>
    <row r="758">
      <c r="A758" s="104" t="s">
        <v>14</v>
      </c>
      <c r="B758" s="97" t="s">
        <v>8824</v>
      </c>
      <c r="C758" s="98" t="s">
        <v>9651</v>
      </c>
      <c r="D758" s="94" t="s">
        <v>50</v>
      </c>
      <c r="E758" s="95"/>
      <c r="F758" s="95"/>
      <c r="G758" s="95"/>
      <c r="H758" s="95"/>
      <c r="I758" s="95"/>
      <c r="J758" s="95"/>
      <c r="K758" s="95"/>
      <c r="L758" s="95"/>
      <c r="M758" s="95"/>
      <c r="N758" s="95"/>
      <c r="O758" s="95"/>
      <c r="P758" s="95"/>
      <c r="Q758" s="95"/>
      <c r="R758" s="95"/>
      <c r="S758" s="95"/>
      <c r="T758" s="95"/>
      <c r="U758" s="95"/>
      <c r="V758" s="95"/>
      <c r="W758" s="95"/>
      <c r="X758" s="95"/>
      <c r="Y758" s="95"/>
    </row>
    <row r="759">
      <c r="A759" s="104" t="s">
        <v>14</v>
      </c>
      <c r="B759" s="97" t="s">
        <v>8824</v>
      </c>
      <c r="C759" s="98" t="s">
        <v>9652</v>
      </c>
      <c r="D759" s="94" t="s">
        <v>50</v>
      </c>
      <c r="E759" s="95"/>
      <c r="F759" s="95"/>
      <c r="G759" s="95"/>
      <c r="H759" s="95"/>
      <c r="I759" s="95"/>
      <c r="J759" s="95"/>
      <c r="K759" s="95"/>
      <c r="L759" s="95"/>
      <c r="M759" s="95"/>
      <c r="N759" s="95"/>
      <c r="O759" s="95"/>
      <c r="P759" s="95"/>
      <c r="Q759" s="95"/>
      <c r="R759" s="95"/>
      <c r="S759" s="95"/>
      <c r="T759" s="95"/>
      <c r="U759" s="95"/>
      <c r="V759" s="95"/>
      <c r="W759" s="95"/>
      <c r="X759" s="95"/>
      <c r="Y759" s="95"/>
    </row>
    <row r="760">
      <c r="A760" s="104" t="s">
        <v>14</v>
      </c>
      <c r="B760" s="97" t="s">
        <v>8824</v>
      </c>
      <c r="C760" s="98" t="s">
        <v>9653</v>
      </c>
      <c r="D760" s="94" t="s">
        <v>50</v>
      </c>
      <c r="E760" s="95"/>
      <c r="F760" s="95"/>
      <c r="G760" s="95"/>
      <c r="H760" s="95"/>
      <c r="I760" s="95"/>
      <c r="J760" s="95"/>
      <c r="K760" s="95"/>
      <c r="L760" s="95"/>
      <c r="M760" s="95"/>
      <c r="N760" s="95"/>
      <c r="O760" s="95"/>
      <c r="P760" s="95"/>
      <c r="Q760" s="95"/>
      <c r="R760" s="95"/>
      <c r="S760" s="95"/>
      <c r="T760" s="95"/>
      <c r="U760" s="95"/>
      <c r="V760" s="95"/>
      <c r="W760" s="95"/>
      <c r="X760" s="95"/>
      <c r="Y760" s="95"/>
    </row>
    <row r="761">
      <c r="A761" s="104" t="s">
        <v>14</v>
      </c>
      <c r="B761" s="97" t="s">
        <v>8824</v>
      </c>
      <c r="C761" s="98" t="s">
        <v>9654</v>
      </c>
      <c r="D761" s="94" t="s">
        <v>50</v>
      </c>
      <c r="E761" s="95"/>
      <c r="F761" s="95"/>
      <c r="G761" s="95"/>
      <c r="H761" s="95"/>
      <c r="I761" s="95"/>
      <c r="J761" s="95"/>
      <c r="K761" s="95"/>
      <c r="L761" s="95"/>
      <c r="M761" s="95"/>
      <c r="N761" s="95"/>
      <c r="O761" s="95"/>
      <c r="P761" s="95"/>
      <c r="Q761" s="95"/>
      <c r="R761" s="95"/>
      <c r="S761" s="95"/>
      <c r="T761" s="95"/>
      <c r="U761" s="95"/>
      <c r="V761" s="95"/>
      <c r="W761" s="95"/>
      <c r="X761" s="95"/>
      <c r="Y761" s="95"/>
    </row>
    <row r="762">
      <c r="A762" s="104" t="s">
        <v>14</v>
      </c>
      <c r="B762" s="97" t="s">
        <v>8824</v>
      </c>
      <c r="C762" s="98" t="s">
        <v>9655</v>
      </c>
      <c r="D762" s="94" t="s">
        <v>50</v>
      </c>
      <c r="E762" s="95"/>
      <c r="F762" s="95"/>
      <c r="G762" s="95"/>
      <c r="H762" s="95"/>
      <c r="I762" s="95"/>
      <c r="J762" s="95"/>
      <c r="K762" s="95"/>
      <c r="L762" s="95"/>
      <c r="M762" s="95"/>
      <c r="N762" s="95"/>
      <c r="O762" s="95"/>
      <c r="P762" s="95"/>
      <c r="Q762" s="95"/>
      <c r="R762" s="95"/>
      <c r="S762" s="95"/>
      <c r="T762" s="95"/>
      <c r="U762" s="95"/>
      <c r="V762" s="95"/>
      <c r="W762" s="95"/>
      <c r="X762" s="95"/>
      <c r="Y762" s="95"/>
    </row>
    <row r="763">
      <c r="A763" s="104" t="s">
        <v>14</v>
      </c>
      <c r="B763" s="97" t="s">
        <v>8824</v>
      </c>
      <c r="C763" s="98" t="s">
        <v>9656</v>
      </c>
      <c r="D763" s="94" t="s">
        <v>50</v>
      </c>
      <c r="E763" s="95"/>
      <c r="F763" s="95"/>
      <c r="G763" s="95"/>
      <c r="H763" s="95"/>
      <c r="I763" s="95"/>
      <c r="J763" s="95"/>
      <c r="K763" s="95"/>
      <c r="L763" s="95"/>
      <c r="M763" s="95"/>
      <c r="N763" s="95"/>
      <c r="O763" s="95"/>
      <c r="P763" s="95"/>
      <c r="Q763" s="95"/>
      <c r="R763" s="95"/>
      <c r="S763" s="95"/>
      <c r="T763" s="95"/>
      <c r="U763" s="95"/>
      <c r="V763" s="95"/>
      <c r="W763" s="95"/>
      <c r="X763" s="95"/>
      <c r="Y763" s="95"/>
    </row>
    <row r="764">
      <c r="A764" s="104" t="s">
        <v>14</v>
      </c>
      <c r="B764" s="97" t="s">
        <v>8824</v>
      </c>
      <c r="C764" s="98" t="s">
        <v>9657</v>
      </c>
      <c r="D764" s="94" t="s">
        <v>50</v>
      </c>
      <c r="E764" s="95"/>
      <c r="F764" s="95"/>
      <c r="G764" s="95"/>
      <c r="H764" s="95"/>
      <c r="I764" s="95"/>
      <c r="J764" s="95"/>
      <c r="K764" s="95"/>
      <c r="L764" s="95"/>
      <c r="M764" s="95"/>
      <c r="N764" s="95"/>
      <c r="O764" s="95"/>
      <c r="P764" s="95"/>
      <c r="Q764" s="95"/>
      <c r="R764" s="95"/>
      <c r="S764" s="95"/>
      <c r="T764" s="95"/>
      <c r="U764" s="95"/>
      <c r="V764" s="95"/>
      <c r="W764" s="95"/>
      <c r="X764" s="95"/>
      <c r="Y764" s="95"/>
    </row>
    <row r="765">
      <c r="A765" s="104" t="s">
        <v>14</v>
      </c>
      <c r="B765" s="97" t="s">
        <v>8824</v>
      </c>
      <c r="C765" s="98" t="s">
        <v>9658</v>
      </c>
      <c r="D765" s="94" t="s">
        <v>50</v>
      </c>
      <c r="E765" s="95"/>
      <c r="F765" s="95"/>
      <c r="G765" s="95"/>
      <c r="H765" s="95"/>
      <c r="I765" s="95"/>
      <c r="J765" s="95"/>
      <c r="K765" s="95"/>
      <c r="L765" s="95"/>
      <c r="M765" s="95"/>
      <c r="N765" s="95"/>
      <c r="O765" s="95"/>
      <c r="P765" s="95"/>
      <c r="Q765" s="95"/>
      <c r="R765" s="95"/>
      <c r="S765" s="95"/>
      <c r="T765" s="95"/>
      <c r="U765" s="95"/>
      <c r="V765" s="95"/>
      <c r="W765" s="95"/>
      <c r="X765" s="95"/>
      <c r="Y765" s="95"/>
    </row>
    <row r="766">
      <c r="A766" s="104" t="s">
        <v>14</v>
      </c>
      <c r="B766" s="97" t="s">
        <v>8824</v>
      </c>
      <c r="C766" s="98" t="s">
        <v>9659</v>
      </c>
      <c r="D766" s="94" t="s">
        <v>50</v>
      </c>
      <c r="E766" s="95"/>
      <c r="F766" s="95"/>
      <c r="G766" s="95"/>
      <c r="H766" s="95"/>
      <c r="I766" s="95"/>
      <c r="J766" s="95"/>
      <c r="K766" s="95"/>
      <c r="L766" s="95"/>
      <c r="M766" s="95"/>
      <c r="N766" s="95"/>
      <c r="O766" s="95"/>
      <c r="P766" s="95"/>
      <c r="Q766" s="95"/>
      <c r="R766" s="95"/>
      <c r="S766" s="95"/>
      <c r="T766" s="95"/>
      <c r="U766" s="95"/>
      <c r="V766" s="95"/>
      <c r="W766" s="95"/>
      <c r="X766" s="95"/>
      <c r="Y766" s="95"/>
    </row>
    <row r="767">
      <c r="A767" s="104" t="s">
        <v>14</v>
      </c>
      <c r="B767" s="97" t="s">
        <v>8824</v>
      </c>
      <c r="C767" s="98" t="s">
        <v>9660</v>
      </c>
      <c r="D767" s="94" t="s">
        <v>50</v>
      </c>
      <c r="E767" s="95"/>
      <c r="F767" s="95"/>
      <c r="G767" s="95"/>
      <c r="H767" s="95"/>
      <c r="I767" s="95"/>
      <c r="J767" s="95"/>
      <c r="K767" s="95"/>
      <c r="L767" s="95"/>
      <c r="M767" s="95"/>
      <c r="N767" s="95"/>
      <c r="O767" s="95"/>
      <c r="P767" s="95"/>
      <c r="Q767" s="95"/>
      <c r="R767" s="95"/>
      <c r="S767" s="95"/>
      <c r="T767" s="95"/>
      <c r="U767" s="95"/>
      <c r="V767" s="95"/>
      <c r="W767" s="95"/>
      <c r="X767" s="95"/>
      <c r="Y767" s="95"/>
    </row>
    <row r="768">
      <c r="A768" s="104" t="s">
        <v>14</v>
      </c>
      <c r="B768" s="97" t="s">
        <v>8824</v>
      </c>
      <c r="C768" s="98" t="s">
        <v>9661</v>
      </c>
      <c r="D768" s="94" t="s">
        <v>50</v>
      </c>
      <c r="E768" s="95"/>
      <c r="F768" s="95"/>
      <c r="G768" s="95"/>
      <c r="H768" s="95"/>
      <c r="I768" s="95"/>
      <c r="J768" s="95"/>
      <c r="K768" s="95"/>
      <c r="L768" s="95"/>
      <c r="M768" s="95"/>
      <c r="N768" s="95"/>
      <c r="O768" s="95"/>
      <c r="P768" s="95"/>
      <c r="Q768" s="95"/>
      <c r="R768" s="95"/>
      <c r="S768" s="95"/>
      <c r="T768" s="95"/>
      <c r="U768" s="95"/>
      <c r="V768" s="95"/>
      <c r="W768" s="95"/>
      <c r="X768" s="95"/>
      <c r="Y768" s="95"/>
    </row>
    <row r="769">
      <c r="A769" s="104" t="s">
        <v>14</v>
      </c>
      <c r="B769" s="97" t="s">
        <v>8824</v>
      </c>
      <c r="C769" s="98" t="s">
        <v>9662</v>
      </c>
      <c r="D769" s="94" t="s">
        <v>50</v>
      </c>
      <c r="E769" s="95"/>
      <c r="F769" s="95"/>
      <c r="G769" s="95"/>
      <c r="H769" s="95"/>
      <c r="I769" s="95"/>
      <c r="J769" s="95"/>
      <c r="K769" s="95"/>
      <c r="L769" s="95"/>
      <c r="M769" s="95"/>
      <c r="N769" s="95"/>
      <c r="O769" s="95"/>
      <c r="P769" s="95"/>
      <c r="Q769" s="95"/>
      <c r="R769" s="95"/>
      <c r="S769" s="95"/>
      <c r="T769" s="95"/>
      <c r="U769" s="95"/>
      <c r="V769" s="95"/>
      <c r="W769" s="95"/>
      <c r="X769" s="95"/>
      <c r="Y769" s="95"/>
    </row>
    <row r="770">
      <c r="A770" s="104" t="s">
        <v>14</v>
      </c>
      <c r="B770" s="97" t="s">
        <v>8824</v>
      </c>
      <c r="C770" s="98" t="s">
        <v>15</v>
      </c>
      <c r="D770" s="94" t="s">
        <v>56</v>
      </c>
      <c r="E770" s="95"/>
      <c r="F770" s="95"/>
      <c r="G770" s="95"/>
      <c r="H770" s="95"/>
      <c r="I770" s="95"/>
      <c r="J770" s="95"/>
      <c r="K770" s="95"/>
      <c r="L770" s="95"/>
      <c r="M770" s="95"/>
      <c r="N770" s="95"/>
      <c r="O770" s="95"/>
      <c r="P770" s="95"/>
      <c r="Q770" s="95"/>
      <c r="R770" s="95"/>
      <c r="S770" s="95"/>
      <c r="T770" s="95"/>
      <c r="U770" s="95"/>
      <c r="V770" s="95"/>
      <c r="W770" s="95"/>
      <c r="X770" s="95"/>
      <c r="Y770" s="95"/>
    </row>
    <row r="771">
      <c r="A771" s="104" t="s">
        <v>14</v>
      </c>
      <c r="B771" s="97" t="s">
        <v>8824</v>
      </c>
      <c r="C771" s="98" t="s">
        <v>9663</v>
      </c>
      <c r="D771" s="94" t="s">
        <v>50</v>
      </c>
      <c r="E771" s="95"/>
      <c r="F771" s="95"/>
      <c r="G771" s="95"/>
      <c r="H771" s="95"/>
      <c r="I771" s="95"/>
      <c r="J771" s="95"/>
      <c r="K771" s="95"/>
      <c r="L771" s="95"/>
      <c r="M771" s="95"/>
      <c r="N771" s="95"/>
      <c r="O771" s="95"/>
      <c r="P771" s="95"/>
      <c r="Q771" s="95"/>
      <c r="R771" s="95"/>
      <c r="S771" s="95"/>
      <c r="T771" s="95"/>
      <c r="U771" s="95"/>
      <c r="V771" s="95"/>
      <c r="W771" s="95"/>
      <c r="X771" s="95"/>
      <c r="Y771" s="95"/>
    </row>
    <row r="772">
      <c r="A772" s="104" t="s">
        <v>14</v>
      </c>
      <c r="B772" s="97" t="s">
        <v>8824</v>
      </c>
      <c r="C772" s="98" t="s">
        <v>9664</v>
      </c>
      <c r="D772" s="94" t="s">
        <v>50</v>
      </c>
      <c r="E772" s="95"/>
      <c r="F772" s="95"/>
      <c r="G772" s="95"/>
      <c r="H772" s="95"/>
      <c r="I772" s="95"/>
      <c r="J772" s="95"/>
      <c r="K772" s="95"/>
      <c r="L772" s="95"/>
      <c r="M772" s="95"/>
      <c r="N772" s="95"/>
      <c r="O772" s="95"/>
      <c r="P772" s="95"/>
      <c r="Q772" s="95"/>
      <c r="R772" s="95"/>
      <c r="S772" s="95"/>
      <c r="T772" s="95"/>
      <c r="U772" s="95"/>
      <c r="V772" s="95"/>
      <c r="W772" s="95"/>
      <c r="X772" s="95"/>
      <c r="Y772" s="95"/>
    </row>
    <row r="773">
      <c r="A773" s="104" t="s">
        <v>14</v>
      </c>
      <c r="B773" s="97" t="s">
        <v>8824</v>
      </c>
      <c r="C773" s="98" t="s">
        <v>9665</v>
      </c>
      <c r="D773" s="94" t="s">
        <v>50</v>
      </c>
      <c r="E773" s="95"/>
      <c r="F773" s="95"/>
      <c r="G773" s="95"/>
      <c r="H773" s="95"/>
      <c r="I773" s="95"/>
      <c r="J773" s="95"/>
      <c r="K773" s="95"/>
      <c r="L773" s="95"/>
      <c r="M773" s="95"/>
      <c r="N773" s="95"/>
      <c r="O773" s="95"/>
      <c r="P773" s="95"/>
      <c r="Q773" s="95"/>
      <c r="R773" s="95"/>
      <c r="S773" s="95"/>
      <c r="T773" s="95"/>
      <c r="U773" s="95"/>
      <c r="V773" s="95"/>
      <c r="W773" s="95"/>
      <c r="X773" s="95"/>
      <c r="Y773" s="95"/>
    </row>
    <row r="774">
      <c r="A774" s="104" t="s">
        <v>14</v>
      </c>
      <c r="B774" s="97" t="s">
        <v>8824</v>
      </c>
      <c r="C774" s="98" t="s">
        <v>9666</v>
      </c>
      <c r="D774" s="94" t="s">
        <v>50</v>
      </c>
      <c r="E774" s="95"/>
      <c r="F774" s="95"/>
      <c r="G774" s="95"/>
      <c r="H774" s="95"/>
      <c r="I774" s="95"/>
      <c r="J774" s="95"/>
      <c r="K774" s="95"/>
      <c r="L774" s="95"/>
      <c r="M774" s="95"/>
      <c r="N774" s="95"/>
      <c r="O774" s="95"/>
      <c r="P774" s="95"/>
      <c r="Q774" s="95"/>
      <c r="R774" s="95"/>
      <c r="S774" s="95"/>
      <c r="T774" s="95"/>
      <c r="U774" s="95"/>
      <c r="V774" s="95"/>
      <c r="W774" s="95"/>
      <c r="X774" s="95"/>
      <c r="Y774" s="95"/>
    </row>
    <row r="775">
      <c r="A775" s="104" t="s">
        <v>14</v>
      </c>
      <c r="B775" s="97" t="s">
        <v>8824</v>
      </c>
      <c r="C775" s="98" t="s">
        <v>9667</v>
      </c>
      <c r="D775" s="94" t="s">
        <v>50</v>
      </c>
      <c r="E775" s="95"/>
      <c r="F775" s="95"/>
      <c r="G775" s="95"/>
      <c r="H775" s="95"/>
      <c r="I775" s="95"/>
      <c r="J775" s="95"/>
      <c r="K775" s="95"/>
      <c r="L775" s="95"/>
      <c r="M775" s="95"/>
      <c r="N775" s="95"/>
      <c r="O775" s="95"/>
      <c r="P775" s="95"/>
      <c r="Q775" s="95"/>
      <c r="R775" s="95"/>
      <c r="S775" s="95"/>
      <c r="T775" s="95"/>
      <c r="U775" s="95"/>
      <c r="V775" s="95"/>
      <c r="W775" s="95"/>
      <c r="X775" s="95"/>
      <c r="Y775" s="95"/>
    </row>
    <row r="776">
      <c r="A776" s="104" t="s">
        <v>14</v>
      </c>
      <c r="B776" s="97" t="s">
        <v>8824</v>
      </c>
      <c r="C776" s="98" t="s">
        <v>9668</v>
      </c>
      <c r="D776" s="94" t="s">
        <v>50</v>
      </c>
      <c r="E776" s="95"/>
      <c r="F776" s="95"/>
      <c r="G776" s="95"/>
      <c r="H776" s="95"/>
      <c r="I776" s="95"/>
      <c r="J776" s="95"/>
      <c r="K776" s="95"/>
      <c r="L776" s="95"/>
      <c r="M776" s="95"/>
      <c r="N776" s="95"/>
      <c r="O776" s="95"/>
      <c r="P776" s="95"/>
      <c r="Q776" s="95"/>
      <c r="R776" s="95"/>
      <c r="S776" s="95"/>
      <c r="T776" s="95"/>
      <c r="U776" s="95"/>
      <c r="V776" s="95"/>
      <c r="W776" s="95"/>
      <c r="X776" s="95"/>
      <c r="Y776" s="95"/>
    </row>
    <row r="777">
      <c r="A777" s="104" t="s">
        <v>14</v>
      </c>
      <c r="B777" s="97" t="s">
        <v>8824</v>
      </c>
      <c r="C777" s="98" t="s">
        <v>9669</v>
      </c>
      <c r="D777" s="94" t="s">
        <v>50</v>
      </c>
      <c r="E777" s="95"/>
      <c r="F777" s="95"/>
      <c r="G777" s="95"/>
      <c r="H777" s="95"/>
      <c r="I777" s="95"/>
      <c r="J777" s="95"/>
      <c r="K777" s="95"/>
      <c r="L777" s="95"/>
      <c r="M777" s="95"/>
      <c r="N777" s="95"/>
      <c r="O777" s="95"/>
      <c r="P777" s="95"/>
      <c r="Q777" s="95"/>
      <c r="R777" s="95"/>
      <c r="S777" s="95"/>
      <c r="T777" s="95"/>
      <c r="U777" s="95"/>
      <c r="V777" s="95"/>
      <c r="W777" s="95"/>
      <c r="X777" s="95"/>
      <c r="Y777" s="95"/>
    </row>
    <row r="778">
      <c r="A778" s="104" t="s">
        <v>14</v>
      </c>
      <c r="B778" s="97" t="s">
        <v>8824</v>
      </c>
      <c r="C778" s="98" t="s">
        <v>9670</v>
      </c>
      <c r="D778" s="94" t="s">
        <v>50</v>
      </c>
      <c r="E778" s="95"/>
      <c r="F778" s="95"/>
      <c r="G778" s="95"/>
      <c r="H778" s="95"/>
      <c r="I778" s="95"/>
      <c r="J778" s="95"/>
      <c r="K778" s="95"/>
      <c r="L778" s="95"/>
      <c r="M778" s="95"/>
      <c r="N778" s="95"/>
      <c r="O778" s="95"/>
      <c r="P778" s="95"/>
      <c r="Q778" s="95"/>
      <c r="R778" s="95"/>
      <c r="S778" s="95"/>
      <c r="T778" s="95"/>
      <c r="U778" s="95"/>
      <c r="V778" s="95"/>
      <c r="W778" s="95"/>
      <c r="X778" s="95"/>
      <c r="Y778" s="95"/>
    </row>
    <row r="779">
      <c r="A779" s="104" t="s">
        <v>14</v>
      </c>
      <c r="B779" s="97" t="s">
        <v>8824</v>
      </c>
      <c r="C779" s="98" t="s">
        <v>9671</v>
      </c>
      <c r="D779" s="94" t="s">
        <v>50</v>
      </c>
      <c r="E779" s="95"/>
      <c r="F779" s="95"/>
      <c r="G779" s="95"/>
      <c r="H779" s="95"/>
      <c r="I779" s="95"/>
      <c r="J779" s="95"/>
      <c r="K779" s="95"/>
      <c r="L779" s="95"/>
      <c r="M779" s="95"/>
      <c r="N779" s="95"/>
      <c r="O779" s="95"/>
      <c r="P779" s="95"/>
      <c r="Q779" s="95"/>
      <c r="R779" s="95"/>
      <c r="S779" s="95"/>
      <c r="T779" s="95"/>
      <c r="U779" s="95"/>
      <c r="V779" s="95"/>
      <c r="W779" s="95"/>
      <c r="X779" s="95"/>
      <c r="Y779" s="95"/>
    </row>
    <row r="780">
      <c r="A780" s="104" t="s">
        <v>14</v>
      </c>
      <c r="B780" s="97" t="s">
        <v>8824</v>
      </c>
      <c r="C780" s="98" t="s">
        <v>9672</v>
      </c>
      <c r="D780" s="94" t="s">
        <v>50</v>
      </c>
      <c r="E780" s="95"/>
      <c r="F780" s="95"/>
      <c r="G780" s="95"/>
      <c r="H780" s="95"/>
      <c r="I780" s="95"/>
      <c r="J780" s="95"/>
      <c r="K780" s="95"/>
      <c r="L780" s="95"/>
      <c r="M780" s="95"/>
      <c r="N780" s="95"/>
      <c r="O780" s="95"/>
      <c r="P780" s="95"/>
      <c r="Q780" s="95"/>
      <c r="R780" s="95"/>
      <c r="S780" s="95"/>
      <c r="T780" s="95"/>
      <c r="U780" s="95"/>
      <c r="V780" s="95"/>
      <c r="W780" s="95"/>
      <c r="X780" s="95"/>
      <c r="Y780" s="95"/>
    </row>
    <row r="781">
      <c r="A781" s="104" t="s">
        <v>14</v>
      </c>
      <c r="B781" s="97" t="s">
        <v>8824</v>
      </c>
      <c r="C781" s="98" t="s">
        <v>9673</v>
      </c>
      <c r="D781" s="94" t="s">
        <v>50</v>
      </c>
      <c r="E781" s="95"/>
      <c r="F781" s="95"/>
      <c r="G781" s="95"/>
      <c r="H781" s="95"/>
      <c r="I781" s="95"/>
      <c r="J781" s="95"/>
      <c r="K781" s="95"/>
      <c r="L781" s="95"/>
      <c r="M781" s="95"/>
      <c r="N781" s="95"/>
      <c r="O781" s="95"/>
      <c r="P781" s="95"/>
      <c r="Q781" s="95"/>
      <c r="R781" s="95"/>
      <c r="S781" s="95"/>
      <c r="T781" s="95"/>
      <c r="U781" s="95"/>
      <c r="V781" s="95"/>
      <c r="W781" s="95"/>
      <c r="X781" s="95"/>
      <c r="Y781" s="95"/>
    </row>
    <row r="782">
      <c r="A782" s="104" t="s">
        <v>14</v>
      </c>
      <c r="B782" s="97" t="s">
        <v>8824</v>
      </c>
      <c r="C782" s="98" t="s">
        <v>9476</v>
      </c>
      <c r="D782" s="94" t="s">
        <v>50</v>
      </c>
      <c r="E782" s="95"/>
      <c r="F782" s="95"/>
      <c r="G782" s="95"/>
      <c r="H782" s="95"/>
      <c r="I782" s="95"/>
      <c r="J782" s="95"/>
      <c r="K782" s="95"/>
      <c r="L782" s="95"/>
      <c r="M782" s="95"/>
      <c r="N782" s="95"/>
      <c r="O782" s="95"/>
      <c r="P782" s="95"/>
      <c r="Q782" s="95"/>
      <c r="R782" s="95"/>
      <c r="S782" s="95"/>
      <c r="T782" s="95"/>
      <c r="U782" s="95"/>
      <c r="V782" s="95"/>
      <c r="W782" s="95"/>
      <c r="X782" s="95"/>
      <c r="Y782" s="95"/>
    </row>
    <row r="783">
      <c r="A783" s="104" t="s">
        <v>14</v>
      </c>
      <c r="B783" s="97" t="s">
        <v>8824</v>
      </c>
      <c r="C783" s="98" t="s">
        <v>9477</v>
      </c>
      <c r="D783" s="94" t="s">
        <v>50</v>
      </c>
      <c r="E783" s="95"/>
      <c r="F783" s="95"/>
      <c r="G783" s="95"/>
      <c r="H783" s="95"/>
      <c r="I783" s="95"/>
      <c r="J783" s="95"/>
      <c r="K783" s="95"/>
      <c r="L783" s="95"/>
      <c r="M783" s="95"/>
      <c r="N783" s="95"/>
      <c r="O783" s="95"/>
      <c r="P783" s="95"/>
      <c r="Q783" s="95"/>
      <c r="R783" s="95"/>
      <c r="S783" s="95"/>
      <c r="T783" s="95"/>
      <c r="U783" s="95"/>
      <c r="V783" s="95"/>
      <c r="W783" s="95"/>
      <c r="X783" s="95"/>
      <c r="Y783" s="95"/>
    </row>
    <row r="784">
      <c r="A784" s="104" t="s">
        <v>14</v>
      </c>
      <c r="B784" s="97" t="s">
        <v>8824</v>
      </c>
      <c r="C784" s="98" t="s">
        <v>9674</v>
      </c>
      <c r="D784" s="94" t="s">
        <v>50</v>
      </c>
      <c r="E784" s="95"/>
      <c r="F784" s="95"/>
      <c r="G784" s="95"/>
      <c r="H784" s="95"/>
      <c r="I784" s="95"/>
      <c r="J784" s="95"/>
      <c r="K784" s="95"/>
      <c r="L784" s="95"/>
      <c r="M784" s="95"/>
      <c r="N784" s="95"/>
      <c r="O784" s="95"/>
      <c r="P784" s="95"/>
      <c r="Q784" s="95"/>
      <c r="R784" s="95"/>
      <c r="S784" s="95"/>
      <c r="T784" s="95"/>
      <c r="U784" s="95"/>
      <c r="V784" s="95"/>
      <c r="W784" s="95"/>
      <c r="X784" s="95"/>
      <c r="Y784" s="95"/>
    </row>
    <row r="785">
      <c r="A785" s="104" t="s">
        <v>14</v>
      </c>
      <c r="B785" s="97" t="s">
        <v>8824</v>
      </c>
      <c r="C785" s="98" t="s">
        <v>9675</v>
      </c>
      <c r="D785" s="94" t="s">
        <v>50</v>
      </c>
      <c r="E785" s="95"/>
      <c r="F785" s="95"/>
      <c r="G785" s="95"/>
      <c r="H785" s="95"/>
      <c r="I785" s="95"/>
      <c r="J785" s="95"/>
      <c r="K785" s="95"/>
      <c r="L785" s="95"/>
      <c r="M785" s="95"/>
      <c r="N785" s="95"/>
      <c r="O785" s="95"/>
      <c r="P785" s="95"/>
      <c r="Q785" s="95"/>
      <c r="R785" s="95"/>
      <c r="S785" s="95"/>
      <c r="T785" s="95"/>
      <c r="U785" s="95"/>
      <c r="V785" s="95"/>
      <c r="W785" s="95"/>
      <c r="X785" s="95"/>
      <c r="Y785" s="95"/>
    </row>
    <row r="786">
      <c r="A786" s="104" t="s">
        <v>14</v>
      </c>
      <c r="B786" s="97" t="s">
        <v>8824</v>
      </c>
      <c r="C786" s="98" t="s">
        <v>9478</v>
      </c>
      <c r="D786" s="94" t="s">
        <v>50</v>
      </c>
      <c r="E786" s="95"/>
      <c r="F786" s="95"/>
      <c r="G786" s="95"/>
      <c r="H786" s="95"/>
      <c r="I786" s="95"/>
      <c r="J786" s="95"/>
      <c r="K786" s="95"/>
      <c r="L786" s="95"/>
      <c r="M786" s="95"/>
      <c r="N786" s="95"/>
      <c r="O786" s="95"/>
      <c r="P786" s="95"/>
      <c r="Q786" s="95"/>
      <c r="R786" s="95"/>
      <c r="S786" s="95"/>
      <c r="T786" s="95"/>
      <c r="U786" s="95"/>
      <c r="V786" s="95"/>
      <c r="W786" s="95"/>
      <c r="X786" s="95"/>
      <c r="Y786" s="95"/>
    </row>
    <row r="787">
      <c r="A787" s="104" t="s">
        <v>14</v>
      </c>
      <c r="B787" s="97" t="s">
        <v>8824</v>
      </c>
      <c r="C787" s="98" t="s">
        <v>9676</v>
      </c>
      <c r="D787" s="94" t="s">
        <v>50</v>
      </c>
      <c r="E787" s="95"/>
      <c r="F787" s="95"/>
      <c r="G787" s="95"/>
      <c r="H787" s="95"/>
      <c r="I787" s="95"/>
      <c r="J787" s="95"/>
      <c r="K787" s="95"/>
      <c r="L787" s="95"/>
      <c r="M787" s="95"/>
      <c r="N787" s="95"/>
      <c r="O787" s="95"/>
      <c r="P787" s="95"/>
      <c r="Q787" s="95"/>
      <c r="R787" s="95"/>
      <c r="S787" s="95"/>
      <c r="T787" s="95"/>
      <c r="U787" s="95"/>
      <c r="V787" s="95"/>
      <c r="W787" s="95"/>
      <c r="X787" s="95"/>
      <c r="Y787" s="95"/>
    </row>
    <row r="788">
      <c r="A788" s="104" t="s">
        <v>14</v>
      </c>
      <c r="B788" s="97" t="s">
        <v>8824</v>
      </c>
      <c r="C788" s="98" t="s">
        <v>9677</v>
      </c>
      <c r="D788" s="94" t="s">
        <v>50</v>
      </c>
      <c r="E788" s="95"/>
      <c r="F788" s="95"/>
      <c r="G788" s="95"/>
      <c r="H788" s="95"/>
      <c r="I788" s="95"/>
      <c r="J788" s="95"/>
      <c r="K788" s="95"/>
      <c r="L788" s="95"/>
      <c r="M788" s="95"/>
      <c r="N788" s="95"/>
      <c r="O788" s="95"/>
      <c r="P788" s="95"/>
      <c r="Q788" s="95"/>
      <c r="R788" s="95"/>
      <c r="S788" s="95"/>
      <c r="T788" s="95"/>
      <c r="U788" s="95"/>
      <c r="V788" s="95"/>
      <c r="W788" s="95"/>
      <c r="X788" s="95"/>
      <c r="Y788" s="95"/>
    </row>
    <row r="789">
      <c r="A789" s="104" t="s">
        <v>14</v>
      </c>
      <c r="B789" s="97" t="s">
        <v>8824</v>
      </c>
      <c r="C789" s="98" t="s">
        <v>9678</v>
      </c>
      <c r="D789" s="94" t="s">
        <v>50</v>
      </c>
      <c r="E789" s="95"/>
      <c r="F789" s="95"/>
      <c r="G789" s="95"/>
      <c r="H789" s="95"/>
      <c r="I789" s="95"/>
      <c r="J789" s="95"/>
      <c r="K789" s="95"/>
      <c r="L789" s="95"/>
      <c r="M789" s="95"/>
      <c r="N789" s="95"/>
      <c r="O789" s="95"/>
      <c r="P789" s="95"/>
      <c r="Q789" s="95"/>
      <c r="R789" s="95"/>
      <c r="S789" s="95"/>
      <c r="T789" s="95"/>
      <c r="U789" s="95"/>
      <c r="V789" s="95"/>
      <c r="W789" s="95"/>
      <c r="X789" s="95"/>
      <c r="Y789" s="95"/>
    </row>
    <row r="790">
      <c r="A790" s="104" t="s">
        <v>14</v>
      </c>
      <c r="B790" s="97" t="s">
        <v>8824</v>
      </c>
      <c r="C790" s="98" t="s">
        <v>9679</v>
      </c>
      <c r="D790" s="94" t="s">
        <v>50</v>
      </c>
      <c r="E790" s="95"/>
      <c r="F790" s="95"/>
      <c r="G790" s="95"/>
      <c r="H790" s="95"/>
      <c r="I790" s="95"/>
      <c r="J790" s="95"/>
      <c r="K790" s="95"/>
      <c r="L790" s="95"/>
      <c r="M790" s="95"/>
      <c r="N790" s="95"/>
      <c r="O790" s="95"/>
      <c r="P790" s="95"/>
      <c r="Q790" s="95"/>
      <c r="R790" s="95"/>
      <c r="S790" s="95"/>
      <c r="T790" s="95"/>
      <c r="U790" s="95"/>
      <c r="V790" s="95"/>
      <c r="W790" s="95"/>
      <c r="X790" s="95"/>
      <c r="Y790" s="95"/>
    </row>
    <row r="791">
      <c r="A791" s="104" t="s">
        <v>14</v>
      </c>
      <c r="B791" s="97" t="s">
        <v>8824</v>
      </c>
      <c r="C791" s="98" t="s">
        <v>9680</v>
      </c>
      <c r="D791" s="94" t="s">
        <v>50</v>
      </c>
      <c r="E791" s="95"/>
      <c r="F791" s="95"/>
      <c r="G791" s="95"/>
      <c r="H791" s="95"/>
      <c r="I791" s="95"/>
      <c r="J791" s="95"/>
      <c r="K791" s="95"/>
      <c r="L791" s="95"/>
      <c r="M791" s="95"/>
      <c r="N791" s="95"/>
      <c r="O791" s="95"/>
      <c r="P791" s="95"/>
      <c r="Q791" s="95"/>
      <c r="R791" s="95"/>
      <c r="S791" s="95"/>
      <c r="T791" s="95"/>
      <c r="U791" s="95"/>
      <c r="V791" s="95"/>
      <c r="W791" s="95"/>
      <c r="X791" s="95"/>
      <c r="Y791" s="95"/>
    </row>
    <row r="792">
      <c r="A792" s="104" t="s">
        <v>14</v>
      </c>
      <c r="B792" s="97" t="s">
        <v>8824</v>
      </c>
      <c r="C792" s="98" t="s">
        <v>9681</v>
      </c>
      <c r="D792" s="94" t="s">
        <v>50</v>
      </c>
      <c r="E792" s="95"/>
      <c r="F792" s="95"/>
      <c r="G792" s="95"/>
      <c r="H792" s="95"/>
      <c r="I792" s="95"/>
      <c r="J792" s="95"/>
      <c r="K792" s="95"/>
      <c r="L792" s="95"/>
      <c r="M792" s="95"/>
      <c r="N792" s="95"/>
      <c r="O792" s="95"/>
      <c r="P792" s="95"/>
      <c r="Q792" s="95"/>
      <c r="R792" s="95"/>
      <c r="S792" s="95"/>
      <c r="T792" s="95"/>
      <c r="U792" s="95"/>
      <c r="V792" s="95"/>
      <c r="W792" s="95"/>
      <c r="X792" s="95"/>
      <c r="Y792" s="95"/>
    </row>
    <row r="793">
      <c r="A793" s="104" t="s">
        <v>14</v>
      </c>
      <c r="B793" s="97" t="s">
        <v>8824</v>
      </c>
      <c r="C793" s="98" t="s">
        <v>9479</v>
      </c>
      <c r="D793" s="94" t="s">
        <v>50</v>
      </c>
      <c r="E793" s="95"/>
      <c r="F793" s="95"/>
      <c r="G793" s="95"/>
      <c r="H793" s="95"/>
      <c r="I793" s="95"/>
      <c r="J793" s="95"/>
      <c r="K793" s="95"/>
      <c r="L793" s="95"/>
      <c r="M793" s="95"/>
      <c r="N793" s="95"/>
      <c r="O793" s="95"/>
      <c r="P793" s="95"/>
      <c r="Q793" s="95"/>
      <c r="R793" s="95"/>
      <c r="S793" s="95"/>
      <c r="T793" s="95"/>
      <c r="U793" s="95"/>
      <c r="V793" s="95"/>
      <c r="W793" s="95"/>
      <c r="X793" s="95"/>
      <c r="Y793" s="95"/>
    </row>
    <row r="794">
      <c r="A794" s="104" t="s">
        <v>14</v>
      </c>
      <c r="B794" s="97" t="s">
        <v>8824</v>
      </c>
      <c r="C794" s="98" t="s">
        <v>9480</v>
      </c>
      <c r="D794" s="94" t="s">
        <v>50</v>
      </c>
      <c r="E794" s="95"/>
      <c r="F794" s="95"/>
      <c r="G794" s="95"/>
      <c r="H794" s="95"/>
      <c r="I794" s="95"/>
      <c r="J794" s="95"/>
      <c r="K794" s="95"/>
      <c r="L794" s="95"/>
      <c r="M794" s="95"/>
      <c r="N794" s="95"/>
      <c r="O794" s="95"/>
      <c r="P794" s="95"/>
      <c r="Q794" s="95"/>
      <c r="R794" s="95"/>
      <c r="S794" s="95"/>
      <c r="T794" s="95"/>
      <c r="U794" s="95"/>
      <c r="V794" s="95"/>
      <c r="W794" s="95"/>
      <c r="X794" s="95"/>
      <c r="Y794" s="95"/>
    </row>
    <row r="795">
      <c r="A795" s="104" t="s">
        <v>14</v>
      </c>
      <c r="B795" s="97" t="s">
        <v>8824</v>
      </c>
      <c r="C795" s="98" t="s">
        <v>9677</v>
      </c>
      <c r="D795" s="94" t="s">
        <v>50</v>
      </c>
      <c r="E795" s="95"/>
      <c r="F795" s="95"/>
      <c r="G795" s="95"/>
      <c r="H795" s="95"/>
      <c r="I795" s="95"/>
      <c r="J795" s="95"/>
      <c r="K795" s="95"/>
      <c r="L795" s="95"/>
      <c r="M795" s="95"/>
      <c r="N795" s="95"/>
      <c r="O795" s="95"/>
      <c r="P795" s="95"/>
      <c r="Q795" s="95"/>
      <c r="R795" s="95"/>
      <c r="S795" s="95"/>
      <c r="T795" s="95"/>
      <c r="U795" s="95"/>
      <c r="V795" s="95"/>
      <c r="W795" s="95"/>
      <c r="X795" s="95"/>
      <c r="Y795" s="95"/>
    </row>
    <row r="796">
      <c r="A796" s="104" t="s">
        <v>14</v>
      </c>
      <c r="B796" s="97" t="s">
        <v>8824</v>
      </c>
      <c r="C796" s="98" t="s">
        <v>9682</v>
      </c>
      <c r="D796" s="94" t="s">
        <v>56</v>
      </c>
      <c r="E796" s="95"/>
      <c r="F796" s="95"/>
      <c r="G796" s="95"/>
      <c r="H796" s="95"/>
      <c r="I796" s="95"/>
      <c r="J796" s="95"/>
      <c r="K796" s="95"/>
      <c r="L796" s="95"/>
      <c r="M796" s="95"/>
      <c r="N796" s="95"/>
      <c r="O796" s="95"/>
      <c r="P796" s="95"/>
      <c r="Q796" s="95"/>
      <c r="R796" s="95"/>
      <c r="S796" s="95"/>
      <c r="T796" s="95"/>
      <c r="U796" s="95"/>
      <c r="V796" s="95"/>
      <c r="W796" s="95"/>
      <c r="X796" s="95"/>
      <c r="Y796" s="95"/>
    </row>
    <row r="797">
      <c r="A797" s="104" t="s">
        <v>14</v>
      </c>
      <c r="B797" s="97" t="s">
        <v>8824</v>
      </c>
      <c r="C797" s="98" t="s">
        <v>9683</v>
      </c>
      <c r="D797" s="94" t="s">
        <v>50</v>
      </c>
      <c r="E797" s="95"/>
      <c r="F797" s="95"/>
      <c r="G797" s="95"/>
      <c r="H797" s="95"/>
      <c r="I797" s="95"/>
      <c r="J797" s="95"/>
      <c r="K797" s="95"/>
      <c r="L797" s="95"/>
      <c r="M797" s="95"/>
      <c r="N797" s="95"/>
      <c r="O797" s="95"/>
      <c r="P797" s="95"/>
      <c r="Q797" s="95"/>
      <c r="R797" s="95"/>
      <c r="S797" s="95"/>
      <c r="T797" s="95"/>
      <c r="U797" s="95"/>
      <c r="V797" s="95"/>
      <c r="W797" s="95"/>
      <c r="X797" s="95"/>
      <c r="Y797" s="95"/>
    </row>
    <row r="798">
      <c r="A798" s="104" t="s">
        <v>14</v>
      </c>
      <c r="B798" s="97" t="s">
        <v>8824</v>
      </c>
      <c r="C798" s="98" t="s">
        <v>9684</v>
      </c>
      <c r="D798" s="94" t="s">
        <v>50</v>
      </c>
      <c r="E798" s="95"/>
      <c r="F798" s="95"/>
      <c r="G798" s="95"/>
      <c r="H798" s="95"/>
      <c r="I798" s="95"/>
      <c r="J798" s="95"/>
      <c r="K798" s="95"/>
      <c r="L798" s="95"/>
      <c r="M798" s="95"/>
      <c r="N798" s="95"/>
      <c r="O798" s="95"/>
      <c r="P798" s="95"/>
      <c r="Q798" s="95"/>
      <c r="R798" s="95"/>
      <c r="S798" s="95"/>
      <c r="T798" s="95"/>
      <c r="U798" s="95"/>
      <c r="V798" s="95"/>
      <c r="W798" s="95"/>
      <c r="X798" s="95"/>
      <c r="Y798" s="95"/>
    </row>
    <row r="799">
      <c r="A799" s="104" t="s">
        <v>14</v>
      </c>
      <c r="B799" s="97" t="s">
        <v>8824</v>
      </c>
      <c r="C799" s="98" t="s">
        <v>9685</v>
      </c>
      <c r="D799" s="94" t="s">
        <v>50</v>
      </c>
      <c r="E799" s="95"/>
      <c r="F799" s="95"/>
      <c r="G799" s="95"/>
      <c r="H799" s="95"/>
      <c r="I799" s="95"/>
      <c r="J799" s="95"/>
      <c r="K799" s="95"/>
      <c r="L799" s="95"/>
      <c r="M799" s="95"/>
      <c r="N799" s="95"/>
      <c r="O799" s="95"/>
      <c r="P799" s="95"/>
      <c r="Q799" s="95"/>
      <c r="R799" s="95"/>
      <c r="S799" s="95"/>
      <c r="T799" s="95"/>
      <c r="U799" s="95"/>
      <c r="V799" s="95"/>
      <c r="W799" s="95"/>
      <c r="X799" s="95"/>
      <c r="Y799" s="95"/>
    </row>
    <row r="800">
      <c r="A800" s="104" t="s">
        <v>14</v>
      </c>
      <c r="B800" s="97" t="s">
        <v>8824</v>
      </c>
      <c r="C800" s="98" t="s">
        <v>9686</v>
      </c>
      <c r="D800" s="94" t="s">
        <v>50</v>
      </c>
      <c r="E800" s="95"/>
      <c r="F800" s="95"/>
      <c r="G800" s="95"/>
      <c r="H800" s="95"/>
      <c r="I800" s="95"/>
      <c r="J800" s="95"/>
      <c r="K800" s="95"/>
      <c r="L800" s="95"/>
      <c r="M800" s="95"/>
      <c r="N800" s="95"/>
      <c r="O800" s="95"/>
      <c r="P800" s="95"/>
      <c r="Q800" s="95"/>
      <c r="R800" s="95"/>
      <c r="S800" s="95"/>
      <c r="T800" s="95"/>
      <c r="U800" s="95"/>
      <c r="V800" s="95"/>
      <c r="W800" s="95"/>
      <c r="X800" s="95"/>
      <c r="Y800" s="95"/>
    </row>
    <row r="801">
      <c r="A801" s="104" t="s">
        <v>14</v>
      </c>
      <c r="B801" s="97" t="s">
        <v>8824</v>
      </c>
      <c r="C801" s="98" t="s">
        <v>9687</v>
      </c>
      <c r="D801" s="94" t="s">
        <v>50</v>
      </c>
      <c r="E801" s="95"/>
      <c r="F801" s="95"/>
      <c r="G801" s="95"/>
      <c r="H801" s="95"/>
      <c r="I801" s="95"/>
      <c r="J801" s="95"/>
      <c r="K801" s="95"/>
      <c r="L801" s="95"/>
      <c r="M801" s="95"/>
      <c r="N801" s="95"/>
      <c r="O801" s="95"/>
      <c r="P801" s="95"/>
      <c r="Q801" s="95"/>
      <c r="R801" s="95"/>
      <c r="S801" s="95"/>
      <c r="T801" s="95"/>
      <c r="U801" s="95"/>
      <c r="V801" s="95"/>
      <c r="W801" s="95"/>
      <c r="X801" s="95"/>
      <c r="Y801" s="95"/>
    </row>
    <row r="802">
      <c r="A802" s="104" t="s">
        <v>14</v>
      </c>
      <c r="B802" s="97" t="s">
        <v>8824</v>
      </c>
      <c r="C802" s="98" t="s">
        <v>9688</v>
      </c>
      <c r="D802" s="94" t="s">
        <v>50</v>
      </c>
      <c r="E802" s="95"/>
      <c r="F802" s="95"/>
      <c r="G802" s="95"/>
      <c r="H802" s="95"/>
      <c r="I802" s="95"/>
      <c r="J802" s="95"/>
      <c r="K802" s="95"/>
      <c r="L802" s="95"/>
      <c r="M802" s="95"/>
      <c r="N802" s="95"/>
      <c r="O802" s="95"/>
      <c r="P802" s="95"/>
      <c r="Q802" s="95"/>
      <c r="R802" s="95"/>
      <c r="S802" s="95"/>
      <c r="T802" s="95"/>
      <c r="U802" s="95"/>
      <c r="V802" s="95"/>
      <c r="W802" s="95"/>
      <c r="X802" s="95"/>
      <c r="Y802" s="95"/>
    </row>
    <row r="803">
      <c r="A803" s="104" t="s">
        <v>14</v>
      </c>
      <c r="B803" s="97" t="s">
        <v>8824</v>
      </c>
      <c r="C803" s="98" t="s">
        <v>9689</v>
      </c>
      <c r="D803" s="94" t="s">
        <v>50</v>
      </c>
      <c r="E803" s="95"/>
      <c r="F803" s="95"/>
      <c r="G803" s="95"/>
      <c r="H803" s="95"/>
      <c r="I803" s="95"/>
      <c r="J803" s="95"/>
      <c r="K803" s="95"/>
      <c r="L803" s="95"/>
      <c r="M803" s="95"/>
      <c r="N803" s="95"/>
      <c r="O803" s="95"/>
      <c r="P803" s="95"/>
      <c r="Q803" s="95"/>
      <c r="R803" s="95"/>
      <c r="S803" s="95"/>
      <c r="T803" s="95"/>
      <c r="U803" s="95"/>
      <c r="V803" s="95"/>
      <c r="W803" s="95"/>
      <c r="X803" s="95"/>
      <c r="Y803" s="95"/>
    </row>
    <row r="804">
      <c r="A804" s="104" t="s">
        <v>14</v>
      </c>
      <c r="B804" s="97" t="s">
        <v>8824</v>
      </c>
      <c r="C804" s="98" t="s">
        <v>9690</v>
      </c>
      <c r="D804" s="94" t="s">
        <v>50</v>
      </c>
      <c r="E804" s="95"/>
      <c r="F804" s="95"/>
      <c r="G804" s="95"/>
      <c r="H804" s="95"/>
      <c r="I804" s="95"/>
      <c r="J804" s="95"/>
      <c r="K804" s="95"/>
      <c r="L804" s="95"/>
      <c r="M804" s="95"/>
      <c r="N804" s="95"/>
      <c r="O804" s="95"/>
      <c r="P804" s="95"/>
      <c r="Q804" s="95"/>
      <c r="R804" s="95"/>
      <c r="S804" s="95"/>
      <c r="T804" s="95"/>
      <c r="U804" s="95"/>
      <c r="V804" s="95"/>
      <c r="W804" s="95"/>
      <c r="X804" s="95"/>
      <c r="Y804" s="95"/>
    </row>
    <row r="805">
      <c r="A805" s="104" t="s">
        <v>14</v>
      </c>
      <c r="B805" s="97" t="s">
        <v>8824</v>
      </c>
      <c r="C805" s="98" t="s">
        <v>9691</v>
      </c>
      <c r="D805" s="94" t="s">
        <v>50</v>
      </c>
      <c r="E805" s="95"/>
      <c r="F805" s="95"/>
      <c r="G805" s="95"/>
      <c r="H805" s="95"/>
      <c r="I805" s="95"/>
      <c r="J805" s="95"/>
      <c r="K805" s="95"/>
      <c r="L805" s="95"/>
      <c r="M805" s="95"/>
      <c r="N805" s="95"/>
      <c r="O805" s="95"/>
      <c r="P805" s="95"/>
      <c r="Q805" s="95"/>
      <c r="R805" s="95"/>
      <c r="S805" s="95"/>
      <c r="T805" s="95"/>
      <c r="U805" s="95"/>
      <c r="V805" s="95"/>
      <c r="W805" s="95"/>
      <c r="X805" s="95"/>
      <c r="Y805" s="95"/>
    </row>
    <row r="806">
      <c r="A806" s="104" t="s">
        <v>14</v>
      </c>
      <c r="B806" s="97" t="s">
        <v>8824</v>
      </c>
      <c r="C806" s="98" t="s">
        <v>9692</v>
      </c>
      <c r="D806" s="94" t="s">
        <v>50</v>
      </c>
      <c r="E806" s="95"/>
      <c r="F806" s="95"/>
      <c r="G806" s="95"/>
      <c r="H806" s="95"/>
      <c r="I806" s="95"/>
      <c r="J806" s="95"/>
      <c r="K806" s="95"/>
      <c r="L806" s="95"/>
      <c r="M806" s="95"/>
      <c r="N806" s="95"/>
      <c r="O806" s="95"/>
      <c r="P806" s="95"/>
      <c r="Q806" s="95"/>
      <c r="R806" s="95"/>
      <c r="S806" s="95"/>
      <c r="T806" s="95"/>
      <c r="U806" s="95"/>
      <c r="V806" s="95"/>
      <c r="W806" s="95"/>
      <c r="X806" s="95"/>
      <c r="Y806" s="95"/>
    </row>
    <row r="807">
      <c r="A807" s="104" t="s">
        <v>14</v>
      </c>
      <c r="B807" s="97" t="s">
        <v>8824</v>
      </c>
      <c r="C807" s="98" t="s">
        <v>9693</v>
      </c>
      <c r="D807" s="94" t="s">
        <v>50</v>
      </c>
      <c r="E807" s="95"/>
      <c r="F807" s="95"/>
      <c r="G807" s="95"/>
      <c r="H807" s="95"/>
      <c r="I807" s="95"/>
      <c r="J807" s="95"/>
      <c r="K807" s="95"/>
      <c r="L807" s="95"/>
      <c r="M807" s="95"/>
      <c r="N807" s="95"/>
      <c r="O807" s="95"/>
      <c r="P807" s="95"/>
      <c r="Q807" s="95"/>
      <c r="R807" s="95"/>
      <c r="S807" s="95"/>
      <c r="T807" s="95"/>
      <c r="U807" s="95"/>
      <c r="V807" s="95"/>
      <c r="W807" s="95"/>
      <c r="X807" s="95"/>
      <c r="Y807" s="95"/>
    </row>
    <row r="808">
      <c r="A808" s="104" t="s">
        <v>14</v>
      </c>
      <c r="B808" s="97" t="s">
        <v>8824</v>
      </c>
      <c r="C808" s="98" t="s">
        <v>9694</v>
      </c>
      <c r="D808" s="94" t="s">
        <v>50</v>
      </c>
      <c r="E808" s="95"/>
      <c r="F808" s="95"/>
      <c r="G808" s="95"/>
      <c r="H808" s="95"/>
      <c r="I808" s="95"/>
      <c r="J808" s="95"/>
      <c r="K808" s="95"/>
      <c r="L808" s="95"/>
      <c r="M808" s="95"/>
      <c r="N808" s="95"/>
      <c r="O808" s="95"/>
      <c r="P808" s="95"/>
      <c r="Q808" s="95"/>
      <c r="R808" s="95"/>
      <c r="S808" s="95"/>
      <c r="T808" s="95"/>
      <c r="U808" s="95"/>
      <c r="V808" s="95"/>
      <c r="W808" s="95"/>
      <c r="X808" s="95"/>
      <c r="Y808" s="95"/>
    </row>
    <row r="809">
      <c r="A809" s="104" t="s">
        <v>14</v>
      </c>
      <c r="B809" s="97" t="s">
        <v>8824</v>
      </c>
      <c r="C809" s="98" t="s">
        <v>9695</v>
      </c>
      <c r="D809" s="94" t="s">
        <v>50</v>
      </c>
      <c r="E809" s="95"/>
      <c r="F809" s="95"/>
      <c r="G809" s="95"/>
      <c r="H809" s="95"/>
      <c r="I809" s="95"/>
      <c r="J809" s="95"/>
      <c r="K809" s="95"/>
      <c r="L809" s="95"/>
      <c r="M809" s="95"/>
      <c r="N809" s="95"/>
      <c r="O809" s="95"/>
      <c r="P809" s="95"/>
      <c r="Q809" s="95"/>
      <c r="R809" s="95"/>
      <c r="S809" s="95"/>
      <c r="T809" s="95"/>
      <c r="U809" s="95"/>
      <c r="V809" s="95"/>
      <c r="W809" s="95"/>
      <c r="X809" s="95"/>
      <c r="Y809" s="95"/>
    </row>
    <row r="810">
      <c r="A810" s="104" t="s">
        <v>14</v>
      </c>
      <c r="B810" s="97" t="s">
        <v>8824</v>
      </c>
      <c r="C810" s="98" t="s">
        <v>9696</v>
      </c>
      <c r="D810" s="94" t="s">
        <v>50</v>
      </c>
      <c r="E810" s="95"/>
      <c r="F810" s="95"/>
      <c r="G810" s="95"/>
      <c r="H810" s="95"/>
      <c r="I810" s="95"/>
      <c r="J810" s="95"/>
      <c r="K810" s="95"/>
      <c r="L810" s="95"/>
      <c r="M810" s="95"/>
      <c r="N810" s="95"/>
      <c r="O810" s="95"/>
      <c r="P810" s="95"/>
      <c r="Q810" s="95"/>
      <c r="R810" s="95"/>
      <c r="S810" s="95"/>
      <c r="T810" s="95"/>
      <c r="U810" s="95"/>
      <c r="V810" s="95"/>
      <c r="W810" s="95"/>
      <c r="X810" s="95"/>
      <c r="Y810" s="95"/>
    </row>
    <row r="811">
      <c r="A811" s="104" t="s">
        <v>14</v>
      </c>
      <c r="B811" s="97" t="s">
        <v>8824</v>
      </c>
      <c r="C811" s="98" t="s">
        <v>9697</v>
      </c>
      <c r="D811" s="94" t="s">
        <v>50</v>
      </c>
      <c r="E811" s="95"/>
      <c r="F811" s="95"/>
      <c r="G811" s="95"/>
      <c r="H811" s="95"/>
      <c r="I811" s="95"/>
      <c r="J811" s="95"/>
      <c r="K811" s="95"/>
      <c r="L811" s="95"/>
      <c r="M811" s="95"/>
      <c r="N811" s="95"/>
      <c r="O811" s="95"/>
      <c r="P811" s="95"/>
      <c r="Q811" s="95"/>
      <c r="R811" s="95"/>
      <c r="S811" s="95"/>
      <c r="T811" s="95"/>
      <c r="U811" s="95"/>
      <c r="V811" s="95"/>
      <c r="W811" s="95"/>
      <c r="X811" s="95"/>
      <c r="Y811" s="95"/>
    </row>
    <row r="812">
      <c r="A812" s="104" t="s">
        <v>14</v>
      </c>
      <c r="B812" s="97" t="s">
        <v>8824</v>
      </c>
      <c r="C812" s="98" t="s">
        <v>9698</v>
      </c>
      <c r="D812" s="94" t="s">
        <v>50</v>
      </c>
      <c r="E812" s="95"/>
      <c r="F812" s="95"/>
      <c r="G812" s="95"/>
      <c r="H812" s="95"/>
      <c r="I812" s="95"/>
      <c r="J812" s="95"/>
      <c r="K812" s="95"/>
      <c r="L812" s="95"/>
      <c r="M812" s="95"/>
      <c r="N812" s="95"/>
      <c r="O812" s="95"/>
      <c r="P812" s="95"/>
      <c r="Q812" s="95"/>
      <c r="R812" s="95"/>
      <c r="S812" s="95"/>
      <c r="T812" s="95"/>
      <c r="U812" s="95"/>
      <c r="V812" s="95"/>
      <c r="W812" s="95"/>
      <c r="X812" s="95"/>
      <c r="Y812" s="95"/>
    </row>
    <row r="813">
      <c r="A813" s="104" t="s">
        <v>14</v>
      </c>
      <c r="B813" s="97" t="s">
        <v>8824</v>
      </c>
      <c r="C813" s="98" t="s">
        <v>9699</v>
      </c>
      <c r="D813" s="94" t="s">
        <v>50</v>
      </c>
      <c r="E813" s="95"/>
      <c r="F813" s="95"/>
      <c r="G813" s="95"/>
      <c r="H813" s="95"/>
      <c r="I813" s="95"/>
      <c r="J813" s="95"/>
      <c r="K813" s="95"/>
      <c r="L813" s="95"/>
      <c r="M813" s="95"/>
      <c r="N813" s="95"/>
      <c r="O813" s="95"/>
      <c r="P813" s="95"/>
      <c r="Q813" s="95"/>
      <c r="R813" s="95"/>
      <c r="S813" s="95"/>
      <c r="T813" s="95"/>
      <c r="U813" s="95"/>
      <c r="V813" s="95"/>
      <c r="W813" s="95"/>
      <c r="X813" s="95"/>
      <c r="Y813" s="95"/>
    </row>
    <row r="814">
      <c r="A814" s="104" t="s">
        <v>14</v>
      </c>
      <c r="B814" s="97" t="s">
        <v>8824</v>
      </c>
      <c r="C814" s="98" t="s">
        <v>9700</v>
      </c>
      <c r="D814" s="94" t="s">
        <v>50</v>
      </c>
      <c r="E814" s="95"/>
      <c r="F814" s="95"/>
      <c r="G814" s="95"/>
      <c r="H814" s="95"/>
      <c r="I814" s="95"/>
      <c r="J814" s="95"/>
      <c r="K814" s="95"/>
      <c r="L814" s="95"/>
      <c r="M814" s="95"/>
      <c r="N814" s="95"/>
      <c r="O814" s="95"/>
      <c r="P814" s="95"/>
      <c r="Q814" s="95"/>
      <c r="R814" s="95"/>
      <c r="S814" s="95"/>
      <c r="T814" s="95"/>
      <c r="U814" s="95"/>
      <c r="V814" s="95"/>
      <c r="W814" s="95"/>
      <c r="X814" s="95"/>
      <c r="Y814" s="95"/>
    </row>
    <row r="815">
      <c r="A815" s="104" t="s">
        <v>14</v>
      </c>
      <c r="B815" s="97" t="s">
        <v>8824</v>
      </c>
      <c r="C815" s="98" t="s">
        <v>9701</v>
      </c>
      <c r="D815" s="94" t="s">
        <v>50</v>
      </c>
      <c r="E815" s="95"/>
      <c r="F815" s="95"/>
      <c r="G815" s="95"/>
      <c r="H815" s="95"/>
      <c r="I815" s="95"/>
      <c r="J815" s="95"/>
      <c r="K815" s="95"/>
      <c r="L815" s="95"/>
      <c r="M815" s="95"/>
      <c r="N815" s="95"/>
      <c r="O815" s="95"/>
      <c r="P815" s="95"/>
      <c r="Q815" s="95"/>
      <c r="R815" s="95"/>
      <c r="S815" s="95"/>
      <c r="T815" s="95"/>
      <c r="U815" s="95"/>
      <c r="V815" s="95"/>
      <c r="W815" s="95"/>
      <c r="X815" s="95"/>
      <c r="Y815" s="95"/>
    </row>
    <row r="816">
      <c r="A816" s="104" t="s">
        <v>14</v>
      </c>
      <c r="B816" s="97" t="s">
        <v>8824</v>
      </c>
      <c r="C816" s="98" t="s">
        <v>9702</v>
      </c>
      <c r="D816" s="94" t="s">
        <v>50</v>
      </c>
      <c r="E816" s="95"/>
      <c r="F816" s="95"/>
      <c r="G816" s="95"/>
      <c r="H816" s="95"/>
      <c r="I816" s="95"/>
      <c r="J816" s="95"/>
      <c r="K816" s="95"/>
      <c r="L816" s="95"/>
      <c r="M816" s="95"/>
      <c r="N816" s="95"/>
      <c r="O816" s="95"/>
      <c r="P816" s="95"/>
      <c r="Q816" s="95"/>
      <c r="R816" s="95"/>
      <c r="S816" s="95"/>
      <c r="T816" s="95"/>
      <c r="U816" s="95"/>
      <c r="V816" s="95"/>
      <c r="W816" s="95"/>
      <c r="X816" s="95"/>
      <c r="Y816" s="95"/>
    </row>
    <row r="817">
      <c r="A817" s="104" t="s">
        <v>14</v>
      </c>
      <c r="B817" s="97" t="s">
        <v>8824</v>
      </c>
      <c r="C817" s="98" t="s">
        <v>9703</v>
      </c>
      <c r="D817" s="94" t="s">
        <v>50</v>
      </c>
      <c r="E817" s="95"/>
      <c r="F817" s="95"/>
      <c r="G817" s="95"/>
      <c r="H817" s="95"/>
      <c r="I817" s="95"/>
      <c r="J817" s="95"/>
      <c r="K817" s="95"/>
      <c r="L817" s="95"/>
      <c r="M817" s="95"/>
      <c r="N817" s="95"/>
      <c r="O817" s="95"/>
      <c r="P817" s="95"/>
      <c r="Q817" s="95"/>
      <c r="R817" s="95"/>
      <c r="S817" s="95"/>
      <c r="T817" s="95"/>
      <c r="U817" s="95"/>
      <c r="V817" s="95"/>
      <c r="W817" s="95"/>
      <c r="X817" s="95"/>
      <c r="Y817" s="95"/>
    </row>
    <row r="818">
      <c r="A818" s="104" t="s">
        <v>14</v>
      </c>
      <c r="B818" s="97" t="s">
        <v>8824</v>
      </c>
      <c r="C818" s="98" t="s">
        <v>9704</v>
      </c>
      <c r="D818" s="94" t="s">
        <v>50</v>
      </c>
      <c r="E818" s="95"/>
      <c r="F818" s="95"/>
      <c r="G818" s="95"/>
      <c r="H818" s="95"/>
      <c r="I818" s="95"/>
      <c r="J818" s="95"/>
      <c r="K818" s="95"/>
      <c r="L818" s="95"/>
      <c r="M818" s="95"/>
      <c r="N818" s="95"/>
      <c r="O818" s="95"/>
      <c r="P818" s="95"/>
      <c r="Q818" s="95"/>
      <c r="R818" s="95"/>
      <c r="S818" s="95"/>
      <c r="T818" s="95"/>
      <c r="U818" s="95"/>
      <c r="V818" s="95"/>
      <c r="W818" s="95"/>
      <c r="X818" s="95"/>
      <c r="Y818" s="95"/>
    </row>
    <row r="819">
      <c r="A819" s="104" t="s">
        <v>14</v>
      </c>
      <c r="B819" s="97" t="s">
        <v>8824</v>
      </c>
      <c r="C819" s="98" t="s">
        <v>9705</v>
      </c>
      <c r="D819" s="94" t="s">
        <v>50</v>
      </c>
      <c r="E819" s="95"/>
      <c r="F819" s="95"/>
      <c r="G819" s="95"/>
      <c r="H819" s="95"/>
      <c r="I819" s="95"/>
      <c r="J819" s="95"/>
      <c r="K819" s="95"/>
      <c r="L819" s="95"/>
      <c r="M819" s="95"/>
      <c r="N819" s="95"/>
      <c r="O819" s="95"/>
      <c r="P819" s="95"/>
      <c r="Q819" s="95"/>
      <c r="R819" s="95"/>
      <c r="S819" s="95"/>
      <c r="T819" s="95"/>
      <c r="U819" s="95"/>
      <c r="V819" s="95"/>
      <c r="W819" s="95"/>
      <c r="X819" s="95"/>
      <c r="Y819" s="95"/>
    </row>
    <row r="820">
      <c r="A820" s="104" t="s">
        <v>14</v>
      </c>
      <c r="B820" s="97" t="s">
        <v>8824</v>
      </c>
      <c r="C820" s="98" t="s">
        <v>9706</v>
      </c>
      <c r="D820" s="94" t="s">
        <v>50</v>
      </c>
      <c r="E820" s="95"/>
      <c r="F820" s="95"/>
      <c r="G820" s="95"/>
      <c r="H820" s="95"/>
      <c r="I820" s="95"/>
      <c r="J820" s="95"/>
      <c r="K820" s="95"/>
      <c r="L820" s="95"/>
      <c r="M820" s="95"/>
      <c r="N820" s="95"/>
      <c r="O820" s="95"/>
      <c r="P820" s="95"/>
      <c r="Q820" s="95"/>
      <c r="R820" s="95"/>
      <c r="S820" s="95"/>
      <c r="T820" s="95"/>
      <c r="U820" s="95"/>
      <c r="V820" s="95"/>
      <c r="W820" s="95"/>
      <c r="X820" s="95"/>
      <c r="Y820" s="95"/>
    </row>
    <row r="821">
      <c r="A821" s="104" t="s">
        <v>14</v>
      </c>
      <c r="B821" s="97" t="s">
        <v>8824</v>
      </c>
      <c r="C821" s="98" t="s">
        <v>9707</v>
      </c>
      <c r="D821" s="94" t="s">
        <v>50</v>
      </c>
      <c r="E821" s="95"/>
      <c r="F821" s="95"/>
      <c r="G821" s="95"/>
      <c r="H821" s="95"/>
      <c r="I821" s="95"/>
      <c r="J821" s="95"/>
      <c r="K821" s="95"/>
      <c r="L821" s="95"/>
      <c r="M821" s="95"/>
      <c r="N821" s="95"/>
      <c r="O821" s="95"/>
      <c r="P821" s="95"/>
      <c r="Q821" s="95"/>
      <c r="R821" s="95"/>
      <c r="S821" s="95"/>
      <c r="T821" s="95"/>
      <c r="U821" s="95"/>
      <c r="V821" s="95"/>
      <c r="W821" s="95"/>
      <c r="X821" s="95"/>
      <c r="Y821" s="95"/>
    </row>
    <row r="822">
      <c r="A822" s="104" t="s">
        <v>14</v>
      </c>
      <c r="B822" s="97" t="s">
        <v>8824</v>
      </c>
      <c r="C822" s="98" t="s">
        <v>9708</v>
      </c>
      <c r="D822" s="94" t="s">
        <v>50</v>
      </c>
      <c r="E822" s="95"/>
      <c r="F822" s="95"/>
      <c r="G822" s="95"/>
      <c r="H822" s="95"/>
      <c r="I822" s="95"/>
      <c r="J822" s="95"/>
      <c r="K822" s="95"/>
      <c r="L822" s="95"/>
      <c r="M822" s="95"/>
      <c r="N822" s="95"/>
      <c r="O822" s="95"/>
      <c r="P822" s="95"/>
      <c r="Q822" s="95"/>
      <c r="R822" s="95"/>
      <c r="S822" s="95"/>
      <c r="T822" s="95"/>
      <c r="U822" s="95"/>
      <c r="V822" s="95"/>
      <c r="W822" s="95"/>
      <c r="X822" s="95"/>
      <c r="Y822" s="95"/>
    </row>
    <row r="823">
      <c r="A823" s="104" t="s">
        <v>14</v>
      </c>
      <c r="B823" s="97" t="s">
        <v>8824</v>
      </c>
      <c r="C823" s="98" t="s">
        <v>9709</v>
      </c>
      <c r="D823" s="94" t="s">
        <v>50</v>
      </c>
      <c r="E823" s="95"/>
      <c r="F823" s="95"/>
      <c r="G823" s="95"/>
      <c r="H823" s="95"/>
      <c r="I823" s="95"/>
      <c r="J823" s="95"/>
      <c r="K823" s="95"/>
      <c r="L823" s="95"/>
      <c r="M823" s="95"/>
      <c r="N823" s="95"/>
      <c r="O823" s="95"/>
      <c r="P823" s="95"/>
      <c r="Q823" s="95"/>
      <c r="R823" s="95"/>
      <c r="S823" s="95"/>
      <c r="T823" s="95"/>
      <c r="U823" s="95"/>
      <c r="V823" s="95"/>
      <c r="W823" s="95"/>
      <c r="X823" s="95"/>
      <c r="Y823" s="95"/>
    </row>
    <row r="824">
      <c r="A824" s="104" t="s">
        <v>14</v>
      </c>
      <c r="B824" s="97" t="s">
        <v>8824</v>
      </c>
      <c r="C824" s="98" t="s">
        <v>9710</v>
      </c>
      <c r="D824" s="94" t="s">
        <v>50</v>
      </c>
      <c r="E824" s="95"/>
      <c r="F824" s="95"/>
      <c r="G824" s="95"/>
      <c r="H824" s="95"/>
      <c r="I824" s="95"/>
      <c r="J824" s="95"/>
      <c r="K824" s="95"/>
      <c r="L824" s="95"/>
      <c r="M824" s="95"/>
      <c r="N824" s="95"/>
      <c r="O824" s="95"/>
      <c r="P824" s="95"/>
      <c r="Q824" s="95"/>
      <c r="R824" s="95"/>
      <c r="S824" s="95"/>
      <c r="T824" s="95"/>
      <c r="U824" s="95"/>
      <c r="V824" s="95"/>
      <c r="W824" s="95"/>
      <c r="X824" s="95"/>
      <c r="Y824" s="95"/>
    </row>
    <row r="825">
      <c r="A825" s="104" t="s">
        <v>14</v>
      </c>
      <c r="B825" s="97" t="s">
        <v>8824</v>
      </c>
      <c r="C825" s="98" t="s">
        <v>9711</v>
      </c>
      <c r="D825" s="94" t="s">
        <v>50</v>
      </c>
      <c r="E825" s="95"/>
      <c r="F825" s="95"/>
      <c r="G825" s="95"/>
      <c r="H825" s="95"/>
      <c r="I825" s="95"/>
      <c r="J825" s="95"/>
      <c r="K825" s="95"/>
      <c r="L825" s="95"/>
      <c r="M825" s="95"/>
      <c r="N825" s="95"/>
      <c r="O825" s="95"/>
      <c r="P825" s="95"/>
      <c r="Q825" s="95"/>
      <c r="R825" s="95"/>
      <c r="S825" s="95"/>
      <c r="T825" s="95"/>
      <c r="U825" s="95"/>
      <c r="V825" s="95"/>
      <c r="W825" s="95"/>
      <c r="X825" s="95"/>
      <c r="Y825" s="95"/>
    </row>
    <row r="826">
      <c r="A826" s="104" t="s">
        <v>14</v>
      </c>
      <c r="B826" s="97" t="s">
        <v>8824</v>
      </c>
      <c r="C826" s="98" t="s">
        <v>9712</v>
      </c>
      <c r="D826" s="94" t="s">
        <v>50</v>
      </c>
      <c r="E826" s="95"/>
      <c r="F826" s="95"/>
      <c r="G826" s="95"/>
      <c r="H826" s="95"/>
      <c r="I826" s="95"/>
      <c r="J826" s="95"/>
      <c r="K826" s="95"/>
      <c r="L826" s="95"/>
      <c r="M826" s="95"/>
      <c r="N826" s="95"/>
      <c r="O826" s="95"/>
      <c r="P826" s="95"/>
      <c r="Q826" s="95"/>
      <c r="R826" s="95"/>
      <c r="S826" s="95"/>
      <c r="T826" s="95"/>
      <c r="U826" s="95"/>
      <c r="V826" s="95"/>
      <c r="W826" s="95"/>
      <c r="X826" s="95"/>
      <c r="Y826" s="95"/>
    </row>
    <row r="827">
      <c r="A827" s="104" t="s">
        <v>14</v>
      </c>
      <c r="B827" s="97" t="s">
        <v>8824</v>
      </c>
      <c r="C827" s="98" t="s">
        <v>9713</v>
      </c>
      <c r="D827" s="94" t="s">
        <v>50</v>
      </c>
      <c r="E827" s="95"/>
      <c r="F827" s="95"/>
      <c r="G827" s="95"/>
      <c r="H827" s="95"/>
      <c r="I827" s="95"/>
      <c r="J827" s="95"/>
      <c r="K827" s="95"/>
      <c r="L827" s="95"/>
      <c r="M827" s="95"/>
      <c r="N827" s="95"/>
      <c r="O827" s="95"/>
      <c r="P827" s="95"/>
      <c r="Q827" s="95"/>
      <c r="R827" s="95"/>
      <c r="S827" s="95"/>
      <c r="T827" s="95"/>
      <c r="U827" s="95"/>
      <c r="V827" s="95"/>
      <c r="W827" s="95"/>
      <c r="X827" s="95"/>
      <c r="Y827" s="95"/>
    </row>
    <row r="828">
      <c r="A828" s="104" t="s">
        <v>14</v>
      </c>
      <c r="B828" s="97" t="s">
        <v>8824</v>
      </c>
      <c r="C828" s="98" t="s">
        <v>9714</v>
      </c>
      <c r="D828" s="94" t="s">
        <v>50</v>
      </c>
      <c r="E828" s="95"/>
      <c r="F828" s="95"/>
      <c r="G828" s="95"/>
      <c r="H828" s="95"/>
      <c r="I828" s="95"/>
      <c r="J828" s="95"/>
      <c r="K828" s="95"/>
      <c r="L828" s="95"/>
      <c r="M828" s="95"/>
      <c r="N828" s="95"/>
      <c r="O828" s="95"/>
      <c r="P828" s="95"/>
      <c r="Q828" s="95"/>
      <c r="R828" s="95"/>
      <c r="S828" s="95"/>
      <c r="T828" s="95"/>
      <c r="U828" s="95"/>
      <c r="V828" s="95"/>
      <c r="W828" s="95"/>
      <c r="X828" s="95"/>
      <c r="Y828" s="95"/>
    </row>
    <row r="829">
      <c r="A829" s="104" t="s">
        <v>14</v>
      </c>
      <c r="B829" s="97" t="s">
        <v>8824</v>
      </c>
      <c r="C829" s="98" t="s">
        <v>9715</v>
      </c>
      <c r="D829" s="94" t="s">
        <v>50</v>
      </c>
      <c r="E829" s="95"/>
      <c r="F829" s="95"/>
      <c r="G829" s="95"/>
      <c r="H829" s="95"/>
      <c r="I829" s="95"/>
      <c r="J829" s="95"/>
      <c r="K829" s="95"/>
      <c r="L829" s="95"/>
      <c r="M829" s="95"/>
      <c r="N829" s="95"/>
      <c r="O829" s="95"/>
      <c r="P829" s="95"/>
      <c r="Q829" s="95"/>
      <c r="R829" s="95"/>
      <c r="S829" s="95"/>
      <c r="T829" s="95"/>
      <c r="U829" s="95"/>
      <c r="V829" s="95"/>
      <c r="W829" s="95"/>
      <c r="X829" s="95"/>
      <c r="Y829" s="95"/>
    </row>
    <row r="830">
      <c r="A830" s="104" t="s">
        <v>14</v>
      </c>
      <c r="B830" s="97" t="s">
        <v>8824</v>
      </c>
      <c r="C830" s="98" t="s">
        <v>9716</v>
      </c>
      <c r="D830" s="94" t="s">
        <v>50</v>
      </c>
      <c r="E830" s="95"/>
      <c r="F830" s="95"/>
      <c r="G830" s="95"/>
      <c r="H830" s="95"/>
      <c r="I830" s="95"/>
      <c r="J830" s="95"/>
      <c r="K830" s="95"/>
      <c r="L830" s="95"/>
      <c r="M830" s="95"/>
      <c r="N830" s="95"/>
      <c r="O830" s="95"/>
      <c r="P830" s="95"/>
      <c r="Q830" s="95"/>
      <c r="R830" s="95"/>
      <c r="S830" s="95"/>
      <c r="T830" s="95"/>
      <c r="U830" s="95"/>
      <c r="V830" s="95"/>
      <c r="W830" s="95"/>
      <c r="X830" s="95"/>
      <c r="Y830" s="95"/>
    </row>
    <row r="831">
      <c r="A831" s="104" t="s">
        <v>14</v>
      </c>
      <c r="B831" s="97" t="s">
        <v>8824</v>
      </c>
      <c r="C831" s="98" t="s">
        <v>9717</v>
      </c>
      <c r="D831" s="94" t="s">
        <v>50</v>
      </c>
      <c r="E831" s="95"/>
      <c r="F831" s="95"/>
      <c r="G831" s="95"/>
      <c r="H831" s="95"/>
      <c r="I831" s="95"/>
      <c r="J831" s="95"/>
      <c r="K831" s="95"/>
      <c r="L831" s="95"/>
      <c r="M831" s="95"/>
      <c r="N831" s="95"/>
      <c r="O831" s="95"/>
      <c r="P831" s="95"/>
      <c r="Q831" s="95"/>
      <c r="R831" s="95"/>
      <c r="S831" s="95"/>
      <c r="T831" s="95"/>
      <c r="U831" s="95"/>
      <c r="V831" s="95"/>
      <c r="W831" s="95"/>
      <c r="X831" s="95"/>
      <c r="Y831" s="95"/>
    </row>
    <row r="832">
      <c r="A832" s="104" t="s">
        <v>14</v>
      </c>
      <c r="B832" s="97" t="s">
        <v>8824</v>
      </c>
      <c r="C832" s="98" t="s">
        <v>9718</v>
      </c>
      <c r="D832" s="94" t="s">
        <v>50</v>
      </c>
      <c r="E832" s="95"/>
      <c r="F832" s="95"/>
      <c r="G832" s="95"/>
      <c r="H832" s="95"/>
      <c r="I832" s="95"/>
      <c r="J832" s="95"/>
      <c r="K832" s="95"/>
      <c r="L832" s="95"/>
      <c r="M832" s="95"/>
      <c r="N832" s="95"/>
      <c r="O832" s="95"/>
      <c r="P832" s="95"/>
      <c r="Q832" s="95"/>
      <c r="R832" s="95"/>
      <c r="S832" s="95"/>
      <c r="T832" s="95"/>
      <c r="U832" s="95"/>
      <c r="V832" s="95"/>
      <c r="W832" s="95"/>
      <c r="X832" s="95"/>
      <c r="Y832" s="95"/>
    </row>
    <row r="833">
      <c r="A833" s="104" t="s">
        <v>14</v>
      </c>
      <c r="B833" s="97" t="s">
        <v>8824</v>
      </c>
      <c r="C833" s="98" t="s">
        <v>9719</v>
      </c>
      <c r="D833" s="94" t="s">
        <v>50</v>
      </c>
      <c r="E833" s="95"/>
      <c r="F833" s="95"/>
      <c r="G833" s="95"/>
      <c r="H833" s="95"/>
      <c r="I833" s="95"/>
      <c r="J833" s="95"/>
      <c r="K833" s="95"/>
      <c r="L833" s="95"/>
      <c r="M833" s="95"/>
      <c r="N833" s="95"/>
      <c r="O833" s="95"/>
      <c r="P833" s="95"/>
      <c r="Q833" s="95"/>
      <c r="R833" s="95"/>
      <c r="S833" s="95"/>
      <c r="T833" s="95"/>
      <c r="U833" s="95"/>
      <c r="V833" s="95"/>
      <c r="W833" s="95"/>
      <c r="X833" s="95"/>
      <c r="Y833" s="95"/>
    </row>
    <row r="834">
      <c r="A834" s="104" t="s">
        <v>14</v>
      </c>
      <c r="B834" s="97" t="s">
        <v>8824</v>
      </c>
      <c r="C834" s="98" t="s">
        <v>9720</v>
      </c>
      <c r="D834" s="94" t="s">
        <v>50</v>
      </c>
      <c r="E834" s="95"/>
      <c r="F834" s="95"/>
      <c r="G834" s="95"/>
      <c r="H834" s="95"/>
      <c r="I834" s="95"/>
      <c r="J834" s="95"/>
      <c r="K834" s="95"/>
      <c r="L834" s="95"/>
      <c r="M834" s="95"/>
      <c r="N834" s="95"/>
      <c r="O834" s="95"/>
      <c r="P834" s="95"/>
      <c r="Q834" s="95"/>
      <c r="R834" s="95"/>
      <c r="S834" s="95"/>
      <c r="T834" s="95"/>
      <c r="U834" s="95"/>
      <c r="V834" s="95"/>
      <c r="W834" s="95"/>
      <c r="X834" s="95"/>
      <c r="Y834" s="95"/>
    </row>
    <row r="835">
      <c r="A835" s="104" t="s">
        <v>14</v>
      </c>
      <c r="B835" s="97" t="s">
        <v>8824</v>
      </c>
      <c r="C835" s="98" t="s">
        <v>9721</v>
      </c>
      <c r="D835" s="94" t="s">
        <v>50</v>
      </c>
      <c r="E835" s="95"/>
      <c r="F835" s="95"/>
      <c r="G835" s="95"/>
      <c r="H835" s="95"/>
      <c r="I835" s="95"/>
      <c r="J835" s="95"/>
      <c r="K835" s="95"/>
      <c r="L835" s="95"/>
      <c r="M835" s="95"/>
      <c r="N835" s="95"/>
      <c r="O835" s="95"/>
      <c r="P835" s="95"/>
      <c r="Q835" s="95"/>
      <c r="R835" s="95"/>
      <c r="S835" s="95"/>
      <c r="T835" s="95"/>
      <c r="U835" s="95"/>
      <c r="V835" s="95"/>
      <c r="W835" s="95"/>
      <c r="X835" s="95"/>
      <c r="Y835" s="95"/>
    </row>
    <row r="836">
      <c r="A836" s="104" t="s">
        <v>14</v>
      </c>
      <c r="B836" s="97" t="s">
        <v>8824</v>
      </c>
      <c r="C836" s="98" t="s">
        <v>9722</v>
      </c>
      <c r="D836" s="94" t="s">
        <v>50</v>
      </c>
      <c r="E836" s="95"/>
      <c r="F836" s="95"/>
      <c r="G836" s="95"/>
      <c r="H836" s="95"/>
      <c r="I836" s="95"/>
      <c r="J836" s="95"/>
      <c r="K836" s="95"/>
      <c r="L836" s="95"/>
      <c r="M836" s="95"/>
      <c r="N836" s="95"/>
      <c r="O836" s="95"/>
      <c r="P836" s="95"/>
      <c r="Q836" s="95"/>
      <c r="R836" s="95"/>
      <c r="S836" s="95"/>
      <c r="T836" s="95"/>
      <c r="U836" s="95"/>
      <c r="V836" s="95"/>
      <c r="W836" s="95"/>
      <c r="X836" s="95"/>
      <c r="Y836" s="95"/>
    </row>
    <row r="837">
      <c r="A837" s="104" t="s">
        <v>14</v>
      </c>
      <c r="B837" s="97" t="s">
        <v>8824</v>
      </c>
      <c r="C837" s="98" t="s">
        <v>9723</v>
      </c>
      <c r="D837" s="94" t="s">
        <v>50</v>
      </c>
      <c r="E837" s="95"/>
      <c r="F837" s="95"/>
      <c r="G837" s="95"/>
      <c r="H837" s="95"/>
      <c r="I837" s="95"/>
      <c r="J837" s="95"/>
      <c r="K837" s="95"/>
      <c r="L837" s="95"/>
      <c r="M837" s="95"/>
      <c r="N837" s="95"/>
      <c r="O837" s="95"/>
      <c r="P837" s="95"/>
      <c r="Q837" s="95"/>
      <c r="R837" s="95"/>
      <c r="S837" s="95"/>
      <c r="T837" s="95"/>
      <c r="U837" s="95"/>
      <c r="V837" s="95"/>
      <c r="W837" s="95"/>
      <c r="X837" s="95"/>
      <c r="Y837" s="95"/>
    </row>
    <row r="838">
      <c r="A838" s="104" t="s">
        <v>14</v>
      </c>
      <c r="B838" s="97" t="s">
        <v>8824</v>
      </c>
      <c r="C838" s="98" t="s">
        <v>9724</v>
      </c>
      <c r="D838" s="94" t="s">
        <v>50</v>
      </c>
      <c r="E838" s="95"/>
      <c r="F838" s="95"/>
      <c r="G838" s="95"/>
      <c r="H838" s="95"/>
      <c r="I838" s="95"/>
      <c r="J838" s="95"/>
      <c r="K838" s="95"/>
      <c r="L838" s="95"/>
      <c r="M838" s="95"/>
      <c r="N838" s="95"/>
      <c r="O838" s="95"/>
      <c r="P838" s="95"/>
      <c r="Q838" s="95"/>
      <c r="R838" s="95"/>
      <c r="S838" s="95"/>
      <c r="T838" s="95"/>
      <c r="U838" s="95"/>
      <c r="V838" s="95"/>
      <c r="W838" s="95"/>
      <c r="X838" s="95"/>
      <c r="Y838" s="95"/>
    </row>
    <row r="839">
      <c r="A839" s="104" t="s">
        <v>14</v>
      </c>
      <c r="B839" s="97" t="s">
        <v>8824</v>
      </c>
      <c r="C839" s="98" t="s">
        <v>9725</v>
      </c>
      <c r="D839" s="94" t="s">
        <v>50</v>
      </c>
      <c r="E839" s="95"/>
      <c r="F839" s="95"/>
      <c r="G839" s="95"/>
      <c r="H839" s="95"/>
      <c r="I839" s="95"/>
      <c r="J839" s="95"/>
      <c r="K839" s="95"/>
      <c r="L839" s="95"/>
      <c r="M839" s="95"/>
      <c r="N839" s="95"/>
      <c r="O839" s="95"/>
      <c r="P839" s="95"/>
      <c r="Q839" s="95"/>
      <c r="R839" s="95"/>
      <c r="S839" s="95"/>
      <c r="T839" s="95"/>
      <c r="U839" s="95"/>
      <c r="V839" s="95"/>
      <c r="W839" s="95"/>
      <c r="X839" s="95"/>
      <c r="Y839" s="95"/>
    </row>
    <row r="840">
      <c r="A840" s="104" t="s">
        <v>14</v>
      </c>
      <c r="B840" s="97" t="s">
        <v>8824</v>
      </c>
      <c r="C840" s="98" t="s">
        <v>9726</v>
      </c>
      <c r="D840" s="94" t="s">
        <v>50</v>
      </c>
      <c r="E840" s="95"/>
      <c r="F840" s="95"/>
      <c r="G840" s="95"/>
      <c r="H840" s="95"/>
      <c r="I840" s="95"/>
      <c r="J840" s="95"/>
      <c r="K840" s="95"/>
      <c r="L840" s="95"/>
      <c r="M840" s="95"/>
      <c r="N840" s="95"/>
      <c r="O840" s="95"/>
      <c r="P840" s="95"/>
      <c r="Q840" s="95"/>
      <c r="R840" s="95"/>
      <c r="S840" s="95"/>
      <c r="T840" s="95"/>
      <c r="U840" s="95"/>
      <c r="V840" s="95"/>
      <c r="W840" s="95"/>
      <c r="X840" s="95"/>
      <c r="Y840" s="95"/>
    </row>
    <row r="841">
      <c r="A841" s="104" t="s">
        <v>14</v>
      </c>
      <c r="B841" s="97" t="s">
        <v>8824</v>
      </c>
      <c r="C841" s="98" t="s">
        <v>9727</v>
      </c>
      <c r="D841" s="94" t="s">
        <v>50</v>
      </c>
      <c r="E841" s="95"/>
      <c r="F841" s="95"/>
      <c r="G841" s="95"/>
      <c r="H841" s="95"/>
      <c r="I841" s="95"/>
      <c r="J841" s="95"/>
      <c r="K841" s="95"/>
      <c r="L841" s="95"/>
      <c r="M841" s="95"/>
      <c r="N841" s="95"/>
      <c r="O841" s="95"/>
      <c r="P841" s="95"/>
      <c r="Q841" s="95"/>
      <c r="R841" s="95"/>
      <c r="S841" s="95"/>
      <c r="T841" s="95"/>
      <c r="U841" s="95"/>
      <c r="V841" s="95"/>
      <c r="W841" s="95"/>
      <c r="X841" s="95"/>
      <c r="Y841" s="95"/>
    </row>
    <row r="842">
      <c r="A842" s="104" t="s">
        <v>14</v>
      </c>
      <c r="B842" s="97" t="s">
        <v>8824</v>
      </c>
      <c r="C842" s="98" t="s">
        <v>9728</v>
      </c>
      <c r="D842" s="94" t="s">
        <v>50</v>
      </c>
      <c r="E842" s="95"/>
      <c r="F842" s="95"/>
      <c r="G842" s="95"/>
      <c r="H842" s="95"/>
      <c r="I842" s="95"/>
      <c r="J842" s="95"/>
      <c r="K842" s="95"/>
      <c r="L842" s="95"/>
      <c r="M842" s="95"/>
      <c r="N842" s="95"/>
      <c r="O842" s="95"/>
      <c r="P842" s="95"/>
      <c r="Q842" s="95"/>
      <c r="R842" s="95"/>
      <c r="S842" s="95"/>
      <c r="T842" s="95"/>
      <c r="U842" s="95"/>
      <c r="V842" s="95"/>
      <c r="W842" s="95"/>
      <c r="X842" s="95"/>
      <c r="Y842" s="95"/>
    </row>
    <row r="843">
      <c r="A843" s="104" t="s">
        <v>14</v>
      </c>
      <c r="B843" s="97" t="s">
        <v>8824</v>
      </c>
      <c r="C843" s="98" t="s">
        <v>9729</v>
      </c>
      <c r="D843" s="94" t="s">
        <v>50</v>
      </c>
      <c r="E843" s="95"/>
      <c r="F843" s="95"/>
      <c r="G843" s="95"/>
      <c r="H843" s="95"/>
      <c r="I843" s="95"/>
      <c r="J843" s="95"/>
      <c r="K843" s="95"/>
      <c r="L843" s="95"/>
      <c r="M843" s="95"/>
      <c r="N843" s="95"/>
      <c r="O843" s="95"/>
      <c r="P843" s="95"/>
      <c r="Q843" s="95"/>
      <c r="R843" s="95"/>
      <c r="S843" s="95"/>
      <c r="T843" s="95"/>
      <c r="U843" s="95"/>
      <c r="V843" s="95"/>
      <c r="W843" s="95"/>
      <c r="X843" s="95"/>
      <c r="Y843" s="95"/>
    </row>
    <row r="844">
      <c r="A844" s="104" t="s">
        <v>14</v>
      </c>
      <c r="B844" s="97" t="s">
        <v>8824</v>
      </c>
      <c r="C844" s="98" t="s">
        <v>9730</v>
      </c>
      <c r="D844" s="94" t="s">
        <v>50</v>
      </c>
      <c r="E844" s="95"/>
      <c r="F844" s="95"/>
      <c r="G844" s="95"/>
      <c r="H844" s="95"/>
      <c r="I844" s="95"/>
      <c r="J844" s="95"/>
      <c r="K844" s="95"/>
      <c r="L844" s="95"/>
      <c r="M844" s="95"/>
      <c r="N844" s="95"/>
      <c r="O844" s="95"/>
      <c r="P844" s="95"/>
      <c r="Q844" s="95"/>
      <c r="R844" s="95"/>
      <c r="S844" s="95"/>
      <c r="T844" s="95"/>
      <c r="U844" s="95"/>
      <c r="V844" s="95"/>
      <c r="W844" s="95"/>
      <c r="X844" s="95"/>
      <c r="Y844" s="95"/>
    </row>
    <row r="845">
      <c r="A845" s="104" t="s">
        <v>14</v>
      </c>
      <c r="B845" s="97" t="s">
        <v>8824</v>
      </c>
      <c r="C845" s="98" t="s">
        <v>9731</v>
      </c>
      <c r="D845" s="94" t="s">
        <v>50</v>
      </c>
      <c r="E845" s="95"/>
      <c r="F845" s="95"/>
      <c r="G845" s="95"/>
      <c r="H845" s="95"/>
      <c r="I845" s="95"/>
      <c r="J845" s="95"/>
      <c r="K845" s="95"/>
      <c r="L845" s="95"/>
      <c r="M845" s="95"/>
      <c r="N845" s="95"/>
      <c r="O845" s="95"/>
      <c r="P845" s="95"/>
      <c r="Q845" s="95"/>
      <c r="R845" s="95"/>
      <c r="S845" s="95"/>
      <c r="T845" s="95"/>
      <c r="U845" s="95"/>
      <c r="V845" s="95"/>
      <c r="W845" s="95"/>
      <c r="X845" s="95"/>
      <c r="Y845" s="95"/>
    </row>
    <row r="846">
      <c r="A846" s="104" t="s">
        <v>14</v>
      </c>
      <c r="B846" s="97" t="s">
        <v>8824</v>
      </c>
      <c r="C846" s="98" t="s">
        <v>9732</v>
      </c>
      <c r="D846" s="94" t="s">
        <v>50</v>
      </c>
      <c r="E846" s="95"/>
      <c r="F846" s="95"/>
      <c r="G846" s="95"/>
      <c r="H846" s="95"/>
      <c r="I846" s="95"/>
      <c r="J846" s="95"/>
      <c r="K846" s="95"/>
      <c r="L846" s="95"/>
      <c r="M846" s="95"/>
      <c r="N846" s="95"/>
      <c r="O846" s="95"/>
      <c r="P846" s="95"/>
      <c r="Q846" s="95"/>
      <c r="R846" s="95"/>
      <c r="S846" s="95"/>
      <c r="T846" s="95"/>
      <c r="U846" s="95"/>
      <c r="V846" s="95"/>
      <c r="W846" s="95"/>
      <c r="X846" s="95"/>
      <c r="Y846" s="95"/>
    </row>
    <row r="847">
      <c r="A847" s="104" t="s">
        <v>14</v>
      </c>
      <c r="B847" s="97" t="s">
        <v>8824</v>
      </c>
      <c r="C847" s="98" t="s">
        <v>9733</v>
      </c>
      <c r="D847" s="94" t="s">
        <v>50</v>
      </c>
      <c r="E847" s="95"/>
      <c r="F847" s="95"/>
      <c r="G847" s="95"/>
      <c r="H847" s="95"/>
      <c r="I847" s="95"/>
      <c r="J847" s="95"/>
      <c r="K847" s="95"/>
      <c r="L847" s="95"/>
      <c r="M847" s="95"/>
      <c r="N847" s="95"/>
      <c r="O847" s="95"/>
      <c r="P847" s="95"/>
      <c r="Q847" s="95"/>
      <c r="R847" s="95"/>
      <c r="S847" s="95"/>
      <c r="T847" s="95"/>
      <c r="U847" s="95"/>
      <c r="V847" s="95"/>
      <c r="W847" s="95"/>
      <c r="X847" s="95"/>
      <c r="Y847" s="95"/>
    </row>
    <row r="848">
      <c r="A848" s="104" t="s">
        <v>14</v>
      </c>
      <c r="B848" s="97" t="s">
        <v>8824</v>
      </c>
      <c r="C848" s="98" t="s">
        <v>9734</v>
      </c>
      <c r="D848" s="94" t="s">
        <v>50</v>
      </c>
      <c r="E848" s="95"/>
      <c r="F848" s="95"/>
      <c r="G848" s="95"/>
      <c r="H848" s="95"/>
      <c r="I848" s="95"/>
      <c r="J848" s="95"/>
      <c r="K848" s="95"/>
      <c r="L848" s="95"/>
      <c r="M848" s="95"/>
      <c r="N848" s="95"/>
      <c r="O848" s="95"/>
      <c r="P848" s="95"/>
      <c r="Q848" s="95"/>
      <c r="R848" s="95"/>
      <c r="S848" s="95"/>
      <c r="T848" s="95"/>
      <c r="U848" s="95"/>
      <c r="V848" s="95"/>
      <c r="W848" s="95"/>
      <c r="X848" s="95"/>
      <c r="Y848" s="95"/>
    </row>
    <row r="849">
      <c r="A849" s="104" t="s">
        <v>14</v>
      </c>
      <c r="B849" s="97" t="s">
        <v>8824</v>
      </c>
      <c r="C849" s="98" t="s">
        <v>9735</v>
      </c>
      <c r="D849" s="94" t="s">
        <v>50</v>
      </c>
      <c r="E849" s="95"/>
      <c r="F849" s="95"/>
      <c r="G849" s="95"/>
      <c r="H849" s="95"/>
      <c r="I849" s="95"/>
      <c r="J849" s="95"/>
      <c r="K849" s="95"/>
      <c r="L849" s="95"/>
      <c r="M849" s="95"/>
      <c r="N849" s="95"/>
      <c r="O849" s="95"/>
      <c r="P849" s="95"/>
      <c r="Q849" s="95"/>
      <c r="R849" s="95"/>
      <c r="S849" s="95"/>
      <c r="T849" s="95"/>
      <c r="U849" s="95"/>
      <c r="V849" s="95"/>
      <c r="W849" s="95"/>
      <c r="X849" s="95"/>
      <c r="Y849" s="95"/>
    </row>
    <row r="850">
      <c r="A850" s="104" t="s">
        <v>14</v>
      </c>
      <c r="B850" s="97" t="s">
        <v>8824</v>
      </c>
      <c r="C850" s="98" t="s">
        <v>9736</v>
      </c>
      <c r="D850" s="94" t="s">
        <v>50</v>
      </c>
      <c r="E850" s="95"/>
      <c r="F850" s="95"/>
      <c r="G850" s="95"/>
      <c r="H850" s="95"/>
      <c r="I850" s="95"/>
      <c r="J850" s="95"/>
      <c r="K850" s="95"/>
      <c r="L850" s="95"/>
      <c r="M850" s="95"/>
      <c r="N850" s="95"/>
      <c r="O850" s="95"/>
      <c r="P850" s="95"/>
      <c r="Q850" s="95"/>
      <c r="R850" s="95"/>
      <c r="S850" s="95"/>
      <c r="T850" s="95"/>
      <c r="U850" s="95"/>
      <c r="V850" s="95"/>
      <c r="W850" s="95"/>
      <c r="X850" s="95"/>
      <c r="Y850" s="95"/>
    </row>
    <row r="851">
      <c r="A851" s="104" t="s">
        <v>14</v>
      </c>
      <c r="B851" s="97" t="s">
        <v>8824</v>
      </c>
      <c r="C851" s="98" t="s">
        <v>9737</v>
      </c>
      <c r="D851" s="94" t="s">
        <v>50</v>
      </c>
      <c r="E851" s="95"/>
      <c r="F851" s="95"/>
      <c r="G851" s="95"/>
      <c r="H851" s="95"/>
      <c r="I851" s="95"/>
      <c r="J851" s="95"/>
      <c r="K851" s="95"/>
      <c r="L851" s="95"/>
      <c r="M851" s="95"/>
      <c r="N851" s="95"/>
      <c r="O851" s="95"/>
      <c r="P851" s="95"/>
      <c r="Q851" s="95"/>
      <c r="R851" s="95"/>
      <c r="S851" s="95"/>
      <c r="T851" s="95"/>
      <c r="U851" s="95"/>
      <c r="V851" s="95"/>
      <c r="W851" s="95"/>
      <c r="X851" s="95"/>
      <c r="Y851" s="95"/>
    </row>
    <row r="852">
      <c r="A852" s="104" t="s">
        <v>14</v>
      </c>
      <c r="B852" s="97" t="s">
        <v>8824</v>
      </c>
      <c r="C852" s="98" t="s">
        <v>9738</v>
      </c>
      <c r="D852" s="94" t="s">
        <v>50</v>
      </c>
      <c r="E852" s="95"/>
      <c r="F852" s="95"/>
      <c r="G852" s="95"/>
      <c r="H852" s="95"/>
      <c r="I852" s="95"/>
      <c r="J852" s="95"/>
      <c r="K852" s="95"/>
      <c r="L852" s="95"/>
      <c r="M852" s="95"/>
      <c r="N852" s="95"/>
      <c r="O852" s="95"/>
      <c r="P852" s="95"/>
      <c r="Q852" s="95"/>
      <c r="R852" s="95"/>
      <c r="S852" s="95"/>
      <c r="T852" s="95"/>
      <c r="U852" s="95"/>
      <c r="V852" s="95"/>
      <c r="W852" s="95"/>
      <c r="X852" s="95"/>
      <c r="Y852" s="95"/>
    </row>
    <row r="853">
      <c r="A853" s="104" t="s">
        <v>14</v>
      </c>
      <c r="B853" s="95" t="s">
        <v>8826</v>
      </c>
      <c r="C853" s="98" t="s">
        <v>9497</v>
      </c>
      <c r="D853" s="94" t="s">
        <v>50</v>
      </c>
      <c r="E853" s="95"/>
      <c r="F853" s="95"/>
      <c r="G853" s="95"/>
      <c r="H853" s="95"/>
      <c r="I853" s="95"/>
      <c r="J853" s="95"/>
      <c r="K853" s="95"/>
      <c r="L853" s="95"/>
      <c r="M853" s="95"/>
      <c r="N853" s="95"/>
      <c r="O853" s="95"/>
      <c r="P853" s="95"/>
      <c r="Q853" s="95"/>
      <c r="R853" s="95"/>
      <c r="S853" s="95"/>
      <c r="T853" s="95"/>
      <c r="U853" s="95"/>
      <c r="V853" s="95"/>
      <c r="W853" s="95"/>
      <c r="X853" s="95"/>
      <c r="Y853" s="95"/>
    </row>
    <row r="854">
      <c r="A854" s="104" t="s">
        <v>14</v>
      </c>
      <c r="B854" s="95" t="s">
        <v>8826</v>
      </c>
      <c r="C854" s="98" t="s">
        <v>9505</v>
      </c>
      <c r="D854" s="94" t="s">
        <v>56</v>
      </c>
      <c r="E854" s="95"/>
      <c r="F854" s="95"/>
      <c r="G854" s="95"/>
      <c r="H854" s="95"/>
      <c r="I854" s="95"/>
      <c r="J854" s="95"/>
      <c r="K854" s="95"/>
      <c r="L854" s="95"/>
      <c r="M854" s="95"/>
      <c r="N854" s="95"/>
      <c r="O854" s="95"/>
      <c r="P854" s="95"/>
      <c r="Q854" s="95"/>
      <c r="R854" s="95"/>
      <c r="S854" s="95"/>
      <c r="T854" s="95"/>
      <c r="U854" s="95"/>
      <c r="V854" s="95"/>
      <c r="W854" s="95"/>
      <c r="X854" s="95"/>
      <c r="Y854" s="95"/>
    </row>
    <row r="855">
      <c r="A855" s="104" t="s">
        <v>14</v>
      </c>
      <c r="B855" s="95" t="s">
        <v>8826</v>
      </c>
      <c r="C855" s="98" t="s">
        <v>9513</v>
      </c>
      <c r="D855" s="94" t="s">
        <v>50</v>
      </c>
      <c r="E855" s="95"/>
      <c r="F855" s="95"/>
      <c r="G855" s="95"/>
      <c r="H855" s="95"/>
      <c r="I855" s="95"/>
      <c r="J855" s="95"/>
      <c r="K855" s="95"/>
      <c r="L855" s="95"/>
      <c r="M855" s="95"/>
      <c r="N855" s="95"/>
      <c r="O855" s="95"/>
      <c r="P855" s="95"/>
      <c r="Q855" s="95"/>
      <c r="R855" s="95"/>
      <c r="S855" s="95"/>
      <c r="T855" s="95"/>
      <c r="U855" s="95"/>
      <c r="V855" s="95"/>
      <c r="W855" s="95"/>
      <c r="X855" s="95"/>
      <c r="Y855" s="95"/>
    </row>
    <row r="856">
      <c r="A856" s="104" t="s">
        <v>14</v>
      </c>
      <c r="B856" s="95" t="s">
        <v>8826</v>
      </c>
      <c r="C856" s="98" t="s">
        <v>9523</v>
      </c>
      <c r="D856" s="94" t="s">
        <v>50</v>
      </c>
      <c r="E856" s="95"/>
      <c r="F856" s="95"/>
      <c r="G856" s="95"/>
      <c r="H856" s="95"/>
      <c r="I856" s="95"/>
      <c r="J856" s="95"/>
      <c r="K856" s="95"/>
      <c r="L856" s="95"/>
      <c r="M856" s="95"/>
      <c r="N856" s="95"/>
      <c r="O856" s="95"/>
      <c r="P856" s="95"/>
      <c r="Q856" s="95"/>
      <c r="R856" s="95"/>
      <c r="S856" s="95"/>
      <c r="T856" s="95"/>
      <c r="U856" s="95"/>
      <c r="V856" s="95"/>
      <c r="W856" s="95"/>
      <c r="X856" s="95"/>
      <c r="Y856" s="95"/>
    </row>
    <row r="857">
      <c r="A857" s="104" t="s">
        <v>14</v>
      </c>
      <c r="B857" s="95" t="s">
        <v>8826</v>
      </c>
      <c r="C857" s="98" t="s">
        <v>9739</v>
      </c>
      <c r="D857" s="94" t="s">
        <v>50</v>
      </c>
      <c r="E857" s="95"/>
      <c r="F857" s="95"/>
      <c r="G857" s="95"/>
      <c r="H857" s="95"/>
      <c r="I857" s="95"/>
      <c r="J857" s="95"/>
      <c r="K857" s="95"/>
      <c r="L857" s="95"/>
      <c r="M857" s="95"/>
      <c r="N857" s="95"/>
      <c r="O857" s="95"/>
      <c r="P857" s="95"/>
      <c r="Q857" s="95"/>
      <c r="R857" s="95"/>
      <c r="S857" s="95"/>
      <c r="T857" s="95"/>
      <c r="U857" s="95"/>
      <c r="V857" s="95"/>
      <c r="W857" s="95"/>
      <c r="X857" s="95"/>
      <c r="Y857" s="95"/>
    </row>
    <row r="858">
      <c r="A858" s="104" t="s">
        <v>14</v>
      </c>
      <c r="B858" s="95" t="s">
        <v>8826</v>
      </c>
      <c r="C858" s="98" t="s">
        <v>9540</v>
      </c>
      <c r="D858" s="94" t="s">
        <v>50</v>
      </c>
      <c r="E858" s="95"/>
      <c r="F858" s="95"/>
      <c r="G858" s="95"/>
      <c r="H858" s="95"/>
      <c r="I858" s="95"/>
      <c r="J858" s="95"/>
      <c r="K858" s="95"/>
      <c r="L858" s="95"/>
      <c r="M858" s="95"/>
      <c r="N858" s="95"/>
      <c r="O858" s="95"/>
      <c r="P858" s="95"/>
      <c r="Q858" s="95"/>
      <c r="R858" s="95"/>
      <c r="S858" s="95"/>
      <c r="T858" s="95"/>
      <c r="U858" s="95"/>
      <c r="V858" s="95"/>
      <c r="W858" s="95"/>
      <c r="X858" s="95"/>
      <c r="Y858" s="95"/>
    </row>
    <row r="859">
      <c r="A859" s="104" t="s">
        <v>14</v>
      </c>
      <c r="B859" s="95" t="s">
        <v>8826</v>
      </c>
      <c r="C859" s="98" t="s">
        <v>9542</v>
      </c>
      <c r="D859" s="94" t="s">
        <v>50</v>
      </c>
      <c r="E859" s="95"/>
      <c r="F859" s="95"/>
      <c r="G859" s="95"/>
      <c r="H859" s="95"/>
      <c r="I859" s="95"/>
      <c r="J859" s="95"/>
      <c r="K859" s="95"/>
      <c r="L859" s="95"/>
      <c r="M859" s="95"/>
      <c r="N859" s="95"/>
      <c r="O859" s="95"/>
      <c r="P859" s="95"/>
      <c r="Q859" s="95"/>
      <c r="R859" s="95"/>
      <c r="S859" s="95"/>
      <c r="T859" s="95"/>
      <c r="U859" s="95"/>
      <c r="V859" s="95"/>
      <c r="W859" s="95"/>
      <c r="X859" s="95"/>
      <c r="Y859" s="95"/>
    </row>
    <row r="860">
      <c r="A860" s="104" t="s">
        <v>14</v>
      </c>
      <c r="B860" s="95" t="s">
        <v>8826</v>
      </c>
      <c r="C860" s="98" t="s">
        <v>9546</v>
      </c>
      <c r="D860" s="94" t="s">
        <v>50</v>
      </c>
      <c r="E860" s="95"/>
      <c r="F860" s="95"/>
      <c r="G860" s="95"/>
      <c r="H860" s="95"/>
      <c r="I860" s="95"/>
      <c r="J860" s="95"/>
      <c r="K860" s="95"/>
      <c r="L860" s="95"/>
      <c r="M860" s="95"/>
      <c r="N860" s="95"/>
      <c r="O860" s="95"/>
      <c r="P860" s="95"/>
      <c r="Q860" s="95"/>
      <c r="R860" s="95"/>
      <c r="S860" s="95"/>
      <c r="T860" s="95"/>
      <c r="U860" s="95"/>
      <c r="V860" s="95"/>
      <c r="W860" s="95"/>
      <c r="X860" s="95"/>
      <c r="Y860" s="95"/>
    </row>
    <row r="861">
      <c r="A861" s="104" t="s">
        <v>14</v>
      </c>
      <c r="B861" s="95" t="s">
        <v>8826</v>
      </c>
      <c r="C861" s="98" t="s">
        <v>9740</v>
      </c>
      <c r="D861" s="94" t="s">
        <v>50</v>
      </c>
      <c r="E861" s="95"/>
      <c r="F861" s="95"/>
      <c r="G861" s="95"/>
      <c r="H861" s="95"/>
      <c r="I861" s="95"/>
      <c r="J861" s="95"/>
      <c r="K861" s="95"/>
      <c r="L861" s="95"/>
      <c r="M861" s="95"/>
      <c r="N861" s="95"/>
      <c r="O861" s="95"/>
      <c r="P861" s="95"/>
      <c r="Q861" s="95"/>
      <c r="R861" s="95"/>
      <c r="S861" s="95"/>
      <c r="T861" s="95"/>
      <c r="U861" s="95"/>
      <c r="V861" s="95"/>
      <c r="W861" s="95"/>
      <c r="X861" s="95"/>
      <c r="Y861" s="95"/>
    </row>
    <row r="862">
      <c r="A862" s="104" t="s">
        <v>14</v>
      </c>
      <c r="B862" s="95" t="s">
        <v>8826</v>
      </c>
      <c r="C862" s="98" t="s">
        <v>9741</v>
      </c>
      <c r="D862" s="94" t="s">
        <v>50</v>
      </c>
      <c r="E862" s="95"/>
      <c r="F862" s="95"/>
      <c r="G862" s="95"/>
      <c r="H862" s="95"/>
      <c r="I862" s="95"/>
      <c r="J862" s="95"/>
      <c r="K862" s="95"/>
      <c r="L862" s="95"/>
      <c r="M862" s="95"/>
      <c r="N862" s="95"/>
      <c r="O862" s="95"/>
      <c r="P862" s="95"/>
      <c r="Q862" s="95"/>
      <c r="R862" s="95"/>
      <c r="S862" s="95"/>
      <c r="T862" s="95"/>
      <c r="U862" s="95"/>
      <c r="V862" s="95"/>
      <c r="W862" s="95"/>
      <c r="X862" s="95"/>
      <c r="Y862" s="95"/>
    </row>
    <row r="863">
      <c r="A863" s="104" t="s">
        <v>14</v>
      </c>
      <c r="B863" s="95" t="s">
        <v>8826</v>
      </c>
      <c r="C863" s="98" t="s">
        <v>9561</v>
      </c>
      <c r="D863" s="94" t="s">
        <v>50</v>
      </c>
      <c r="E863" s="95"/>
      <c r="F863" s="95"/>
      <c r="G863" s="95"/>
      <c r="H863" s="95"/>
      <c r="I863" s="95"/>
      <c r="J863" s="95"/>
      <c r="K863" s="95"/>
      <c r="L863" s="95"/>
      <c r="M863" s="95"/>
      <c r="N863" s="95"/>
      <c r="O863" s="95"/>
      <c r="P863" s="95"/>
      <c r="Q863" s="95"/>
      <c r="R863" s="95"/>
      <c r="S863" s="95"/>
      <c r="T863" s="95"/>
      <c r="U863" s="95"/>
      <c r="V863" s="95"/>
      <c r="W863" s="95"/>
      <c r="X863" s="95"/>
      <c r="Y863" s="95"/>
    </row>
    <row r="864">
      <c r="A864" s="104" t="s">
        <v>14</v>
      </c>
      <c r="B864" s="95" t="s">
        <v>8826</v>
      </c>
      <c r="C864" s="98" t="s">
        <v>9568</v>
      </c>
      <c r="D864" s="94" t="s">
        <v>50</v>
      </c>
      <c r="E864" s="95"/>
      <c r="F864" s="95"/>
      <c r="G864" s="95"/>
      <c r="H864" s="95"/>
      <c r="I864" s="95"/>
      <c r="J864" s="95"/>
      <c r="K864" s="95"/>
      <c r="L864" s="95"/>
      <c r="M864" s="95"/>
      <c r="N864" s="95"/>
      <c r="O864" s="95"/>
      <c r="P864" s="95"/>
      <c r="Q864" s="95"/>
      <c r="R864" s="95"/>
      <c r="S864" s="95"/>
      <c r="T864" s="95"/>
      <c r="U864" s="95"/>
      <c r="V864" s="95"/>
      <c r="W864" s="95"/>
      <c r="X864" s="95"/>
      <c r="Y864" s="95"/>
    </row>
    <row r="865">
      <c r="A865" s="104" t="s">
        <v>14</v>
      </c>
      <c r="B865" s="95" t="s">
        <v>8826</v>
      </c>
      <c r="C865" s="98" t="s">
        <v>9572</v>
      </c>
      <c r="D865" s="94" t="s">
        <v>50</v>
      </c>
      <c r="E865" s="95"/>
      <c r="F865" s="95"/>
      <c r="G865" s="95"/>
      <c r="H865" s="95"/>
      <c r="I865" s="95"/>
      <c r="J865" s="95"/>
      <c r="K865" s="95"/>
      <c r="L865" s="95"/>
      <c r="M865" s="95"/>
      <c r="N865" s="95"/>
      <c r="O865" s="95"/>
      <c r="P865" s="95"/>
      <c r="Q865" s="95"/>
      <c r="R865" s="95"/>
      <c r="S865" s="95"/>
      <c r="T865" s="95"/>
      <c r="U865" s="95"/>
      <c r="V865" s="95"/>
      <c r="W865" s="95"/>
      <c r="X865" s="95"/>
      <c r="Y865" s="95"/>
    </row>
    <row r="866">
      <c r="A866" s="104" t="s">
        <v>14</v>
      </c>
      <c r="B866" s="95" t="s">
        <v>8826</v>
      </c>
      <c r="C866" s="98" t="s">
        <v>9580</v>
      </c>
      <c r="D866" s="94" t="s">
        <v>50</v>
      </c>
      <c r="E866" s="95"/>
      <c r="F866" s="95"/>
      <c r="G866" s="95"/>
      <c r="H866" s="95"/>
      <c r="I866" s="95"/>
      <c r="J866" s="95"/>
      <c r="K866" s="95"/>
      <c r="L866" s="95"/>
      <c r="M866" s="95"/>
      <c r="N866" s="95"/>
      <c r="O866" s="95"/>
      <c r="P866" s="95"/>
      <c r="Q866" s="95"/>
      <c r="R866" s="95"/>
      <c r="S866" s="95"/>
      <c r="T866" s="95"/>
      <c r="U866" s="95"/>
      <c r="V866" s="95"/>
      <c r="W866" s="95"/>
      <c r="X866" s="95"/>
      <c r="Y866" s="95"/>
    </row>
    <row r="867">
      <c r="A867" s="104" t="s">
        <v>14</v>
      </c>
      <c r="B867" s="95" t="s">
        <v>8826</v>
      </c>
      <c r="C867" s="98" t="s">
        <v>9582</v>
      </c>
      <c r="D867" s="94" t="s">
        <v>50</v>
      </c>
      <c r="E867" s="95"/>
      <c r="F867" s="95"/>
      <c r="G867" s="95"/>
      <c r="H867" s="95"/>
      <c r="I867" s="95"/>
      <c r="J867" s="95"/>
      <c r="K867" s="95"/>
      <c r="L867" s="95"/>
      <c r="M867" s="95"/>
      <c r="N867" s="95"/>
      <c r="O867" s="95"/>
      <c r="P867" s="95"/>
      <c r="Q867" s="95"/>
      <c r="R867" s="95"/>
      <c r="S867" s="95"/>
      <c r="T867" s="95"/>
      <c r="U867" s="95"/>
      <c r="V867" s="95"/>
      <c r="W867" s="95"/>
      <c r="X867" s="95"/>
      <c r="Y867" s="95"/>
    </row>
    <row r="868">
      <c r="A868" s="104" t="s">
        <v>14</v>
      </c>
      <c r="B868" s="95" t="s">
        <v>8826</v>
      </c>
      <c r="C868" s="98" t="s">
        <v>9742</v>
      </c>
      <c r="D868" s="94" t="s">
        <v>56</v>
      </c>
      <c r="E868" s="95"/>
      <c r="F868" s="95"/>
      <c r="G868" s="95"/>
      <c r="H868" s="95"/>
      <c r="I868" s="95"/>
      <c r="J868" s="95"/>
      <c r="K868" s="95"/>
      <c r="L868" s="95"/>
      <c r="M868" s="95"/>
      <c r="N868" s="95"/>
      <c r="O868" s="95"/>
      <c r="P868" s="95"/>
      <c r="Q868" s="95"/>
      <c r="R868" s="95"/>
      <c r="S868" s="95"/>
      <c r="T868" s="95"/>
      <c r="U868" s="95"/>
      <c r="V868" s="95"/>
      <c r="W868" s="95"/>
      <c r="X868" s="95"/>
      <c r="Y868" s="95"/>
    </row>
    <row r="869">
      <c r="A869" s="104" t="s">
        <v>14</v>
      </c>
      <c r="B869" s="95" t="s">
        <v>8826</v>
      </c>
      <c r="C869" s="98" t="s">
        <v>9743</v>
      </c>
      <c r="D869" s="94" t="s">
        <v>50</v>
      </c>
      <c r="E869" s="95"/>
      <c r="F869" s="95"/>
      <c r="G869" s="95"/>
      <c r="H869" s="95"/>
      <c r="I869" s="95"/>
      <c r="J869" s="95"/>
      <c r="K869" s="95"/>
      <c r="L869" s="95"/>
      <c r="M869" s="95"/>
      <c r="N869" s="95"/>
      <c r="O869" s="95"/>
      <c r="P869" s="95"/>
      <c r="Q869" s="95"/>
      <c r="R869" s="95"/>
      <c r="S869" s="95"/>
      <c r="T869" s="95"/>
      <c r="U869" s="95"/>
      <c r="V869" s="95"/>
      <c r="W869" s="95"/>
      <c r="X869" s="95"/>
      <c r="Y869" s="95"/>
    </row>
    <row r="870">
      <c r="A870" s="104" t="s">
        <v>14</v>
      </c>
      <c r="B870" s="95" t="s">
        <v>8826</v>
      </c>
      <c r="C870" s="98" t="s">
        <v>9744</v>
      </c>
      <c r="D870" s="94" t="s">
        <v>50</v>
      </c>
      <c r="E870" s="95"/>
      <c r="F870" s="95"/>
      <c r="G870" s="95"/>
      <c r="H870" s="95"/>
      <c r="I870" s="95"/>
      <c r="J870" s="95"/>
      <c r="K870" s="95"/>
      <c r="L870" s="95"/>
      <c r="M870" s="95"/>
      <c r="N870" s="95"/>
      <c r="O870" s="95"/>
      <c r="P870" s="95"/>
      <c r="Q870" s="95"/>
      <c r="R870" s="95"/>
      <c r="S870" s="95"/>
      <c r="T870" s="95"/>
      <c r="U870" s="95"/>
      <c r="V870" s="95"/>
      <c r="W870" s="95"/>
      <c r="X870" s="95"/>
      <c r="Y870" s="95"/>
    </row>
    <row r="871">
      <c r="A871" s="104" t="s">
        <v>14</v>
      </c>
      <c r="B871" s="95" t="s">
        <v>8826</v>
      </c>
      <c r="C871" s="98" t="s">
        <v>9745</v>
      </c>
      <c r="D871" s="94" t="s">
        <v>50</v>
      </c>
      <c r="E871" s="95"/>
      <c r="F871" s="95"/>
      <c r="G871" s="95"/>
      <c r="H871" s="95"/>
      <c r="I871" s="95"/>
      <c r="J871" s="95"/>
      <c r="K871" s="95"/>
      <c r="L871" s="95"/>
      <c r="M871" s="95"/>
      <c r="N871" s="95"/>
      <c r="O871" s="95"/>
      <c r="P871" s="95"/>
      <c r="Q871" s="95"/>
      <c r="R871" s="95"/>
      <c r="S871" s="95"/>
      <c r="T871" s="95"/>
      <c r="U871" s="95"/>
      <c r="V871" s="95"/>
      <c r="W871" s="95"/>
      <c r="X871" s="95"/>
      <c r="Y871" s="95"/>
    </row>
    <row r="872">
      <c r="A872" s="104" t="s">
        <v>14</v>
      </c>
      <c r="B872" s="95" t="s">
        <v>8826</v>
      </c>
      <c r="C872" s="98" t="s">
        <v>9598</v>
      </c>
      <c r="D872" s="94" t="s">
        <v>50</v>
      </c>
      <c r="E872" s="95"/>
      <c r="F872" s="95"/>
      <c r="G872" s="95"/>
      <c r="H872" s="95"/>
      <c r="I872" s="95"/>
      <c r="J872" s="95"/>
      <c r="K872" s="95"/>
      <c r="L872" s="95"/>
      <c r="M872" s="95"/>
      <c r="N872" s="95"/>
      <c r="O872" s="95"/>
      <c r="P872" s="95"/>
      <c r="Q872" s="95"/>
      <c r="R872" s="95"/>
      <c r="S872" s="95"/>
      <c r="T872" s="95"/>
      <c r="U872" s="95"/>
      <c r="V872" s="95"/>
      <c r="W872" s="95"/>
      <c r="X872" s="95"/>
      <c r="Y872" s="95"/>
    </row>
    <row r="873">
      <c r="A873" s="104" t="s">
        <v>14</v>
      </c>
      <c r="B873" s="95" t="s">
        <v>8826</v>
      </c>
      <c r="C873" s="98" t="s">
        <v>9599</v>
      </c>
      <c r="D873" s="94" t="s">
        <v>50</v>
      </c>
      <c r="E873" s="95"/>
      <c r="F873" s="95"/>
      <c r="G873" s="95"/>
      <c r="H873" s="95"/>
      <c r="I873" s="95"/>
      <c r="J873" s="95"/>
      <c r="K873" s="95"/>
      <c r="L873" s="95"/>
      <c r="M873" s="95"/>
      <c r="N873" s="95"/>
      <c r="O873" s="95"/>
      <c r="P873" s="95"/>
      <c r="Q873" s="95"/>
      <c r="R873" s="95"/>
      <c r="S873" s="95"/>
      <c r="T873" s="95"/>
      <c r="U873" s="95"/>
      <c r="V873" s="95"/>
      <c r="W873" s="95"/>
      <c r="X873" s="95"/>
      <c r="Y873" s="95"/>
    </row>
    <row r="874">
      <c r="A874" s="104" t="s">
        <v>14</v>
      </c>
      <c r="B874" s="95" t="s">
        <v>8826</v>
      </c>
      <c r="C874" s="98" t="s">
        <v>9605</v>
      </c>
      <c r="D874" s="94" t="s">
        <v>50</v>
      </c>
      <c r="E874" s="95"/>
      <c r="F874" s="95"/>
      <c r="G874" s="95"/>
      <c r="H874" s="95"/>
      <c r="I874" s="95"/>
      <c r="J874" s="95"/>
      <c r="K874" s="95"/>
      <c r="L874" s="95"/>
      <c r="M874" s="95"/>
      <c r="N874" s="95"/>
      <c r="O874" s="95"/>
      <c r="P874" s="95"/>
      <c r="Q874" s="95"/>
      <c r="R874" s="95"/>
      <c r="S874" s="95"/>
      <c r="T874" s="95"/>
      <c r="U874" s="95"/>
      <c r="V874" s="95"/>
      <c r="W874" s="95"/>
      <c r="X874" s="95"/>
      <c r="Y874" s="95"/>
    </row>
    <row r="875">
      <c r="A875" s="104" t="s">
        <v>14</v>
      </c>
      <c r="B875" s="95" t="s">
        <v>8826</v>
      </c>
      <c r="C875" s="98" t="s">
        <v>9474</v>
      </c>
      <c r="D875" s="94" t="s">
        <v>50</v>
      </c>
      <c r="E875" s="95"/>
      <c r="F875" s="95"/>
      <c r="G875" s="95"/>
      <c r="H875" s="95"/>
      <c r="I875" s="95"/>
      <c r="J875" s="95"/>
      <c r="K875" s="95"/>
      <c r="L875" s="95"/>
      <c r="M875" s="95"/>
      <c r="N875" s="95"/>
      <c r="O875" s="95"/>
      <c r="P875" s="95"/>
      <c r="Q875" s="95"/>
      <c r="R875" s="95"/>
      <c r="S875" s="95"/>
      <c r="T875" s="95"/>
      <c r="U875" s="95"/>
      <c r="V875" s="95"/>
      <c r="W875" s="95"/>
      <c r="X875" s="95"/>
      <c r="Y875" s="95"/>
    </row>
    <row r="876">
      <c r="A876" s="104" t="s">
        <v>14</v>
      </c>
      <c r="B876" s="95" t="s">
        <v>8826</v>
      </c>
      <c r="C876" s="98" t="s">
        <v>9746</v>
      </c>
      <c r="D876" s="94" t="s">
        <v>50</v>
      </c>
      <c r="E876" s="95"/>
      <c r="F876" s="95"/>
      <c r="G876" s="95"/>
      <c r="H876" s="95"/>
      <c r="I876" s="95"/>
      <c r="J876" s="95"/>
      <c r="K876" s="95"/>
      <c r="L876" s="95"/>
      <c r="M876" s="95"/>
      <c r="N876" s="95"/>
      <c r="O876" s="95"/>
      <c r="P876" s="95"/>
      <c r="Q876" s="95"/>
      <c r="R876" s="95"/>
      <c r="S876" s="95"/>
      <c r="T876" s="95"/>
      <c r="U876" s="95"/>
      <c r="V876" s="95"/>
      <c r="W876" s="95"/>
      <c r="X876" s="95"/>
      <c r="Y876" s="95"/>
    </row>
    <row r="877">
      <c r="A877" s="104" t="s">
        <v>14</v>
      </c>
      <c r="B877" s="95" t="s">
        <v>8826</v>
      </c>
      <c r="C877" s="98" t="s">
        <v>9610</v>
      </c>
      <c r="D877" s="94" t="s">
        <v>50</v>
      </c>
      <c r="E877" s="95"/>
      <c r="F877" s="95"/>
      <c r="G877" s="95"/>
      <c r="H877" s="95"/>
      <c r="I877" s="95"/>
      <c r="J877" s="95"/>
      <c r="K877" s="95"/>
      <c r="L877" s="95"/>
      <c r="M877" s="95"/>
      <c r="N877" s="95"/>
      <c r="O877" s="95"/>
      <c r="P877" s="95"/>
      <c r="Q877" s="95"/>
      <c r="R877" s="95"/>
      <c r="S877" s="95"/>
      <c r="T877" s="95"/>
      <c r="U877" s="95"/>
      <c r="V877" s="95"/>
      <c r="W877" s="95"/>
      <c r="X877" s="95"/>
      <c r="Y877" s="95"/>
    </row>
    <row r="878">
      <c r="A878" s="104" t="s">
        <v>14</v>
      </c>
      <c r="B878" s="95" t="s">
        <v>8826</v>
      </c>
      <c r="C878" s="98" t="s">
        <v>9747</v>
      </c>
      <c r="D878" s="94" t="s">
        <v>50</v>
      </c>
      <c r="E878" s="95"/>
      <c r="F878" s="95"/>
      <c r="G878" s="95"/>
      <c r="H878" s="95"/>
      <c r="I878" s="95"/>
      <c r="J878" s="95"/>
      <c r="K878" s="95"/>
      <c r="L878" s="95"/>
      <c r="M878" s="95"/>
      <c r="N878" s="95"/>
      <c r="O878" s="95"/>
      <c r="P878" s="95"/>
      <c r="Q878" s="95"/>
      <c r="R878" s="95"/>
      <c r="S878" s="95"/>
      <c r="T878" s="95"/>
      <c r="U878" s="95"/>
      <c r="V878" s="95"/>
      <c r="W878" s="95"/>
      <c r="X878" s="95"/>
      <c r="Y878" s="95"/>
    </row>
    <row r="879">
      <c r="A879" s="104" t="s">
        <v>14</v>
      </c>
      <c r="B879" s="95" t="s">
        <v>8826</v>
      </c>
      <c r="C879" s="98" t="s">
        <v>9614</v>
      </c>
      <c r="D879" s="94" t="s">
        <v>50</v>
      </c>
      <c r="E879" s="95"/>
      <c r="F879" s="95"/>
      <c r="G879" s="95"/>
      <c r="H879" s="95"/>
      <c r="I879" s="95"/>
      <c r="J879" s="95"/>
      <c r="K879" s="95"/>
      <c r="L879" s="95"/>
      <c r="M879" s="95"/>
      <c r="N879" s="95"/>
      <c r="O879" s="95"/>
      <c r="P879" s="95"/>
      <c r="Q879" s="95"/>
      <c r="R879" s="95"/>
      <c r="S879" s="95"/>
      <c r="T879" s="95"/>
      <c r="U879" s="95"/>
      <c r="V879" s="95"/>
      <c r="W879" s="95"/>
      <c r="X879" s="95"/>
      <c r="Y879" s="95"/>
    </row>
    <row r="880">
      <c r="A880" s="104" t="s">
        <v>14</v>
      </c>
      <c r="B880" s="95" t="s">
        <v>8826</v>
      </c>
      <c r="C880" s="98" t="s">
        <v>9621</v>
      </c>
      <c r="D880" s="94" t="s">
        <v>50</v>
      </c>
      <c r="E880" s="95"/>
      <c r="F880" s="95"/>
      <c r="G880" s="95"/>
      <c r="H880" s="95"/>
      <c r="I880" s="95"/>
      <c r="J880" s="95"/>
      <c r="K880" s="95"/>
      <c r="L880" s="95"/>
      <c r="M880" s="95"/>
      <c r="N880" s="95"/>
      <c r="O880" s="95"/>
      <c r="P880" s="95"/>
      <c r="Q880" s="95"/>
      <c r="R880" s="95"/>
      <c r="S880" s="95"/>
      <c r="T880" s="95"/>
      <c r="U880" s="95"/>
      <c r="V880" s="95"/>
      <c r="W880" s="95"/>
      <c r="X880" s="95"/>
      <c r="Y880" s="95"/>
    </row>
    <row r="881">
      <c r="A881" s="104" t="s">
        <v>14</v>
      </c>
      <c r="B881" s="95" t="s">
        <v>8826</v>
      </c>
      <c r="C881" s="98" t="s">
        <v>9623</v>
      </c>
      <c r="D881" s="94" t="s">
        <v>50</v>
      </c>
      <c r="E881" s="95"/>
      <c r="F881" s="95"/>
      <c r="G881" s="95"/>
      <c r="H881" s="95"/>
      <c r="I881" s="95"/>
      <c r="J881" s="95"/>
      <c r="K881" s="95"/>
      <c r="L881" s="95"/>
      <c r="M881" s="95"/>
      <c r="N881" s="95"/>
      <c r="O881" s="95"/>
      <c r="P881" s="95"/>
      <c r="Q881" s="95"/>
      <c r="R881" s="95"/>
      <c r="S881" s="95"/>
      <c r="T881" s="95"/>
      <c r="U881" s="95"/>
      <c r="V881" s="95"/>
      <c r="W881" s="95"/>
      <c r="X881" s="95"/>
      <c r="Y881" s="95"/>
    </row>
    <row r="882">
      <c r="A882" s="104" t="s">
        <v>14</v>
      </c>
      <c r="B882" s="95" t="s">
        <v>8826</v>
      </c>
      <c r="C882" s="98" t="s">
        <v>9748</v>
      </c>
      <c r="D882" s="94" t="s">
        <v>50</v>
      </c>
      <c r="E882" s="95"/>
      <c r="F882" s="95"/>
      <c r="G882" s="95"/>
      <c r="H882" s="95"/>
      <c r="I882" s="95"/>
      <c r="J882" s="95"/>
      <c r="K882" s="95"/>
      <c r="L882" s="95"/>
      <c r="M882" s="95"/>
      <c r="N882" s="95"/>
      <c r="O882" s="95"/>
      <c r="P882" s="95"/>
      <c r="Q882" s="95"/>
      <c r="R882" s="95"/>
      <c r="S882" s="95"/>
      <c r="T882" s="95"/>
      <c r="U882" s="95"/>
      <c r="V882" s="95"/>
      <c r="W882" s="95"/>
      <c r="X882" s="95"/>
      <c r="Y882" s="95"/>
    </row>
    <row r="883">
      <c r="A883" s="104" t="s">
        <v>14</v>
      </c>
      <c r="B883" s="95" t="s">
        <v>8826</v>
      </c>
      <c r="C883" s="98" t="s">
        <v>9749</v>
      </c>
      <c r="D883" s="94" t="s">
        <v>50</v>
      </c>
      <c r="E883" s="95"/>
      <c r="F883" s="95"/>
      <c r="G883" s="95"/>
      <c r="H883" s="95"/>
      <c r="I883" s="95"/>
      <c r="J883" s="95"/>
      <c r="K883" s="95"/>
      <c r="L883" s="95"/>
      <c r="M883" s="95"/>
      <c r="N883" s="95"/>
      <c r="O883" s="95"/>
      <c r="P883" s="95"/>
      <c r="Q883" s="95"/>
      <c r="R883" s="95"/>
      <c r="S883" s="95"/>
      <c r="T883" s="95"/>
      <c r="U883" s="95"/>
      <c r="V883" s="95"/>
      <c r="W883" s="95"/>
      <c r="X883" s="95"/>
      <c r="Y883" s="95"/>
    </row>
    <row r="884">
      <c r="A884" s="104" t="s">
        <v>14</v>
      </c>
      <c r="B884" s="95" t="s">
        <v>8826</v>
      </c>
      <c r="C884" s="98" t="s">
        <v>9629</v>
      </c>
      <c r="D884" s="94" t="s">
        <v>50</v>
      </c>
      <c r="E884" s="95"/>
      <c r="F884" s="95"/>
      <c r="G884" s="95"/>
      <c r="H884" s="95"/>
      <c r="I884" s="95"/>
      <c r="J884" s="95"/>
      <c r="K884" s="95"/>
      <c r="L884" s="95"/>
      <c r="M884" s="95"/>
      <c r="N884" s="95"/>
      <c r="O884" s="95"/>
      <c r="P884" s="95"/>
      <c r="Q884" s="95"/>
      <c r="R884" s="95"/>
      <c r="S884" s="95"/>
      <c r="T884" s="95"/>
      <c r="U884" s="95"/>
      <c r="V884" s="95"/>
      <c r="W884" s="95"/>
      <c r="X884" s="95"/>
      <c r="Y884" s="95"/>
    </row>
    <row r="885">
      <c r="A885" s="104" t="s">
        <v>14</v>
      </c>
      <c r="B885" s="95" t="s">
        <v>8826</v>
      </c>
      <c r="C885" s="98" t="s">
        <v>9750</v>
      </c>
      <c r="D885" s="94" t="s">
        <v>50</v>
      </c>
      <c r="E885" s="95"/>
      <c r="F885" s="95"/>
      <c r="G885" s="95"/>
      <c r="H885" s="95"/>
      <c r="I885" s="95"/>
      <c r="J885" s="95"/>
      <c r="K885" s="95"/>
      <c r="L885" s="95"/>
      <c r="M885" s="95"/>
      <c r="N885" s="95"/>
      <c r="O885" s="95"/>
      <c r="P885" s="95"/>
      <c r="Q885" s="95"/>
      <c r="R885" s="95"/>
      <c r="S885" s="95"/>
      <c r="T885" s="95"/>
      <c r="U885" s="95"/>
      <c r="V885" s="95"/>
      <c r="W885" s="95"/>
      <c r="X885" s="95"/>
      <c r="Y885" s="95"/>
    </row>
    <row r="886">
      <c r="A886" s="104" t="s">
        <v>14</v>
      </c>
      <c r="B886" s="95" t="s">
        <v>8826</v>
      </c>
      <c r="C886" s="98" t="s">
        <v>9633</v>
      </c>
      <c r="D886" s="94" t="s">
        <v>50</v>
      </c>
      <c r="E886" s="95"/>
      <c r="F886" s="95"/>
      <c r="G886" s="95"/>
      <c r="H886" s="95"/>
      <c r="I886" s="95"/>
      <c r="J886" s="95"/>
      <c r="K886" s="95"/>
      <c r="L886" s="95"/>
      <c r="M886" s="95"/>
      <c r="N886" s="95"/>
      <c r="O886" s="95"/>
      <c r="P886" s="95"/>
      <c r="Q886" s="95"/>
      <c r="R886" s="95"/>
      <c r="S886" s="95"/>
      <c r="T886" s="95"/>
      <c r="U886" s="95"/>
      <c r="V886" s="95"/>
      <c r="W886" s="95"/>
      <c r="X886" s="95"/>
      <c r="Y886" s="95"/>
    </row>
    <row r="887">
      <c r="A887" s="104" t="s">
        <v>14</v>
      </c>
      <c r="B887" s="95" t="s">
        <v>8826</v>
      </c>
      <c r="C887" s="98" t="s">
        <v>9634</v>
      </c>
      <c r="D887" s="94" t="s">
        <v>50</v>
      </c>
      <c r="E887" s="95"/>
      <c r="F887" s="95"/>
      <c r="G887" s="95"/>
      <c r="H887" s="95"/>
      <c r="I887" s="95"/>
      <c r="J887" s="95"/>
      <c r="K887" s="95"/>
      <c r="L887" s="95"/>
      <c r="M887" s="95"/>
      <c r="N887" s="95"/>
      <c r="O887" s="95"/>
      <c r="P887" s="95"/>
      <c r="Q887" s="95"/>
      <c r="R887" s="95"/>
      <c r="S887" s="95"/>
      <c r="T887" s="95"/>
      <c r="U887" s="95"/>
      <c r="V887" s="95"/>
      <c r="W887" s="95"/>
      <c r="X887" s="95"/>
      <c r="Y887" s="95"/>
    </row>
    <row r="888">
      <c r="A888" s="104" t="s">
        <v>14</v>
      </c>
      <c r="B888" s="95" t="s">
        <v>8826</v>
      </c>
      <c r="C888" s="98" t="s">
        <v>9636</v>
      </c>
      <c r="D888" s="94" t="s">
        <v>50</v>
      </c>
      <c r="E888" s="95"/>
      <c r="F888" s="95"/>
      <c r="G888" s="95"/>
      <c r="H888" s="95"/>
      <c r="I888" s="95"/>
      <c r="J888" s="95"/>
      <c r="K888" s="95"/>
      <c r="L888" s="95"/>
      <c r="M888" s="95"/>
      <c r="N888" s="95"/>
      <c r="O888" s="95"/>
      <c r="P888" s="95"/>
      <c r="Q888" s="95"/>
      <c r="R888" s="95"/>
      <c r="S888" s="95"/>
      <c r="T888" s="95"/>
      <c r="U888" s="95"/>
      <c r="V888" s="95"/>
      <c r="W888" s="95"/>
      <c r="X888" s="95"/>
      <c r="Y888" s="95"/>
    </row>
    <row r="889">
      <c r="A889" s="104" t="s">
        <v>14</v>
      </c>
      <c r="B889" s="95" t="s">
        <v>8826</v>
      </c>
      <c r="C889" s="98" t="s">
        <v>9751</v>
      </c>
      <c r="D889" s="94" t="s">
        <v>50</v>
      </c>
      <c r="E889" s="95"/>
      <c r="F889" s="95"/>
      <c r="G889" s="95"/>
      <c r="H889" s="95"/>
      <c r="I889" s="95"/>
      <c r="J889" s="95"/>
      <c r="K889" s="95"/>
      <c r="L889" s="95"/>
      <c r="M889" s="95"/>
      <c r="N889" s="95"/>
      <c r="O889" s="95"/>
      <c r="P889" s="95"/>
      <c r="Q889" s="95"/>
      <c r="R889" s="95"/>
      <c r="S889" s="95"/>
      <c r="T889" s="95"/>
      <c r="U889" s="95"/>
      <c r="V889" s="95"/>
      <c r="W889" s="95"/>
      <c r="X889" s="95"/>
      <c r="Y889" s="95"/>
    </row>
    <row r="890">
      <c r="A890" s="104" t="s">
        <v>14</v>
      </c>
      <c r="B890" s="95" t="s">
        <v>8826</v>
      </c>
      <c r="C890" s="98" t="s">
        <v>9644</v>
      </c>
      <c r="D890" s="94" t="s">
        <v>50</v>
      </c>
      <c r="E890" s="95"/>
      <c r="F890" s="95"/>
      <c r="G890" s="95"/>
      <c r="H890" s="95"/>
      <c r="I890" s="95"/>
      <c r="J890" s="95"/>
      <c r="K890" s="95"/>
      <c r="L890" s="95"/>
      <c r="M890" s="95"/>
      <c r="N890" s="95"/>
      <c r="O890" s="95"/>
      <c r="P890" s="95"/>
      <c r="Q890" s="95"/>
      <c r="R890" s="95"/>
      <c r="S890" s="95"/>
      <c r="T890" s="95"/>
      <c r="U890" s="95"/>
      <c r="V890" s="95"/>
      <c r="W890" s="95"/>
      <c r="X890" s="95"/>
      <c r="Y890" s="95"/>
    </row>
    <row r="891">
      <c r="A891" s="104" t="s">
        <v>14</v>
      </c>
      <c r="B891" s="95" t="s">
        <v>8826</v>
      </c>
      <c r="C891" s="98" t="s">
        <v>9657</v>
      </c>
      <c r="D891" s="94" t="s">
        <v>50</v>
      </c>
      <c r="E891" s="95"/>
      <c r="F891" s="95"/>
      <c r="G891" s="95"/>
      <c r="H891" s="95"/>
      <c r="I891" s="95"/>
      <c r="J891" s="95"/>
      <c r="K891" s="95"/>
      <c r="L891" s="95"/>
      <c r="M891" s="95"/>
      <c r="N891" s="95"/>
      <c r="O891" s="95"/>
      <c r="P891" s="95"/>
      <c r="Q891" s="95"/>
      <c r="R891" s="95"/>
      <c r="S891" s="95"/>
      <c r="T891" s="95"/>
      <c r="U891" s="95"/>
      <c r="V891" s="95"/>
      <c r="W891" s="95"/>
      <c r="X891" s="95"/>
      <c r="Y891" s="95"/>
    </row>
    <row r="892">
      <c r="A892" s="104" t="s">
        <v>14</v>
      </c>
      <c r="B892" s="95" t="s">
        <v>8826</v>
      </c>
      <c r="C892" s="98" t="s">
        <v>9658</v>
      </c>
      <c r="D892" s="94" t="s">
        <v>50</v>
      </c>
      <c r="E892" s="95"/>
      <c r="F892" s="95"/>
      <c r="G892" s="95"/>
      <c r="H892" s="95"/>
      <c r="I892" s="95"/>
      <c r="J892" s="95"/>
      <c r="K892" s="95"/>
      <c r="L892" s="95"/>
      <c r="M892" s="95"/>
      <c r="N892" s="95"/>
      <c r="O892" s="95"/>
      <c r="P892" s="95"/>
      <c r="Q892" s="95"/>
      <c r="R892" s="95"/>
      <c r="S892" s="95"/>
      <c r="T892" s="95"/>
      <c r="U892" s="95"/>
      <c r="V892" s="95"/>
      <c r="W892" s="95"/>
      <c r="X892" s="95"/>
      <c r="Y892" s="95"/>
    </row>
    <row r="893">
      <c r="A893" s="104" t="s">
        <v>14</v>
      </c>
      <c r="B893" s="95" t="s">
        <v>8826</v>
      </c>
      <c r="C893" s="98" t="s">
        <v>9752</v>
      </c>
      <c r="D893" s="94" t="s">
        <v>50</v>
      </c>
      <c r="E893" s="95"/>
      <c r="F893" s="95"/>
      <c r="G893" s="95"/>
      <c r="H893" s="95"/>
      <c r="I893" s="95"/>
      <c r="J893" s="95"/>
      <c r="K893" s="95"/>
      <c r="L893" s="95"/>
      <c r="M893" s="95"/>
      <c r="N893" s="95"/>
      <c r="O893" s="95"/>
      <c r="P893" s="95"/>
      <c r="Q893" s="95"/>
      <c r="R893" s="95"/>
      <c r="S893" s="95"/>
      <c r="T893" s="95"/>
      <c r="U893" s="95"/>
      <c r="V893" s="95"/>
      <c r="W893" s="95"/>
      <c r="X893" s="95"/>
      <c r="Y893" s="95"/>
    </row>
    <row r="894">
      <c r="A894" s="104" t="s">
        <v>14</v>
      </c>
      <c r="B894" s="95" t="s">
        <v>8826</v>
      </c>
      <c r="C894" s="98" t="s">
        <v>15</v>
      </c>
      <c r="D894" s="94" t="s">
        <v>56</v>
      </c>
      <c r="E894" s="95"/>
      <c r="F894" s="95"/>
      <c r="G894" s="95"/>
      <c r="H894" s="95"/>
      <c r="I894" s="95"/>
      <c r="J894" s="95"/>
      <c r="K894" s="95"/>
      <c r="L894" s="95"/>
      <c r="M894" s="95"/>
      <c r="N894" s="95"/>
      <c r="O894" s="95"/>
      <c r="P894" s="95"/>
      <c r="Q894" s="95"/>
      <c r="R894" s="95"/>
      <c r="S894" s="95"/>
      <c r="T894" s="95"/>
      <c r="U894" s="95"/>
      <c r="V894" s="95"/>
      <c r="W894" s="95"/>
      <c r="X894" s="95"/>
      <c r="Y894" s="95"/>
    </row>
    <row r="895">
      <c r="A895" s="104" t="s">
        <v>14</v>
      </c>
      <c r="B895" s="95" t="s">
        <v>8826</v>
      </c>
      <c r="C895" s="98" t="s">
        <v>9663</v>
      </c>
      <c r="D895" s="94" t="s">
        <v>50</v>
      </c>
      <c r="E895" s="95"/>
      <c r="F895" s="95"/>
      <c r="G895" s="95"/>
      <c r="H895" s="95"/>
      <c r="I895" s="95"/>
      <c r="J895" s="95"/>
      <c r="K895" s="95"/>
      <c r="L895" s="95"/>
      <c r="M895" s="95"/>
      <c r="N895" s="95"/>
      <c r="O895" s="95"/>
      <c r="P895" s="95"/>
      <c r="Q895" s="95"/>
      <c r="R895" s="95"/>
      <c r="S895" s="95"/>
      <c r="T895" s="95"/>
      <c r="U895" s="95"/>
      <c r="V895" s="95"/>
      <c r="W895" s="95"/>
      <c r="X895" s="95"/>
      <c r="Y895" s="95"/>
    </row>
    <row r="896">
      <c r="A896" s="104" t="s">
        <v>14</v>
      </c>
      <c r="B896" s="95" t="s">
        <v>8826</v>
      </c>
      <c r="C896" s="98" t="s">
        <v>9671</v>
      </c>
      <c r="D896" s="94" t="s">
        <v>50</v>
      </c>
      <c r="E896" s="95"/>
      <c r="F896" s="95"/>
      <c r="G896" s="95"/>
      <c r="H896" s="95"/>
      <c r="I896" s="95"/>
      <c r="J896" s="95"/>
      <c r="K896" s="95"/>
      <c r="L896" s="95"/>
      <c r="M896" s="95"/>
      <c r="N896" s="95"/>
      <c r="O896" s="95"/>
      <c r="P896" s="95"/>
      <c r="Q896" s="95"/>
      <c r="R896" s="95"/>
      <c r="S896" s="95"/>
      <c r="T896" s="95"/>
      <c r="U896" s="95"/>
      <c r="V896" s="95"/>
      <c r="W896" s="95"/>
      <c r="X896" s="95"/>
      <c r="Y896" s="95"/>
    </row>
    <row r="897">
      <c r="A897" s="104" t="s">
        <v>14</v>
      </c>
      <c r="B897" s="95" t="s">
        <v>8826</v>
      </c>
      <c r="C897" s="98" t="s">
        <v>9753</v>
      </c>
      <c r="D897" s="94" t="s">
        <v>50</v>
      </c>
      <c r="E897" s="95"/>
      <c r="F897" s="95"/>
      <c r="G897" s="95"/>
      <c r="H897" s="95"/>
      <c r="I897" s="95"/>
      <c r="J897" s="95"/>
      <c r="K897" s="95"/>
      <c r="L897" s="95"/>
      <c r="M897" s="95"/>
      <c r="N897" s="95"/>
      <c r="O897" s="95"/>
      <c r="P897" s="95"/>
      <c r="Q897" s="95"/>
      <c r="R897" s="95"/>
      <c r="S897" s="95"/>
      <c r="T897" s="95"/>
      <c r="U897" s="95"/>
      <c r="V897" s="95"/>
      <c r="W897" s="95"/>
      <c r="X897" s="95"/>
      <c r="Y897" s="95"/>
    </row>
    <row r="898">
      <c r="A898" s="104" t="s">
        <v>14</v>
      </c>
      <c r="B898" s="95" t="s">
        <v>8826</v>
      </c>
      <c r="C898" s="98" t="s">
        <v>9476</v>
      </c>
      <c r="D898" s="94" t="s">
        <v>50</v>
      </c>
      <c r="E898" s="95"/>
      <c r="F898" s="95"/>
      <c r="G898" s="95"/>
      <c r="H898" s="95"/>
      <c r="I898" s="95"/>
      <c r="J898" s="95"/>
      <c r="K898" s="95"/>
      <c r="L898" s="95"/>
      <c r="M898" s="95"/>
      <c r="N898" s="95"/>
      <c r="O898" s="95"/>
      <c r="P898" s="95"/>
      <c r="Q898" s="95"/>
      <c r="R898" s="95"/>
      <c r="S898" s="95"/>
      <c r="T898" s="95"/>
      <c r="U898" s="95"/>
      <c r="V898" s="95"/>
      <c r="W898" s="95"/>
      <c r="X898" s="95"/>
      <c r="Y898" s="95"/>
    </row>
    <row r="899">
      <c r="A899" s="104" t="s">
        <v>14</v>
      </c>
      <c r="B899" s="95" t="s">
        <v>8826</v>
      </c>
      <c r="C899" s="98" t="s">
        <v>9477</v>
      </c>
      <c r="D899" s="94" t="s">
        <v>50</v>
      </c>
      <c r="E899" s="95"/>
      <c r="F899" s="95"/>
      <c r="G899" s="95"/>
      <c r="H899" s="95"/>
      <c r="I899" s="95"/>
      <c r="J899" s="95"/>
      <c r="K899" s="95"/>
      <c r="L899" s="95"/>
      <c r="M899" s="95"/>
      <c r="N899" s="95"/>
      <c r="O899" s="95"/>
      <c r="P899" s="95"/>
      <c r="Q899" s="95"/>
      <c r="R899" s="95"/>
      <c r="S899" s="95"/>
      <c r="T899" s="95"/>
      <c r="U899" s="95"/>
      <c r="V899" s="95"/>
      <c r="W899" s="95"/>
      <c r="X899" s="95"/>
      <c r="Y899" s="95"/>
    </row>
    <row r="900">
      <c r="A900" s="104" t="s">
        <v>14</v>
      </c>
      <c r="B900" s="95" t="s">
        <v>8826</v>
      </c>
      <c r="C900" s="98" t="s">
        <v>9754</v>
      </c>
      <c r="D900" s="94" t="s">
        <v>50</v>
      </c>
      <c r="E900" s="95"/>
      <c r="F900" s="95"/>
      <c r="G900" s="95"/>
      <c r="H900" s="95"/>
      <c r="I900" s="95"/>
      <c r="J900" s="95"/>
      <c r="K900" s="95"/>
      <c r="L900" s="95"/>
      <c r="M900" s="95"/>
      <c r="N900" s="95"/>
      <c r="O900" s="95"/>
      <c r="P900" s="95"/>
      <c r="Q900" s="95"/>
      <c r="R900" s="95"/>
      <c r="S900" s="95"/>
      <c r="T900" s="95"/>
      <c r="U900" s="95"/>
      <c r="V900" s="95"/>
      <c r="W900" s="95"/>
      <c r="X900" s="95"/>
      <c r="Y900" s="95"/>
    </row>
    <row r="901">
      <c r="A901" s="104" t="s">
        <v>14</v>
      </c>
      <c r="B901" s="95" t="s">
        <v>8826</v>
      </c>
      <c r="C901" s="98" t="s">
        <v>9478</v>
      </c>
      <c r="D901" s="94" t="s">
        <v>50</v>
      </c>
      <c r="E901" s="95"/>
      <c r="F901" s="95"/>
      <c r="G901" s="95"/>
      <c r="H901" s="95"/>
      <c r="I901" s="95"/>
      <c r="J901" s="95"/>
      <c r="K901" s="95"/>
      <c r="L901" s="95"/>
      <c r="M901" s="95"/>
      <c r="N901" s="95"/>
      <c r="O901" s="95"/>
      <c r="P901" s="95"/>
      <c r="Q901" s="95"/>
      <c r="R901" s="95"/>
      <c r="S901" s="95"/>
      <c r="T901" s="95"/>
      <c r="U901" s="95"/>
      <c r="V901" s="95"/>
      <c r="W901" s="95"/>
      <c r="X901" s="95"/>
      <c r="Y901" s="95"/>
    </row>
    <row r="902">
      <c r="A902" s="104" t="s">
        <v>14</v>
      </c>
      <c r="B902" s="95" t="s">
        <v>8826</v>
      </c>
      <c r="C902" s="98" t="s">
        <v>9755</v>
      </c>
      <c r="D902" s="94" t="s">
        <v>50</v>
      </c>
      <c r="E902" s="95"/>
      <c r="F902" s="95"/>
      <c r="G902" s="95"/>
      <c r="H902" s="95"/>
      <c r="I902" s="95"/>
      <c r="J902" s="95"/>
      <c r="K902" s="95"/>
      <c r="L902" s="95"/>
      <c r="M902" s="95"/>
      <c r="N902" s="95"/>
      <c r="O902" s="95"/>
      <c r="P902" s="95"/>
      <c r="Q902" s="95"/>
      <c r="R902" s="95"/>
      <c r="S902" s="95"/>
      <c r="T902" s="95"/>
      <c r="U902" s="95"/>
      <c r="V902" s="95"/>
      <c r="W902" s="95"/>
      <c r="X902" s="95"/>
      <c r="Y902" s="95"/>
    </row>
    <row r="903">
      <c r="A903" s="104" t="s">
        <v>14</v>
      </c>
      <c r="B903" s="95" t="s">
        <v>8826</v>
      </c>
      <c r="C903" s="98" t="s">
        <v>9676</v>
      </c>
      <c r="D903" s="94" t="s">
        <v>50</v>
      </c>
      <c r="E903" s="95"/>
      <c r="F903" s="95"/>
      <c r="G903" s="95"/>
      <c r="H903" s="95"/>
      <c r="I903" s="95"/>
      <c r="J903" s="95"/>
      <c r="K903" s="95"/>
      <c r="L903" s="95"/>
      <c r="M903" s="95"/>
      <c r="N903" s="95"/>
      <c r="O903" s="95"/>
      <c r="P903" s="95"/>
      <c r="Q903" s="95"/>
      <c r="R903" s="95"/>
      <c r="S903" s="95"/>
      <c r="T903" s="95"/>
      <c r="U903" s="95"/>
      <c r="V903" s="95"/>
      <c r="W903" s="95"/>
      <c r="X903" s="95"/>
      <c r="Y903" s="95"/>
    </row>
    <row r="904">
      <c r="A904" s="104" t="s">
        <v>14</v>
      </c>
      <c r="B904" s="95" t="s">
        <v>8826</v>
      </c>
      <c r="C904" s="98" t="s">
        <v>9756</v>
      </c>
      <c r="D904" s="94" t="s">
        <v>50</v>
      </c>
      <c r="E904" s="95"/>
      <c r="F904" s="95"/>
      <c r="G904" s="95"/>
      <c r="H904" s="95"/>
      <c r="I904" s="95"/>
      <c r="J904" s="95"/>
      <c r="K904" s="95"/>
      <c r="L904" s="95"/>
      <c r="M904" s="95"/>
      <c r="N904" s="95"/>
      <c r="O904" s="95"/>
      <c r="P904" s="95"/>
      <c r="Q904" s="95"/>
      <c r="R904" s="95"/>
      <c r="S904" s="95"/>
      <c r="T904" s="95"/>
      <c r="U904" s="95"/>
      <c r="V904" s="95"/>
      <c r="W904" s="95"/>
      <c r="X904" s="95"/>
      <c r="Y904" s="95"/>
    </row>
    <row r="905">
      <c r="A905" s="104" t="s">
        <v>14</v>
      </c>
      <c r="B905" s="95" t="s">
        <v>8826</v>
      </c>
      <c r="C905" s="98" t="s">
        <v>9679</v>
      </c>
      <c r="D905" s="94" t="s">
        <v>50</v>
      </c>
      <c r="E905" s="95"/>
      <c r="F905" s="95"/>
      <c r="G905" s="95"/>
      <c r="H905" s="95"/>
      <c r="I905" s="95"/>
      <c r="J905" s="95"/>
      <c r="K905" s="95"/>
      <c r="L905" s="95"/>
      <c r="M905" s="95"/>
      <c r="N905" s="95"/>
      <c r="O905" s="95"/>
      <c r="P905" s="95"/>
      <c r="Q905" s="95"/>
      <c r="R905" s="95"/>
      <c r="S905" s="95"/>
      <c r="T905" s="95"/>
      <c r="U905" s="95"/>
      <c r="V905" s="95"/>
      <c r="W905" s="95"/>
      <c r="X905" s="95"/>
      <c r="Y905" s="95"/>
    </row>
    <row r="906">
      <c r="A906" s="104" t="s">
        <v>14</v>
      </c>
      <c r="B906" s="95" t="s">
        <v>8826</v>
      </c>
      <c r="C906" s="98" t="s">
        <v>9479</v>
      </c>
      <c r="D906" s="94" t="s">
        <v>50</v>
      </c>
      <c r="E906" s="95"/>
      <c r="F906" s="95"/>
      <c r="G906" s="95"/>
      <c r="H906" s="95"/>
      <c r="I906" s="95"/>
      <c r="J906" s="95"/>
      <c r="K906" s="95"/>
      <c r="L906" s="95"/>
      <c r="M906" s="95"/>
      <c r="N906" s="95"/>
      <c r="O906" s="95"/>
      <c r="P906" s="95"/>
      <c r="Q906" s="95"/>
      <c r="R906" s="95"/>
      <c r="S906" s="95"/>
      <c r="T906" s="95"/>
      <c r="U906" s="95"/>
      <c r="V906" s="95"/>
      <c r="W906" s="95"/>
      <c r="X906" s="95"/>
      <c r="Y906" s="95"/>
    </row>
    <row r="907">
      <c r="A907" s="104" t="s">
        <v>14</v>
      </c>
      <c r="B907" s="95" t="s">
        <v>8826</v>
      </c>
      <c r="C907" s="98" t="s">
        <v>9480</v>
      </c>
      <c r="D907" s="94" t="s">
        <v>50</v>
      </c>
      <c r="E907" s="95"/>
      <c r="F907" s="95"/>
      <c r="G907" s="95"/>
      <c r="H907" s="95"/>
      <c r="I907" s="95"/>
      <c r="J907" s="95"/>
      <c r="K907" s="95"/>
      <c r="L907" s="95"/>
      <c r="M907" s="95"/>
      <c r="N907" s="95"/>
      <c r="O907" s="95"/>
      <c r="P907" s="95"/>
      <c r="Q907" s="95"/>
      <c r="R907" s="95"/>
      <c r="S907" s="95"/>
      <c r="T907" s="95"/>
      <c r="U907" s="95"/>
      <c r="V907" s="95"/>
      <c r="W907" s="95"/>
      <c r="X907" s="95"/>
      <c r="Y907" s="95"/>
    </row>
    <row r="908">
      <c r="A908" s="104" t="s">
        <v>14</v>
      </c>
      <c r="B908" s="95" t="s">
        <v>8826</v>
      </c>
      <c r="C908" s="98" t="s">
        <v>9682</v>
      </c>
      <c r="D908" s="94" t="s">
        <v>50</v>
      </c>
      <c r="E908" s="95"/>
      <c r="F908" s="95"/>
      <c r="G908" s="95"/>
      <c r="H908" s="95"/>
      <c r="I908" s="95"/>
      <c r="J908" s="95"/>
      <c r="K908" s="95"/>
      <c r="L908" s="95"/>
      <c r="M908" s="95"/>
      <c r="N908" s="95"/>
      <c r="O908" s="95"/>
      <c r="P908" s="95"/>
      <c r="Q908" s="95"/>
      <c r="R908" s="95"/>
      <c r="S908" s="95"/>
      <c r="T908" s="95"/>
      <c r="U908" s="95"/>
      <c r="V908" s="95"/>
      <c r="W908" s="95"/>
      <c r="X908" s="95"/>
      <c r="Y908" s="95"/>
    </row>
    <row r="909">
      <c r="A909" s="104" t="s">
        <v>14</v>
      </c>
      <c r="B909" s="95" t="s">
        <v>8826</v>
      </c>
      <c r="C909" s="98" t="s">
        <v>9757</v>
      </c>
      <c r="D909" s="94" t="s">
        <v>50</v>
      </c>
      <c r="E909" s="95"/>
      <c r="F909" s="95"/>
      <c r="G909" s="95"/>
      <c r="H909" s="95"/>
      <c r="I909" s="95"/>
      <c r="J909" s="95"/>
      <c r="K909" s="95"/>
      <c r="L909" s="95"/>
      <c r="M909" s="95"/>
      <c r="N909" s="95"/>
      <c r="O909" s="95"/>
      <c r="P909" s="95"/>
      <c r="Q909" s="95"/>
      <c r="R909" s="95"/>
      <c r="S909" s="95"/>
      <c r="T909" s="95"/>
      <c r="U909" s="95"/>
      <c r="V909" s="95"/>
      <c r="W909" s="95"/>
      <c r="X909" s="95"/>
      <c r="Y909" s="95"/>
    </row>
    <row r="910">
      <c r="A910" s="104" t="s">
        <v>14</v>
      </c>
      <c r="B910" s="95" t="s">
        <v>8826</v>
      </c>
      <c r="C910" s="98" t="s">
        <v>9758</v>
      </c>
      <c r="D910" s="94" t="s">
        <v>50</v>
      </c>
      <c r="E910" s="95"/>
      <c r="F910" s="95"/>
      <c r="G910" s="95"/>
      <c r="H910" s="95"/>
      <c r="I910" s="95"/>
      <c r="J910" s="95"/>
      <c r="K910" s="95"/>
      <c r="L910" s="95"/>
      <c r="M910" s="95"/>
      <c r="N910" s="95"/>
      <c r="O910" s="95"/>
      <c r="P910" s="95"/>
      <c r="Q910" s="95"/>
      <c r="R910" s="95"/>
      <c r="S910" s="95"/>
      <c r="T910" s="95"/>
      <c r="U910" s="95"/>
      <c r="V910" s="95"/>
      <c r="W910" s="95"/>
      <c r="X910" s="95"/>
      <c r="Y910" s="95"/>
    </row>
    <row r="911">
      <c r="A911" s="104" t="s">
        <v>14</v>
      </c>
      <c r="B911" s="95" t="s">
        <v>8826</v>
      </c>
      <c r="C911" s="98" t="s">
        <v>9759</v>
      </c>
      <c r="D911" s="94" t="s">
        <v>50</v>
      </c>
      <c r="E911" s="95"/>
      <c r="F911" s="95"/>
      <c r="G911" s="95"/>
      <c r="H911" s="95"/>
      <c r="I911" s="95"/>
      <c r="J911" s="95"/>
      <c r="K911" s="95"/>
      <c r="L911" s="95"/>
      <c r="M911" s="95"/>
      <c r="N911" s="95"/>
      <c r="O911" s="95"/>
      <c r="P911" s="95"/>
      <c r="Q911" s="95"/>
      <c r="R911" s="95"/>
      <c r="S911" s="95"/>
      <c r="T911" s="95"/>
      <c r="U911" s="95"/>
      <c r="V911" s="95"/>
      <c r="W911" s="95"/>
      <c r="X911" s="95"/>
      <c r="Y911" s="95"/>
    </row>
    <row r="912">
      <c r="A912" s="104" t="s">
        <v>14</v>
      </c>
      <c r="B912" s="95" t="s">
        <v>8826</v>
      </c>
      <c r="C912" s="98" t="s">
        <v>9760</v>
      </c>
      <c r="D912" s="94" t="s">
        <v>50</v>
      </c>
      <c r="E912" s="95"/>
      <c r="F912" s="95"/>
      <c r="G912" s="95"/>
      <c r="H912" s="95"/>
      <c r="I912" s="95"/>
      <c r="J912" s="95"/>
      <c r="K912" s="95"/>
      <c r="L912" s="95"/>
      <c r="M912" s="95"/>
      <c r="N912" s="95"/>
      <c r="O912" s="95"/>
      <c r="P912" s="95"/>
      <c r="Q912" s="95"/>
      <c r="R912" s="95"/>
      <c r="S912" s="95"/>
      <c r="T912" s="95"/>
      <c r="U912" s="95"/>
      <c r="V912" s="95"/>
      <c r="W912" s="95"/>
      <c r="X912" s="95"/>
      <c r="Y912" s="95"/>
    </row>
    <row r="913">
      <c r="A913" s="104" t="s">
        <v>14</v>
      </c>
      <c r="B913" s="95" t="s">
        <v>8826</v>
      </c>
      <c r="C913" s="98" t="s">
        <v>9761</v>
      </c>
      <c r="D913" s="94" t="s">
        <v>50</v>
      </c>
      <c r="E913" s="95"/>
      <c r="F913" s="95"/>
      <c r="G913" s="95"/>
      <c r="H913" s="95"/>
      <c r="I913" s="95"/>
      <c r="J913" s="95"/>
      <c r="K913" s="95"/>
      <c r="L913" s="95"/>
      <c r="M913" s="95"/>
      <c r="N913" s="95"/>
      <c r="O913" s="95"/>
      <c r="P913" s="95"/>
      <c r="Q913" s="95"/>
      <c r="R913" s="95"/>
      <c r="S913" s="95"/>
      <c r="T913" s="95"/>
      <c r="U913" s="95"/>
      <c r="V913" s="95"/>
      <c r="W913" s="95"/>
      <c r="X913" s="95"/>
      <c r="Y913" s="95"/>
    </row>
    <row r="914">
      <c r="A914" s="104" t="s">
        <v>14</v>
      </c>
      <c r="B914" s="95" t="s">
        <v>8826</v>
      </c>
      <c r="C914" s="98" t="s">
        <v>9762</v>
      </c>
      <c r="D914" s="94" t="s">
        <v>50</v>
      </c>
      <c r="E914" s="95"/>
      <c r="F914" s="95"/>
      <c r="G914" s="95"/>
      <c r="H914" s="95"/>
      <c r="I914" s="95"/>
      <c r="J914" s="95"/>
      <c r="K914" s="95"/>
      <c r="L914" s="95"/>
      <c r="M914" s="95"/>
      <c r="N914" s="95"/>
      <c r="O914" s="95"/>
      <c r="P914" s="95"/>
      <c r="Q914" s="95"/>
      <c r="R914" s="95"/>
      <c r="S914" s="95"/>
      <c r="T914" s="95"/>
      <c r="U914" s="95"/>
      <c r="V914" s="95"/>
      <c r="W914" s="95"/>
      <c r="X914" s="95"/>
      <c r="Y914" s="95"/>
    </row>
    <row r="915">
      <c r="A915" s="104" t="s">
        <v>14</v>
      </c>
      <c r="B915" s="95" t="s">
        <v>8826</v>
      </c>
      <c r="C915" s="98" t="s">
        <v>9763</v>
      </c>
      <c r="D915" s="94" t="s">
        <v>50</v>
      </c>
      <c r="E915" s="95"/>
      <c r="F915" s="95"/>
      <c r="G915" s="95"/>
      <c r="H915" s="95"/>
      <c r="I915" s="95"/>
      <c r="J915" s="95"/>
      <c r="K915" s="95"/>
      <c r="L915" s="95"/>
      <c r="M915" s="95"/>
      <c r="N915" s="95"/>
      <c r="O915" s="95"/>
      <c r="P915" s="95"/>
      <c r="Q915" s="95"/>
      <c r="R915" s="95"/>
      <c r="S915" s="95"/>
      <c r="T915" s="95"/>
      <c r="U915" s="95"/>
      <c r="V915" s="95"/>
      <c r="W915" s="95"/>
      <c r="X915" s="95"/>
      <c r="Y915" s="95"/>
    </row>
    <row r="916">
      <c r="A916" s="104" t="s">
        <v>14</v>
      </c>
      <c r="B916" s="95" t="s">
        <v>8826</v>
      </c>
      <c r="C916" s="98" t="s">
        <v>9764</v>
      </c>
      <c r="D916" s="94" t="s">
        <v>50</v>
      </c>
      <c r="E916" s="95"/>
      <c r="F916" s="95"/>
      <c r="G916" s="95"/>
      <c r="H916" s="95"/>
      <c r="I916" s="95"/>
      <c r="J916" s="95"/>
      <c r="K916" s="95"/>
      <c r="L916" s="95"/>
      <c r="M916" s="95"/>
      <c r="N916" s="95"/>
      <c r="O916" s="95"/>
      <c r="P916" s="95"/>
      <c r="Q916" s="95"/>
      <c r="R916" s="95"/>
      <c r="S916" s="95"/>
      <c r="T916" s="95"/>
      <c r="U916" s="95"/>
      <c r="V916" s="95"/>
      <c r="W916" s="95"/>
      <c r="X916" s="95"/>
      <c r="Y916" s="95"/>
    </row>
    <row r="917">
      <c r="A917" s="104" t="s">
        <v>14</v>
      </c>
      <c r="B917" s="95" t="s">
        <v>8826</v>
      </c>
      <c r="C917" s="98" t="s">
        <v>9765</v>
      </c>
      <c r="D917" s="94" t="s">
        <v>50</v>
      </c>
      <c r="E917" s="95"/>
      <c r="F917" s="95"/>
      <c r="G917" s="95"/>
      <c r="H917" s="95"/>
      <c r="I917" s="95"/>
      <c r="J917" s="95"/>
      <c r="K917" s="95"/>
      <c r="L917" s="95"/>
      <c r="M917" s="95"/>
      <c r="N917" s="95"/>
      <c r="O917" s="95"/>
      <c r="P917" s="95"/>
      <c r="Q917" s="95"/>
      <c r="R917" s="95"/>
      <c r="S917" s="95"/>
      <c r="T917" s="95"/>
      <c r="U917" s="95"/>
      <c r="V917" s="95"/>
      <c r="W917" s="95"/>
      <c r="X917" s="95"/>
      <c r="Y917" s="95"/>
    </row>
    <row r="918">
      <c r="A918" s="104" t="s">
        <v>14</v>
      </c>
      <c r="B918" s="95" t="s">
        <v>8826</v>
      </c>
      <c r="C918" s="98" t="s">
        <v>9766</v>
      </c>
      <c r="D918" s="94" t="s">
        <v>50</v>
      </c>
      <c r="E918" s="95"/>
      <c r="F918" s="95"/>
      <c r="G918" s="95"/>
      <c r="H918" s="95"/>
      <c r="I918" s="95"/>
      <c r="J918" s="95"/>
      <c r="K918" s="95"/>
      <c r="L918" s="95"/>
      <c r="M918" s="95"/>
      <c r="N918" s="95"/>
      <c r="O918" s="95"/>
      <c r="P918" s="95"/>
      <c r="Q918" s="95"/>
      <c r="R918" s="95"/>
      <c r="S918" s="95"/>
      <c r="T918" s="95"/>
      <c r="U918" s="95"/>
      <c r="V918" s="95"/>
      <c r="W918" s="95"/>
      <c r="X918" s="95"/>
      <c r="Y918" s="95"/>
    </row>
    <row r="919">
      <c r="A919" s="104" t="s">
        <v>14</v>
      </c>
      <c r="B919" s="95" t="s">
        <v>8828</v>
      </c>
      <c r="C919" s="98" t="s">
        <v>9767</v>
      </c>
      <c r="D919" s="94" t="s">
        <v>50</v>
      </c>
      <c r="E919" s="95"/>
      <c r="F919" s="95"/>
      <c r="G919" s="95"/>
      <c r="H919" s="95"/>
      <c r="I919" s="95"/>
      <c r="J919" s="95"/>
      <c r="K919" s="95"/>
      <c r="L919" s="95"/>
      <c r="M919" s="95"/>
      <c r="N919" s="95"/>
      <c r="O919" s="95"/>
      <c r="P919" s="95"/>
      <c r="Q919" s="95"/>
      <c r="R919" s="95"/>
      <c r="S919" s="95"/>
      <c r="T919" s="95"/>
      <c r="U919" s="95"/>
      <c r="V919" s="95"/>
      <c r="W919" s="95"/>
      <c r="X919" s="95"/>
      <c r="Y919" s="95"/>
    </row>
    <row r="920">
      <c r="A920" s="104" t="s">
        <v>14</v>
      </c>
      <c r="B920" s="95" t="s">
        <v>8828</v>
      </c>
      <c r="C920" s="98" t="s">
        <v>9768</v>
      </c>
      <c r="D920" s="94" t="s">
        <v>50</v>
      </c>
      <c r="E920" s="95"/>
      <c r="F920" s="95"/>
      <c r="G920" s="95"/>
      <c r="H920" s="95"/>
      <c r="I920" s="95"/>
      <c r="J920" s="95"/>
      <c r="K920" s="95"/>
      <c r="L920" s="95"/>
      <c r="M920" s="95"/>
      <c r="N920" s="95"/>
      <c r="O920" s="95"/>
      <c r="P920" s="95"/>
      <c r="Q920" s="95"/>
      <c r="R920" s="95"/>
      <c r="S920" s="95"/>
      <c r="T920" s="95"/>
      <c r="U920" s="95"/>
      <c r="V920" s="95"/>
      <c r="W920" s="95"/>
      <c r="X920" s="95"/>
      <c r="Y920" s="95"/>
    </row>
    <row r="921">
      <c r="A921" s="104" t="s">
        <v>14</v>
      </c>
      <c r="B921" s="95" t="s">
        <v>8828</v>
      </c>
      <c r="C921" s="98" t="s">
        <v>9769</v>
      </c>
      <c r="D921" s="94" t="s">
        <v>50</v>
      </c>
      <c r="E921" s="95"/>
      <c r="F921" s="95"/>
      <c r="G921" s="95"/>
      <c r="H921" s="95"/>
      <c r="I921" s="95"/>
      <c r="J921" s="95"/>
      <c r="K921" s="95"/>
      <c r="L921" s="95"/>
      <c r="M921" s="95"/>
      <c r="N921" s="95"/>
      <c r="O921" s="95"/>
      <c r="P921" s="95"/>
      <c r="Q921" s="95"/>
      <c r="R921" s="95"/>
      <c r="S921" s="95"/>
      <c r="T921" s="95"/>
      <c r="U921" s="95"/>
      <c r="V921" s="95"/>
      <c r="W921" s="95"/>
      <c r="X921" s="95"/>
      <c r="Y921" s="95"/>
    </row>
    <row r="922">
      <c r="A922" s="104" t="s">
        <v>14</v>
      </c>
      <c r="B922" s="95" t="s">
        <v>8828</v>
      </c>
      <c r="C922" s="98" t="s">
        <v>9770</v>
      </c>
      <c r="D922" s="94" t="s">
        <v>50</v>
      </c>
      <c r="E922" s="95"/>
      <c r="F922" s="95"/>
      <c r="G922" s="95"/>
      <c r="H922" s="95"/>
      <c r="I922" s="95"/>
      <c r="J922" s="95"/>
      <c r="K922" s="95"/>
      <c r="L922" s="95"/>
      <c r="M922" s="95"/>
      <c r="N922" s="95"/>
      <c r="O922" s="95"/>
      <c r="P922" s="95"/>
      <c r="Q922" s="95"/>
      <c r="R922" s="95"/>
      <c r="S922" s="95"/>
      <c r="T922" s="95"/>
      <c r="U922" s="95"/>
      <c r="V922" s="95"/>
      <c r="W922" s="95"/>
      <c r="X922" s="95"/>
      <c r="Y922" s="95"/>
    </row>
    <row r="923">
      <c r="A923" s="104" t="s">
        <v>14</v>
      </c>
      <c r="B923" s="95" t="s">
        <v>8828</v>
      </c>
      <c r="C923" s="98" t="s">
        <v>9771</v>
      </c>
      <c r="D923" s="94" t="s">
        <v>50</v>
      </c>
      <c r="E923" s="95"/>
      <c r="F923" s="95"/>
      <c r="G923" s="95"/>
      <c r="H923" s="95"/>
      <c r="I923" s="95"/>
      <c r="J923" s="95"/>
      <c r="K923" s="95"/>
      <c r="L923" s="95"/>
      <c r="M923" s="95"/>
      <c r="N923" s="95"/>
      <c r="O923" s="95"/>
      <c r="P923" s="95"/>
      <c r="Q923" s="95"/>
      <c r="R923" s="95"/>
      <c r="S923" s="95"/>
      <c r="T923" s="95"/>
      <c r="U923" s="95"/>
      <c r="V923" s="95"/>
      <c r="W923" s="95"/>
      <c r="X923" s="95"/>
      <c r="Y923" s="95"/>
    </row>
    <row r="924">
      <c r="A924" s="104" t="s">
        <v>14</v>
      </c>
      <c r="B924" s="95" t="s">
        <v>8828</v>
      </c>
      <c r="C924" s="98" t="s">
        <v>9772</v>
      </c>
      <c r="D924" s="94" t="s">
        <v>50</v>
      </c>
      <c r="E924" s="95"/>
      <c r="F924" s="95"/>
      <c r="G924" s="95"/>
      <c r="H924" s="95"/>
      <c r="I924" s="95"/>
      <c r="J924" s="95"/>
      <c r="K924" s="95"/>
      <c r="L924" s="95"/>
      <c r="M924" s="95"/>
      <c r="N924" s="95"/>
      <c r="O924" s="95"/>
      <c r="P924" s="95"/>
      <c r="Q924" s="95"/>
      <c r="R924" s="95"/>
      <c r="S924" s="95"/>
      <c r="T924" s="95"/>
      <c r="U924" s="95"/>
      <c r="V924" s="95"/>
      <c r="W924" s="95"/>
      <c r="X924" s="95"/>
      <c r="Y924" s="95"/>
    </row>
    <row r="925">
      <c r="A925" s="104" t="s">
        <v>14</v>
      </c>
      <c r="B925" s="95" t="s">
        <v>8828</v>
      </c>
      <c r="C925" s="98" t="s">
        <v>9773</v>
      </c>
      <c r="D925" s="94" t="s">
        <v>50</v>
      </c>
      <c r="E925" s="95"/>
      <c r="F925" s="95"/>
      <c r="G925" s="95"/>
      <c r="H925" s="95"/>
      <c r="I925" s="95"/>
      <c r="J925" s="95"/>
      <c r="K925" s="95"/>
      <c r="L925" s="95"/>
      <c r="M925" s="95"/>
      <c r="N925" s="95"/>
      <c r="O925" s="95"/>
      <c r="P925" s="95"/>
      <c r="Q925" s="95"/>
      <c r="R925" s="95"/>
      <c r="S925" s="95"/>
      <c r="T925" s="95"/>
      <c r="U925" s="95"/>
      <c r="V925" s="95"/>
      <c r="W925" s="95"/>
      <c r="X925" s="95"/>
      <c r="Y925" s="95"/>
    </row>
    <row r="926">
      <c r="A926" s="104" t="s">
        <v>14</v>
      </c>
      <c r="B926" s="95" t="s">
        <v>8828</v>
      </c>
      <c r="C926" s="98" t="s">
        <v>9774</v>
      </c>
      <c r="D926" s="94" t="s">
        <v>50</v>
      </c>
      <c r="E926" s="95"/>
      <c r="F926" s="95"/>
      <c r="G926" s="95"/>
      <c r="H926" s="95"/>
      <c r="I926" s="95"/>
      <c r="J926" s="95"/>
      <c r="K926" s="95"/>
      <c r="L926" s="95"/>
      <c r="M926" s="95"/>
      <c r="N926" s="95"/>
      <c r="O926" s="95"/>
      <c r="P926" s="95"/>
      <c r="Q926" s="95"/>
      <c r="R926" s="95"/>
      <c r="S926" s="95"/>
      <c r="T926" s="95"/>
      <c r="U926" s="95"/>
      <c r="V926" s="95"/>
      <c r="W926" s="95"/>
      <c r="X926" s="95"/>
      <c r="Y926" s="95"/>
    </row>
    <row r="927">
      <c r="A927" s="104" t="s">
        <v>14</v>
      </c>
      <c r="B927" s="95" t="s">
        <v>8828</v>
      </c>
      <c r="C927" s="98" t="s">
        <v>9775</v>
      </c>
      <c r="D927" s="94" t="s">
        <v>50</v>
      </c>
      <c r="E927" s="95"/>
      <c r="F927" s="95"/>
      <c r="G927" s="95"/>
      <c r="H927" s="95"/>
      <c r="I927" s="95"/>
      <c r="J927" s="95"/>
      <c r="K927" s="95"/>
      <c r="L927" s="95"/>
      <c r="M927" s="95"/>
      <c r="N927" s="95"/>
      <c r="O927" s="95"/>
      <c r="P927" s="95"/>
      <c r="Q927" s="95"/>
      <c r="R927" s="95"/>
      <c r="S927" s="95"/>
      <c r="T927" s="95"/>
      <c r="U927" s="95"/>
      <c r="V927" s="95"/>
      <c r="W927" s="95"/>
      <c r="X927" s="95"/>
      <c r="Y927" s="95"/>
    </row>
    <row r="928">
      <c r="A928" s="104" t="s">
        <v>14</v>
      </c>
      <c r="B928" s="95" t="s">
        <v>8828</v>
      </c>
      <c r="C928" s="98" t="s">
        <v>9776</v>
      </c>
      <c r="D928" s="94" t="s">
        <v>50</v>
      </c>
      <c r="E928" s="95"/>
      <c r="F928" s="95"/>
      <c r="G928" s="95"/>
      <c r="H928" s="95"/>
      <c r="I928" s="95"/>
      <c r="J928" s="95"/>
      <c r="K928" s="95"/>
      <c r="L928" s="95"/>
      <c r="M928" s="95"/>
      <c r="N928" s="95"/>
      <c r="O928" s="95"/>
      <c r="P928" s="95"/>
      <c r="Q928" s="95"/>
      <c r="R928" s="95"/>
      <c r="S928" s="95"/>
      <c r="T928" s="95"/>
      <c r="U928" s="95"/>
      <c r="V928" s="95"/>
      <c r="W928" s="95"/>
      <c r="X928" s="95"/>
      <c r="Y928" s="95"/>
    </row>
    <row r="929">
      <c r="A929" s="104" t="s">
        <v>14</v>
      </c>
      <c r="B929" s="95" t="s">
        <v>8828</v>
      </c>
      <c r="C929" s="98" t="s">
        <v>9777</v>
      </c>
      <c r="D929" s="94" t="s">
        <v>56</v>
      </c>
      <c r="E929" s="95"/>
      <c r="F929" s="95"/>
      <c r="G929" s="95"/>
      <c r="H929" s="95"/>
      <c r="I929" s="95"/>
      <c r="J929" s="95"/>
      <c r="K929" s="95"/>
      <c r="L929" s="95"/>
      <c r="M929" s="95"/>
      <c r="N929" s="95"/>
      <c r="O929" s="95"/>
      <c r="P929" s="95"/>
      <c r="Q929" s="95"/>
      <c r="R929" s="95"/>
      <c r="S929" s="95"/>
      <c r="T929" s="95"/>
      <c r="U929" s="95"/>
      <c r="V929" s="95"/>
      <c r="W929" s="95"/>
      <c r="X929" s="95"/>
      <c r="Y929" s="95"/>
    </row>
    <row r="930">
      <c r="A930" s="104" t="s">
        <v>14</v>
      </c>
      <c r="B930" s="95" t="s">
        <v>8828</v>
      </c>
      <c r="C930" s="98" t="s">
        <v>9778</v>
      </c>
      <c r="D930" s="94" t="s">
        <v>56</v>
      </c>
      <c r="E930" s="95"/>
      <c r="F930" s="95"/>
      <c r="G930" s="95"/>
      <c r="H930" s="95"/>
      <c r="I930" s="95"/>
      <c r="J930" s="95"/>
      <c r="K930" s="95"/>
      <c r="L930" s="95"/>
      <c r="M930" s="95"/>
      <c r="N930" s="95"/>
      <c r="O930" s="95"/>
      <c r="P930" s="95"/>
      <c r="Q930" s="95"/>
      <c r="R930" s="95"/>
      <c r="S930" s="95"/>
      <c r="T930" s="95"/>
      <c r="U930" s="95"/>
      <c r="V930" s="95"/>
      <c r="W930" s="95"/>
      <c r="X930" s="95"/>
      <c r="Y930" s="95"/>
    </row>
    <row r="931">
      <c r="A931" s="104" t="s">
        <v>14</v>
      </c>
      <c r="B931" s="95" t="s">
        <v>8828</v>
      </c>
      <c r="C931" s="98" t="s">
        <v>9779</v>
      </c>
      <c r="D931" s="94" t="s">
        <v>50</v>
      </c>
      <c r="E931" s="95"/>
      <c r="F931" s="95"/>
      <c r="G931" s="95"/>
      <c r="H931" s="95"/>
      <c r="I931" s="95"/>
      <c r="J931" s="95"/>
      <c r="K931" s="95"/>
      <c r="L931" s="95"/>
      <c r="M931" s="95"/>
      <c r="N931" s="95"/>
      <c r="O931" s="95"/>
      <c r="P931" s="95"/>
      <c r="Q931" s="95"/>
      <c r="R931" s="95"/>
      <c r="S931" s="95"/>
      <c r="T931" s="95"/>
      <c r="U931" s="95"/>
      <c r="V931" s="95"/>
      <c r="W931" s="95"/>
      <c r="X931" s="95"/>
      <c r="Y931" s="95"/>
    </row>
    <row r="932">
      <c r="A932" s="104" t="s">
        <v>14</v>
      </c>
      <c r="B932" s="95" t="s">
        <v>8828</v>
      </c>
      <c r="C932" s="98" t="s">
        <v>9780</v>
      </c>
      <c r="D932" s="94" t="s">
        <v>56</v>
      </c>
      <c r="E932" s="95"/>
      <c r="F932" s="95"/>
      <c r="G932" s="95"/>
      <c r="H932" s="95"/>
      <c r="I932" s="95"/>
      <c r="J932" s="95"/>
      <c r="K932" s="95"/>
      <c r="L932" s="95"/>
      <c r="M932" s="95"/>
      <c r="N932" s="95"/>
      <c r="O932" s="95"/>
      <c r="P932" s="95"/>
      <c r="Q932" s="95"/>
      <c r="R932" s="95"/>
      <c r="S932" s="95"/>
      <c r="T932" s="95"/>
      <c r="U932" s="95"/>
      <c r="V932" s="95"/>
      <c r="W932" s="95"/>
      <c r="X932" s="95"/>
      <c r="Y932" s="95"/>
    </row>
    <row r="933">
      <c r="A933" s="104" t="s">
        <v>14</v>
      </c>
      <c r="B933" s="95" t="s">
        <v>8828</v>
      </c>
      <c r="C933" s="98" t="s">
        <v>9781</v>
      </c>
      <c r="D933" s="94" t="s">
        <v>50</v>
      </c>
      <c r="E933" s="95"/>
      <c r="F933" s="95"/>
      <c r="G933" s="95"/>
      <c r="H933" s="95"/>
      <c r="I933" s="95"/>
      <c r="J933" s="95"/>
      <c r="K933" s="95"/>
      <c r="L933" s="95"/>
      <c r="M933" s="95"/>
      <c r="N933" s="95"/>
      <c r="O933" s="95"/>
      <c r="P933" s="95"/>
      <c r="Q933" s="95"/>
      <c r="R933" s="95"/>
      <c r="S933" s="95"/>
      <c r="T933" s="95"/>
      <c r="U933" s="95"/>
      <c r="V933" s="95"/>
      <c r="W933" s="95"/>
      <c r="X933" s="95"/>
      <c r="Y933" s="95"/>
    </row>
    <row r="934">
      <c r="A934" s="104" t="s">
        <v>14</v>
      </c>
      <c r="B934" s="95" t="s">
        <v>8828</v>
      </c>
      <c r="C934" s="98" t="s">
        <v>9782</v>
      </c>
      <c r="D934" s="94" t="s">
        <v>50</v>
      </c>
      <c r="E934" s="95"/>
      <c r="F934" s="95"/>
      <c r="G934" s="95"/>
      <c r="H934" s="95"/>
      <c r="I934" s="95"/>
      <c r="J934" s="95"/>
      <c r="K934" s="95"/>
      <c r="L934" s="95"/>
      <c r="M934" s="95"/>
      <c r="N934" s="95"/>
      <c r="O934" s="95"/>
      <c r="P934" s="95"/>
      <c r="Q934" s="95"/>
      <c r="R934" s="95"/>
      <c r="S934" s="95"/>
      <c r="T934" s="95"/>
      <c r="U934" s="95"/>
      <c r="V934" s="95"/>
      <c r="W934" s="95"/>
      <c r="X934" s="95"/>
      <c r="Y934" s="95"/>
    </row>
    <row r="935">
      <c r="A935" s="104" t="s">
        <v>14</v>
      </c>
      <c r="B935" s="95" t="s">
        <v>8828</v>
      </c>
      <c r="C935" s="98" t="s">
        <v>15</v>
      </c>
      <c r="D935" s="94" t="s">
        <v>56</v>
      </c>
      <c r="E935" s="95"/>
      <c r="F935" s="95"/>
      <c r="G935" s="95"/>
      <c r="H935" s="95"/>
      <c r="I935" s="95"/>
      <c r="J935" s="95"/>
      <c r="K935" s="95"/>
      <c r="L935" s="95"/>
      <c r="M935" s="95"/>
      <c r="N935" s="95"/>
      <c r="O935" s="95"/>
      <c r="P935" s="95"/>
      <c r="Q935" s="95"/>
      <c r="R935" s="95"/>
      <c r="S935" s="95"/>
      <c r="T935" s="95"/>
      <c r="U935" s="95"/>
      <c r="V935" s="95"/>
      <c r="W935" s="95"/>
      <c r="X935" s="95"/>
      <c r="Y935" s="95"/>
    </row>
    <row r="936">
      <c r="A936" s="104" t="s">
        <v>14</v>
      </c>
      <c r="B936" s="95" t="s">
        <v>8828</v>
      </c>
      <c r="C936" s="98" t="s">
        <v>9783</v>
      </c>
      <c r="D936" s="94" t="s">
        <v>50</v>
      </c>
      <c r="E936" s="95"/>
      <c r="F936" s="95"/>
      <c r="G936" s="95"/>
      <c r="H936" s="95"/>
      <c r="I936" s="95"/>
      <c r="J936" s="95"/>
      <c r="K936" s="95"/>
      <c r="L936" s="95"/>
      <c r="M936" s="95"/>
      <c r="N936" s="95"/>
      <c r="O936" s="95"/>
      <c r="P936" s="95"/>
      <c r="Q936" s="95"/>
      <c r="R936" s="95"/>
      <c r="S936" s="95"/>
      <c r="T936" s="95"/>
      <c r="U936" s="95"/>
      <c r="V936" s="95"/>
      <c r="W936" s="95"/>
      <c r="X936" s="95"/>
      <c r="Y936" s="95"/>
    </row>
    <row r="937">
      <c r="A937" s="104" t="s">
        <v>14</v>
      </c>
      <c r="B937" s="95" t="s">
        <v>8828</v>
      </c>
      <c r="C937" s="98" t="s">
        <v>9784</v>
      </c>
      <c r="D937" s="94" t="s">
        <v>50</v>
      </c>
      <c r="E937" s="95"/>
      <c r="F937" s="95"/>
      <c r="G937" s="95"/>
      <c r="H937" s="95"/>
      <c r="I937" s="95"/>
      <c r="J937" s="95"/>
      <c r="K937" s="95"/>
      <c r="L937" s="95"/>
      <c r="M937" s="95"/>
      <c r="N937" s="95"/>
      <c r="O937" s="95"/>
      <c r="P937" s="95"/>
      <c r="Q937" s="95"/>
      <c r="R937" s="95"/>
      <c r="S937" s="95"/>
      <c r="T937" s="95"/>
      <c r="U937" s="95"/>
      <c r="V937" s="95"/>
      <c r="W937" s="95"/>
      <c r="X937" s="95"/>
      <c r="Y937" s="95"/>
    </row>
    <row r="938">
      <c r="A938" s="105" t="s">
        <v>14</v>
      </c>
      <c r="B938" s="106" t="s">
        <v>8828</v>
      </c>
      <c r="C938" s="101" t="s">
        <v>9785</v>
      </c>
      <c r="D938" s="94" t="s">
        <v>50</v>
      </c>
      <c r="E938" s="95"/>
      <c r="F938" s="95"/>
      <c r="G938" s="95"/>
      <c r="H938" s="95"/>
      <c r="I938" s="95"/>
      <c r="J938" s="95"/>
      <c r="K938" s="95"/>
      <c r="L938" s="95"/>
      <c r="M938" s="95"/>
      <c r="N938" s="95"/>
      <c r="O938" s="95"/>
      <c r="P938" s="95"/>
      <c r="Q938" s="95"/>
      <c r="R938" s="95"/>
      <c r="S938" s="95"/>
      <c r="T938" s="95"/>
      <c r="U938" s="95"/>
      <c r="V938" s="95"/>
      <c r="W938" s="95"/>
      <c r="X938" s="95"/>
      <c r="Y938" s="95"/>
    </row>
    <row r="939">
      <c r="A939" s="102" t="s">
        <v>17</v>
      </c>
      <c r="B939" s="107" t="s">
        <v>8832</v>
      </c>
      <c r="C939" s="93" t="s">
        <v>18</v>
      </c>
      <c r="D939" s="94" t="s">
        <v>56</v>
      </c>
      <c r="E939" s="95"/>
      <c r="F939" s="95"/>
      <c r="G939" s="95"/>
      <c r="H939" s="95"/>
      <c r="I939" s="95"/>
      <c r="J939" s="95"/>
      <c r="K939" s="95"/>
      <c r="L939" s="95"/>
      <c r="M939" s="95"/>
      <c r="N939" s="95"/>
      <c r="O939" s="95"/>
      <c r="P939" s="95"/>
      <c r="Q939" s="95"/>
      <c r="R939" s="95"/>
      <c r="S939" s="95"/>
      <c r="T939" s="95"/>
      <c r="U939" s="95"/>
      <c r="V939" s="95"/>
      <c r="W939" s="95"/>
      <c r="X939" s="95"/>
      <c r="Y939" s="95"/>
    </row>
    <row r="940">
      <c r="A940" s="104" t="s">
        <v>17</v>
      </c>
      <c r="B940" s="95" t="s">
        <v>8832</v>
      </c>
      <c r="C940" s="98" t="s">
        <v>9786</v>
      </c>
      <c r="D940" s="94" t="s">
        <v>50</v>
      </c>
      <c r="E940" s="95"/>
      <c r="F940" s="95"/>
      <c r="G940" s="95"/>
      <c r="H940" s="95"/>
      <c r="I940" s="95"/>
      <c r="J940" s="95"/>
      <c r="K940" s="95"/>
      <c r="L940" s="95"/>
      <c r="M940" s="95"/>
      <c r="N940" s="95"/>
      <c r="O940" s="95"/>
      <c r="P940" s="95"/>
      <c r="Q940" s="95"/>
      <c r="R940" s="95"/>
      <c r="S940" s="95"/>
      <c r="T940" s="95"/>
      <c r="U940" s="95"/>
      <c r="V940" s="95"/>
      <c r="W940" s="95"/>
      <c r="X940" s="95"/>
      <c r="Y940" s="95"/>
    </row>
    <row r="941">
      <c r="A941" s="104" t="s">
        <v>17</v>
      </c>
      <c r="B941" s="95" t="s">
        <v>8832</v>
      </c>
      <c r="C941" s="98" t="s">
        <v>9787</v>
      </c>
      <c r="D941" s="94" t="s">
        <v>50</v>
      </c>
      <c r="E941" s="95"/>
      <c r="F941" s="95"/>
      <c r="G941" s="95"/>
      <c r="H941" s="95"/>
      <c r="I941" s="95"/>
      <c r="J941" s="95"/>
      <c r="K941" s="95"/>
      <c r="L941" s="95"/>
      <c r="M941" s="95"/>
      <c r="N941" s="95"/>
      <c r="O941" s="95"/>
      <c r="P941" s="95"/>
      <c r="Q941" s="95"/>
      <c r="R941" s="95"/>
      <c r="S941" s="95"/>
      <c r="T941" s="95"/>
      <c r="U941" s="95"/>
      <c r="V941" s="95"/>
      <c r="W941" s="95"/>
      <c r="X941" s="95"/>
      <c r="Y941" s="95"/>
    </row>
    <row r="942">
      <c r="A942" s="104" t="s">
        <v>17</v>
      </c>
      <c r="B942" s="95" t="s">
        <v>8837</v>
      </c>
      <c r="C942" s="98" t="s">
        <v>9788</v>
      </c>
      <c r="D942" s="94" t="s">
        <v>50</v>
      </c>
      <c r="E942" s="95"/>
      <c r="F942" s="95"/>
      <c r="G942" s="95"/>
      <c r="H942" s="95"/>
      <c r="I942" s="95"/>
      <c r="J942" s="95"/>
      <c r="K942" s="95"/>
      <c r="L942" s="95"/>
      <c r="M942" s="95"/>
      <c r="N942" s="95"/>
      <c r="O942" s="95"/>
      <c r="P942" s="95"/>
      <c r="Q942" s="95"/>
      <c r="R942" s="95"/>
      <c r="S942" s="95"/>
      <c r="T942" s="95"/>
      <c r="U942" s="95"/>
      <c r="V942" s="95"/>
      <c r="W942" s="95"/>
      <c r="X942" s="95"/>
      <c r="Y942" s="95"/>
    </row>
    <row r="943">
      <c r="A943" s="104" t="s">
        <v>17</v>
      </c>
      <c r="B943" s="95" t="s">
        <v>8837</v>
      </c>
      <c r="C943" s="98" t="s">
        <v>9789</v>
      </c>
      <c r="D943" s="94" t="s">
        <v>50</v>
      </c>
      <c r="E943" s="95"/>
      <c r="F943" s="95"/>
      <c r="G943" s="95"/>
      <c r="H943" s="95"/>
      <c r="I943" s="95"/>
      <c r="J943" s="95"/>
      <c r="K943" s="95"/>
      <c r="L943" s="95"/>
      <c r="M943" s="95"/>
      <c r="N943" s="95"/>
      <c r="O943" s="95"/>
      <c r="P943" s="95"/>
      <c r="Q943" s="95"/>
      <c r="R943" s="95"/>
      <c r="S943" s="95"/>
      <c r="T943" s="95"/>
      <c r="U943" s="95"/>
      <c r="V943" s="95"/>
      <c r="W943" s="95"/>
      <c r="X943" s="95"/>
      <c r="Y943" s="95"/>
    </row>
    <row r="944">
      <c r="A944" s="104" t="s">
        <v>17</v>
      </c>
      <c r="B944" s="95" t="s">
        <v>8837</v>
      </c>
      <c r="C944" s="98" t="s">
        <v>9790</v>
      </c>
      <c r="D944" s="94" t="s">
        <v>50</v>
      </c>
      <c r="E944" s="95"/>
      <c r="F944" s="95"/>
      <c r="G944" s="95"/>
      <c r="H944" s="95"/>
      <c r="I944" s="95"/>
      <c r="J944" s="95"/>
      <c r="K944" s="95"/>
      <c r="L944" s="95"/>
      <c r="M944" s="95"/>
      <c r="N944" s="95"/>
      <c r="O944" s="95"/>
      <c r="P944" s="95"/>
      <c r="Q944" s="95"/>
      <c r="R944" s="95"/>
      <c r="S944" s="95"/>
      <c r="T944" s="95"/>
      <c r="U944" s="95"/>
      <c r="V944" s="95"/>
      <c r="W944" s="95"/>
      <c r="X944" s="95"/>
      <c r="Y944" s="95"/>
    </row>
    <row r="945">
      <c r="A945" s="104" t="s">
        <v>17</v>
      </c>
      <c r="B945" s="95" t="s">
        <v>8837</v>
      </c>
      <c r="C945" s="98" t="s">
        <v>9791</v>
      </c>
      <c r="D945" s="94" t="s">
        <v>50</v>
      </c>
      <c r="E945" s="95"/>
      <c r="F945" s="95"/>
      <c r="G945" s="95"/>
      <c r="H945" s="95"/>
      <c r="I945" s="95"/>
      <c r="J945" s="95"/>
      <c r="K945" s="95"/>
      <c r="L945" s="95"/>
      <c r="M945" s="95"/>
      <c r="N945" s="95"/>
      <c r="O945" s="95"/>
      <c r="P945" s="95"/>
      <c r="Q945" s="95"/>
      <c r="R945" s="95"/>
      <c r="S945" s="95"/>
      <c r="T945" s="95"/>
      <c r="U945" s="95"/>
      <c r="V945" s="95"/>
      <c r="W945" s="95"/>
      <c r="X945" s="95"/>
      <c r="Y945" s="95"/>
    </row>
    <row r="946">
      <c r="A946" s="104" t="s">
        <v>17</v>
      </c>
      <c r="B946" s="95" t="s">
        <v>8837</v>
      </c>
      <c r="C946" s="98" t="s">
        <v>9792</v>
      </c>
      <c r="D946" s="94" t="s">
        <v>50</v>
      </c>
      <c r="E946" s="95"/>
      <c r="F946" s="95"/>
      <c r="G946" s="95"/>
      <c r="H946" s="95"/>
      <c r="I946" s="95"/>
      <c r="J946" s="95"/>
      <c r="K946" s="95"/>
      <c r="L946" s="95"/>
      <c r="M946" s="95"/>
      <c r="N946" s="95"/>
      <c r="O946" s="95"/>
      <c r="P946" s="95"/>
      <c r="Q946" s="95"/>
      <c r="R946" s="95"/>
      <c r="S946" s="95"/>
      <c r="T946" s="95"/>
      <c r="U946" s="95"/>
      <c r="V946" s="95"/>
      <c r="W946" s="95"/>
      <c r="X946" s="95"/>
      <c r="Y946" s="95"/>
    </row>
    <row r="947">
      <c r="A947" s="104" t="s">
        <v>17</v>
      </c>
      <c r="B947" s="95" t="s">
        <v>8837</v>
      </c>
      <c r="C947" s="98" t="s">
        <v>9793</v>
      </c>
      <c r="D947" s="94" t="s">
        <v>56</v>
      </c>
      <c r="E947" s="95"/>
      <c r="F947" s="95"/>
      <c r="G947" s="95"/>
      <c r="H947" s="95"/>
      <c r="I947" s="95"/>
      <c r="J947" s="95"/>
      <c r="K947" s="95"/>
      <c r="L947" s="95"/>
      <c r="M947" s="95"/>
      <c r="N947" s="95"/>
      <c r="O947" s="95"/>
      <c r="P947" s="95"/>
      <c r="Q947" s="95"/>
      <c r="R947" s="95"/>
      <c r="S947" s="95"/>
      <c r="T947" s="95"/>
      <c r="U947" s="95"/>
      <c r="V947" s="95"/>
      <c r="W947" s="95"/>
      <c r="X947" s="95"/>
      <c r="Y947" s="95"/>
    </row>
    <row r="948">
      <c r="A948" s="104" t="s">
        <v>17</v>
      </c>
      <c r="B948" s="95" t="s">
        <v>8837</v>
      </c>
      <c r="C948" s="98" t="s">
        <v>9794</v>
      </c>
      <c r="D948" s="94" t="s">
        <v>50</v>
      </c>
      <c r="E948" s="95"/>
      <c r="F948" s="95"/>
      <c r="G948" s="95"/>
      <c r="H948" s="95"/>
      <c r="I948" s="95"/>
      <c r="J948" s="95"/>
      <c r="K948" s="95"/>
      <c r="L948" s="95"/>
      <c r="M948" s="95"/>
      <c r="N948" s="95"/>
      <c r="O948" s="95"/>
      <c r="P948" s="95"/>
      <c r="Q948" s="95"/>
      <c r="R948" s="95"/>
      <c r="S948" s="95"/>
      <c r="T948" s="95"/>
      <c r="U948" s="95"/>
      <c r="V948" s="95"/>
      <c r="W948" s="95"/>
      <c r="X948" s="95"/>
      <c r="Y948" s="95"/>
    </row>
    <row r="949">
      <c r="A949" s="104" t="s">
        <v>17</v>
      </c>
      <c r="B949" s="95" t="s">
        <v>8837</v>
      </c>
      <c r="C949" s="98" t="s">
        <v>9795</v>
      </c>
      <c r="D949" s="94" t="s">
        <v>50</v>
      </c>
      <c r="E949" s="95"/>
      <c r="F949" s="95"/>
      <c r="G949" s="95"/>
      <c r="H949" s="95"/>
      <c r="I949" s="95"/>
      <c r="J949" s="95"/>
      <c r="K949" s="95"/>
      <c r="L949" s="95"/>
      <c r="M949" s="95"/>
      <c r="N949" s="95"/>
      <c r="O949" s="95"/>
      <c r="P949" s="95"/>
      <c r="Q949" s="95"/>
      <c r="R949" s="95"/>
      <c r="S949" s="95"/>
      <c r="T949" s="95"/>
      <c r="U949" s="95"/>
      <c r="V949" s="95"/>
      <c r="W949" s="95"/>
      <c r="X949" s="95"/>
      <c r="Y949" s="95"/>
    </row>
    <row r="950">
      <c r="A950" s="104" t="s">
        <v>17</v>
      </c>
      <c r="B950" s="95" t="s">
        <v>8837</v>
      </c>
      <c r="C950" s="98" t="s">
        <v>9786</v>
      </c>
      <c r="D950" s="94" t="s">
        <v>50</v>
      </c>
      <c r="E950" s="95"/>
      <c r="F950" s="95"/>
      <c r="G950" s="95"/>
      <c r="H950" s="95"/>
      <c r="I950" s="95"/>
      <c r="J950" s="95"/>
      <c r="K950" s="95"/>
      <c r="L950" s="95"/>
      <c r="M950" s="95"/>
      <c r="N950" s="95"/>
      <c r="O950" s="95"/>
      <c r="P950" s="95"/>
      <c r="Q950" s="95"/>
      <c r="R950" s="95"/>
      <c r="S950" s="95"/>
      <c r="T950" s="95"/>
      <c r="U950" s="95"/>
      <c r="V950" s="95"/>
      <c r="W950" s="95"/>
      <c r="X950" s="95"/>
      <c r="Y950" s="95"/>
    </row>
    <row r="951">
      <c r="A951" s="104" t="s">
        <v>17</v>
      </c>
      <c r="B951" s="95" t="s">
        <v>8837</v>
      </c>
      <c r="C951" s="98" t="s">
        <v>9796</v>
      </c>
      <c r="D951" s="94" t="s">
        <v>50</v>
      </c>
      <c r="E951" s="95"/>
      <c r="F951" s="95"/>
      <c r="G951" s="95"/>
      <c r="H951" s="95"/>
      <c r="I951" s="95"/>
      <c r="J951" s="95"/>
      <c r="K951" s="95"/>
      <c r="L951" s="95"/>
      <c r="M951" s="95"/>
      <c r="N951" s="95"/>
      <c r="O951" s="95"/>
      <c r="P951" s="95"/>
      <c r="Q951" s="95"/>
      <c r="R951" s="95"/>
      <c r="S951" s="95"/>
      <c r="T951" s="95"/>
      <c r="U951" s="95"/>
      <c r="V951" s="95"/>
      <c r="W951" s="95"/>
      <c r="X951" s="95"/>
      <c r="Y951" s="95"/>
    </row>
    <row r="952">
      <c r="A952" s="104" t="s">
        <v>17</v>
      </c>
      <c r="B952" s="95" t="s">
        <v>8840</v>
      </c>
      <c r="C952" s="98" t="s">
        <v>9797</v>
      </c>
      <c r="D952" s="94" t="s">
        <v>50</v>
      </c>
      <c r="E952" s="95"/>
      <c r="F952" s="95"/>
      <c r="G952" s="95"/>
      <c r="H952" s="95"/>
      <c r="I952" s="95"/>
      <c r="J952" s="95"/>
      <c r="K952" s="95"/>
      <c r="L952" s="95"/>
      <c r="M952" s="95"/>
      <c r="N952" s="95"/>
      <c r="O952" s="95"/>
      <c r="P952" s="95"/>
      <c r="Q952" s="95"/>
      <c r="R952" s="95"/>
      <c r="S952" s="95"/>
      <c r="T952" s="95"/>
      <c r="U952" s="95"/>
      <c r="V952" s="95"/>
      <c r="W952" s="95"/>
      <c r="X952" s="95"/>
      <c r="Y952" s="95"/>
    </row>
    <row r="953">
      <c r="A953" s="104" t="s">
        <v>17</v>
      </c>
      <c r="B953" s="95" t="s">
        <v>8840</v>
      </c>
      <c r="C953" s="98" t="s">
        <v>9798</v>
      </c>
      <c r="D953" s="94" t="s">
        <v>50</v>
      </c>
      <c r="E953" s="95"/>
      <c r="F953" s="95"/>
      <c r="G953" s="95"/>
      <c r="H953" s="95"/>
      <c r="I953" s="95"/>
      <c r="J953" s="95"/>
      <c r="K953" s="95"/>
      <c r="L953" s="95"/>
      <c r="M953" s="95"/>
      <c r="N953" s="95"/>
      <c r="O953" s="95"/>
      <c r="P953" s="95"/>
      <c r="Q953" s="95"/>
      <c r="R953" s="95"/>
      <c r="S953" s="95"/>
      <c r="T953" s="95"/>
      <c r="U953" s="95"/>
      <c r="V953" s="95"/>
      <c r="W953" s="95"/>
      <c r="X953" s="95"/>
      <c r="Y953" s="95"/>
    </row>
    <row r="954">
      <c r="A954" s="104" t="s">
        <v>17</v>
      </c>
      <c r="B954" s="95" t="s">
        <v>8840</v>
      </c>
      <c r="C954" s="98" t="s">
        <v>9799</v>
      </c>
      <c r="D954" s="94" t="s">
        <v>50</v>
      </c>
      <c r="E954" s="95"/>
      <c r="F954" s="95"/>
      <c r="G954" s="95"/>
      <c r="H954" s="95"/>
      <c r="I954" s="95"/>
      <c r="J954" s="95"/>
      <c r="K954" s="95"/>
      <c r="L954" s="95"/>
      <c r="M954" s="95"/>
      <c r="N954" s="95"/>
      <c r="O954" s="95"/>
      <c r="P954" s="95"/>
      <c r="Q954" s="95"/>
      <c r="R954" s="95"/>
      <c r="S954" s="95"/>
      <c r="T954" s="95"/>
      <c r="U954" s="95"/>
      <c r="V954" s="95"/>
      <c r="W954" s="95"/>
      <c r="X954" s="95"/>
      <c r="Y954" s="95"/>
    </row>
    <row r="955">
      <c r="A955" s="104" t="s">
        <v>17</v>
      </c>
      <c r="B955" s="95" t="s">
        <v>8840</v>
      </c>
      <c r="C955" s="98" t="s">
        <v>9800</v>
      </c>
      <c r="D955" s="94" t="s">
        <v>50</v>
      </c>
      <c r="E955" s="95"/>
      <c r="F955" s="95"/>
      <c r="G955" s="95"/>
      <c r="H955" s="95"/>
      <c r="I955" s="95"/>
      <c r="J955" s="95"/>
      <c r="K955" s="95"/>
      <c r="L955" s="95"/>
      <c r="M955" s="95"/>
      <c r="N955" s="95"/>
      <c r="O955" s="95"/>
      <c r="P955" s="95"/>
      <c r="Q955" s="95"/>
      <c r="R955" s="95"/>
      <c r="S955" s="95"/>
      <c r="T955" s="95"/>
      <c r="U955" s="95"/>
      <c r="V955" s="95"/>
      <c r="W955" s="95"/>
      <c r="X955" s="95"/>
      <c r="Y955" s="95"/>
    </row>
    <row r="956">
      <c r="A956" s="104" t="s">
        <v>17</v>
      </c>
      <c r="B956" s="95" t="s">
        <v>8840</v>
      </c>
      <c r="C956" s="98" t="s">
        <v>9801</v>
      </c>
      <c r="D956" s="94" t="s">
        <v>50</v>
      </c>
      <c r="E956" s="95"/>
      <c r="F956" s="95"/>
      <c r="G956" s="95"/>
      <c r="H956" s="95"/>
      <c r="I956" s="95"/>
      <c r="J956" s="95"/>
      <c r="K956" s="95"/>
      <c r="L956" s="95"/>
      <c r="M956" s="95"/>
      <c r="N956" s="95"/>
      <c r="O956" s="95"/>
      <c r="P956" s="95"/>
      <c r="Q956" s="95"/>
      <c r="R956" s="95"/>
      <c r="S956" s="95"/>
      <c r="T956" s="95"/>
      <c r="U956" s="95"/>
      <c r="V956" s="95"/>
      <c r="W956" s="95"/>
      <c r="X956" s="95"/>
      <c r="Y956" s="95"/>
    </row>
    <row r="957">
      <c r="A957" s="104" t="s">
        <v>17</v>
      </c>
      <c r="B957" s="95" t="s">
        <v>8840</v>
      </c>
      <c r="C957" s="98" t="s">
        <v>9802</v>
      </c>
      <c r="D957" s="94" t="s">
        <v>50</v>
      </c>
      <c r="E957" s="95"/>
      <c r="F957" s="95"/>
      <c r="G957" s="95"/>
      <c r="H957" s="95"/>
      <c r="I957" s="95"/>
      <c r="J957" s="95"/>
      <c r="K957" s="95"/>
      <c r="L957" s="95"/>
      <c r="M957" s="95"/>
      <c r="N957" s="95"/>
      <c r="O957" s="95"/>
      <c r="P957" s="95"/>
      <c r="Q957" s="95"/>
      <c r="R957" s="95"/>
      <c r="S957" s="95"/>
      <c r="T957" s="95"/>
      <c r="U957" s="95"/>
      <c r="V957" s="95"/>
      <c r="W957" s="95"/>
      <c r="X957" s="95"/>
      <c r="Y957" s="95"/>
    </row>
    <row r="958">
      <c r="A958" s="104" t="s">
        <v>17</v>
      </c>
      <c r="B958" s="95" t="s">
        <v>8840</v>
      </c>
      <c r="C958" s="98" t="s">
        <v>9803</v>
      </c>
      <c r="D958" s="94" t="s">
        <v>50</v>
      </c>
      <c r="E958" s="95"/>
      <c r="F958" s="95"/>
      <c r="G958" s="95"/>
      <c r="H958" s="95"/>
      <c r="I958" s="95"/>
      <c r="J958" s="95"/>
      <c r="K958" s="95"/>
      <c r="L958" s="95"/>
      <c r="M958" s="95"/>
      <c r="N958" s="95"/>
      <c r="O958" s="95"/>
      <c r="P958" s="95"/>
      <c r="Q958" s="95"/>
      <c r="R958" s="95"/>
      <c r="S958" s="95"/>
      <c r="T958" s="95"/>
      <c r="U958" s="95"/>
      <c r="V958" s="95"/>
      <c r="W958" s="95"/>
      <c r="X958" s="95"/>
      <c r="Y958" s="95"/>
    </row>
    <row r="959">
      <c r="A959" s="104" t="s">
        <v>17</v>
      </c>
      <c r="B959" s="95" t="s">
        <v>8840</v>
      </c>
      <c r="C959" s="98" t="s">
        <v>9804</v>
      </c>
      <c r="D959" s="94" t="s">
        <v>50</v>
      </c>
      <c r="E959" s="95"/>
      <c r="F959" s="95"/>
      <c r="G959" s="95"/>
      <c r="H959" s="95"/>
      <c r="I959" s="95"/>
      <c r="J959" s="95"/>
      <c r="K959" s="95"/>
      <c r="L959" s="95"/>
      <c r="M959" s="95"/>
      <c r="N959" s="95"/>
      <c r="O959" s="95"/>
      <c r="P959" s="95"/>
      <c r="Q959" s="95"/>
      <c r="R959" s="95"/>
      <c r="S959" s="95"/>
      <c r="T959" s="95"/>
      <c r="U959" s="95"/>
      <c r="V959" s="95"/>
      <c r="W959" s="95"/>
      <c r="X959" s="95"/>
      <c r="Y959" s="95"/>
    </row>
    <row r="960">
      <c r="A960" s="104" t="s">
        <v>17</v>
      </c>
      <c r="B960" s="95" t="s">
        <v>8840</v>
      </c>
      <c r="C960" s="98" t="s">
        <v>9805</v>
      </c>
      <c r="D960" s="94" t="s">
        <v>50</v>
      </c>
      <c r="E960" s="95"/>
      <c r="F960" s="95"/>
      <c r="G960" s="95"/>
      <c r="H960" s="95"/>
      <c r="I960" s="95"/>
      <c r="J960" s="95"/>
      <c r="K960" s="95"/>
      <c r="L960" s="95"/>
      <c r="M960" s="95"/>
      <c r="N960" s="95"/>
      <c r="O960" s="95"/>
      <c r="P960" s="95"/>
      <c r="Q960" s="95"/>
      <c r="R960" s="95"/>
      <c r="S960" s="95"/>
      <c r="T960" s="95"/>
      <c r="U960" s="95"/>
      <c r="V960" s="95"/>
      <c r="W960" s="95"/>
      <c r="X960" s="95"/>
      <c r="Y960" s="95"/>
    </row>
    <row r="961">
      <c r="A961" s="104" t="s">
        <v>17</v>
      </c>
      <c r="B961" s="95" t="s">
        <v>8840</v>
      </c>
      <c r="C961" s="98" t="s">
        <v>9806</v>
      </c>
      <c r="D961" s="94" t="s">
        <v>50</v>
      </c>
      <c r="E961" s="95"/>
      <c r="F961" s="95"/>
      <c r="G961" s="95"/>
      <c r="H961" s="95"/>
      <c r="I961" s="95"/>
      <c r="J961" s="95"/>
      <c r="K961" s="95"/>
      <c r="L961" s="95"/>
      <c r="M961" s="95"/>
      <c r="N961" s="95"/>
      <c r="O961" s="95"/>
      <c r="P961" s="95"/>
      <c r="Q961" s="95"/>
      <c r="R961" s="95"/>
      <c r="S961" s="95"/>
      <c r="T961" s="95"/>
      <c r="U961" s="95"/>
      <c r="V961" s="95"/>
      <c r="W961" s="95"/>
      <c r="X961" s="95"/>
      <c r="Y961" s="95"/>
    </row>
    <row r="962">
      <c r="A962" s="104" t="s">
        <v>17</v>
      </c>
      <c r="B962" s="95" t="s">
        <v>8840</v>
      </c>
      <c r="C962" s="98" t="s">
        <v>9807</v>
      </c>
      <c r="D962" s="94" t="s">
        <v>50</v>
      </c>
      <c r="E962" s="95"/>
      <c r="F962" s="95"/>
      <c r="G962" s="95"/>
      <c r="H962" s="95"/>
      <c r="I962" s="95"/>
      <c r="J962" s="95"/>
      <c r="K962" s="95"/>
      <c r="L962" s="95"/>
      <c r="M962" s="95"/>
      <c r="N962" s="95"/>
      <c r="O962" s="95"/>
      <c r="P962" s="95"/>
      <c r="Q962" s="95"/>
      <c r="R962" s="95"/>
      <c r="S962" s="95"/>
      <c r="T962" s="95"/>
      <c r="U962" s="95"/>
      <c r="V962" s="95"/>
      <c r="W962" s="95"/>
      <c r="X962" s="95"/>
      <c r="Y962" s="95"/>
    </row>
    <row r="963">
      <c r="A963" s="104" t="s">
        <v>17</v>
      </c>
      <c r="B963" s="95" t="s">
        <v>8840</v>
      </c>
      <c r="C963" s="98" t="s">
        <v>9808</v>
      </c>
      <c r="D963" s="94" t="s">
        <v>50</v>
      </c>
      <c r="E963" s="95"/>
      <c r="F963" s="95"/>
      <c r="G963" s="95"/>
      <c r="H963" s="95"/>
      <c r="I963" s="95"/>
      <c r="J963" s="95"/>
      <c r="K963" s="95"/>
      <c r="L963" s="95"/>
      <c r="M963" s="95"/>
      <c r="N963" s="95"/>
      <c r="O963" s="95"/>
      <c r="P963" s="95"/>
      <c r="Q963" s="95"/>
      <c r="R963" s="95"/>
      <c r="S963" s="95"/>
      <c r="T963" s="95"/>
      <c r="U963" s="95"/>
      <c r="V963" s="95"/>
      <c r="W963" s="95"/>
      <c r="X963" s="95"/>
      <c r="Y963" s="95"/>
    </row>
    <row r="964">
      <c r="A964" s="104" t="s">
        <v>17</v>
      </c>
      <c r="B964" s="95" t="s">
        <v>8840</v>
      </c>
      <c r="C964" s="98" t="s">
        <v>9809</v>
      </c>
      <c r="D964" s="94" t="s">
        <v>50</v>
      </c>
      <c r="E964" s="95"/>
      <c r="F964" s="95"/>
      <c r="G964" s="95"/>
      <c r="H964" s="95"/>
      <c r="I964" s="95"/>
      <c r="J964" s="95"/>
      <c r="K964" s="95"/>
      <c r="L964" s="95"/>
      <c r="M964" s="95"/>
      <c r="N964" s="95"/>
      <c r="O964" s="95"/>
      <c r="P964" s="95"/>
      <c r="Q964" s="95"/>
      <c r="R964" s="95"/>
      <c r="S964" s="95"/>
      <c r="T964" s="95"/>
      <c r="U964" s="95"/>
      <c r="V964" s="95"/>
      <c r="W964" s="95"/>
      <c r="X964" s="95"/>
      <c r="Y964" s="95"/>
    </row>
    <row r="965">
      <c r="A965" s="104" t="s">
        <v>17</v>
      </c>
      <c r="B965" s="95" t="s">
        <v>8840</v>
      </c>
      <c r="C965" s="98" t="s">
        <v>9810</v>
      </c>
      <c r="D965" s="94" t="s">
        <v>50</v>
      </c>
      <c r="E965" s="95"/>
      <c r="F965" s="95"/>
      <c r="G965" s="95"/>
      <c r="H965" s="95"/>
      <c r="I965" s="95"/>
      <c r="J965" s="95"/>
      <c r="K965" s="95"/>
      <c r="L965" s="95"/>
      <c r="M965" s="95"/>
      <c r="N965" s="95"/>
      <c r="O965" s="95"/>
      <c r="P965" s="95"/>
      <c r="Q965" s="95"/>
      <c r="R965" s="95"/>
      <c r="S965" s="95"/>
      <c r="T965" s="95"/>
      <c r="U965" s="95"/>
      <c r="V965" s="95"/>
      <c r="W965" s="95"/>
      <c r="X965" s="95"/>
      <c r="Y965" s="95"/>
    </row>
    <row r="966">
      <c r="A966" s="104" t="s">
        <v>17</v>
      </c>
      <c r="B966" s="95" t="s">
        <v>8840</v>
      </c>
      <c r="C966" s="98" t="s">
        <v>9811</v>
      </c>
      <c r="D966" s="94" t="s">
        <v>50</v>
      </c>
      <c r="E966" s="95"/>
      <c r="F966" s="95"/>
      <c r="G966" s="95"/>
      <c r="H966" s="95"/>
      <c r="I966" s="95"/>
      <c r="J966" s="95"/>
      <c r="K966" s="95"/>
      <c r="L966" s="95"/>
      <c r="M966" s="95"/>
      <c r="N966" s="95"/>
      <c r="O966" s="95"/>
      <c r="P966" s="95"/>
      <c r="Q966" s="95"/>
      <c r="R966" s="95"/>
      <c r="S966" s="95"/>
      <c r="T966" s="95"/>
      <c r="U966" s="95"/>
      <c r="V966" s="95"/>
      <c r="W966" s="95"/>
      <c r="X966" s="95"/>
      <c r="Y966" s="95"/>
    </row>
    <row r="967">
      <c r="A967" s="104" t="s">
        <v>17</v>
      </c>
      <c r="B967" s="95" t="s">
        <v>8840</v>
      </c>
      <c r="C967" s="98" t="s">
        <v>9812</v>
      </c>
      <c r="D967" s="94" t="s">
        <v>50</v>
      </c>
      <c r="E967" s="95"/>
      <c r="F967" s="95"/>
      <c r="G967" s="95"/>
      <c r="H967" s="95"/>
      <c r="I967" s="95"/>
      <c r="J967" s="95"/>
      <c r="K967" s="95"/>
      <c r="L967" s="95"/>
      <c r="M967" s="95"/>
      <c r="N967" s="95"/>
      <c r="O967" s="95"/>
      <c r="P967" s="95"/>
      <c r="Q967" s="95"/>
      <c r="R967" s="95"/>
      <c r="S967" s="95"/>
      <c r="T967" s="95"/>
      <c r="U967" s="95"/>
      <c r="V967" s="95"/>
      <c r="W967" s="95"/>
      <c r="X967" s="95"/>
      <c r="Y967" s="95"/>
    </row>
    <row r="968">
      <c r="A968" s="104" t="s">
        <v>17</v>
      </c>
      <c r="B968" s="95" t="s">
        <v>8840</v>
      </c>
      <c r="C968" s="98" t="s">
        <v>9813</v>
      </c>
      <c r="D968" s="94" t="s">
        <v>50</v>
      </c>
      <c r="E968" s="95"/>
      <c r="F968" s="95"/>
      <c r="G968" s="95"/>
      <c r="H968" s="95"/>
      <c r="I968" s="95"/>
      <c r="J968" s="95"/>
      <c r="K968" s="95"/>
      <c r="L968" s="95"/>
      <c r="M968" s="95"/>
      <c r="N968" s="95"/>
      <c r="O968" s="95"/>
      <c r="P968" s="95"/>
      <c r="Q968" s="95"/>
      <c r="R968" s="95"/>
      <c r="S968" s="95"/>
      <c r="T968" s="95"/>
      <c r="U968" s="95"/>
      <c r="V968" s="95"/>
      <c r="W968" s="95"/>
      <c r="X968" s="95"/>
      <c r="Y968" s="95"/>
    </row>
    <row r="969">
      <c r="A969" s="104" t="s">
        <v>17</v>
      </c>
      <c r="B969" s="95" t="s">
        <v>8840</v>
      </c>
      <c r="C969" s="98" t="s">
        <v>9814</v>
      </c>
      <c r="D969" s="94" t="s">
        <v>50</v>
      </c>
      <c r="E969" s="95"/>
      <c r="F969" s="95"/>
      <c r="G969" s="95"/>
      <c r="H969" s="95"/>
      <c r="I969" s="95"/>
      <c r="J969" s="95"/>
      <c r="K969" s="95"/>
      <c r="L969" s="95"/>
      <c r="M969" s="95"/>
      <c r="N969" s="95"/>
      <c r="O969" s="95"/>
      <c r="P969" s="95"/>
      <c r="Q969" s="95"/>
      <c r="R969" s="95"/>
      <c r="S969" s="95"/>
      <c r="T969" s="95"/>
      <c r="U969" s="95"/>
      <c r="V969" s="95"/>
      <c r="W969" s="95"/>
      <c r="X969" s="95"/>
      <c r="Y969" s="95"/>
    </row>
    <row r="970">
      <c r="A970" s="104" t="s">
        <v>17</v>
      </c>
      <c r="B970" s="95" t="s">
        <v>8840</v>
      </c>
      <c r="C970" s="98" t="s">
        <v>9812</v>
      </c>
      <c r="D970" s="94" t="s">
        <v>50</v>
      </c>
      <c r="E970" s="95"/>
      <c r="F970" s="95"/>
      <c r="G970" s="95"/>
      <c r="H970" s="95"/>
      <c r="I970" s="95"/>
      <c r="J970" s="95"/>
      <c r="K970" s="95"/>
      <c r="L970" s="95"/>
      <c r="M970" s="95"/>
      <c r="N970" s="95"/>
      <c r="O970" s="95"/>
      <c r="P970" s="95"/>
      <c r="Q970" s="95"/>
      <c r="R970" s="95"/>
      <c r="S970" s="95"/>
      <c r="T970" s="95"/>
      <c r="U970" s="95"/>
      <c r="V970" s="95"/>
      <c r="W970" s="95"/>
      <c r="X970" s="95"/>
      <c r="Y970" s="95"/>
    </row>
    <row r="971">
      <c r="A971" s="104" t="s">
        <v>17</v>
      </c>
      <c r="B971" s="95" t="s">
        <v>8840</v>
      </c>
      <c r="C971" s="98" t="s">
        <v>9815</v>
      </c>
      <c r="D971" s="94" t="s">
        <v>50</v>
      </c>
      <c r="E971" s="95"/>
      <c r="F971" s="95"/>
      <c r="G971" s="95"/>
      <c r="H971" s="95"/>
      <c r="I971" s="95"/>
      <c r="J971" s="95"/>
      <c r="K971" s="95"/>
      <c r="L971" s="95"/>
      <c r="M971" s="95"/>
      <c r="N971" s="95"/>
      <c r="O971" s="95"/>
      <c r="P971" s="95"/>
      <c r="Q971" s="95"/>
      <c r="R971" s="95"/>
      <c r="S971" s="95"/>
      <c r="T971" s="95"/>
      <c r="U971" s="95"/>
      <c r="V971" s="95"/>
      <c r="W971" s="95"/>
      <c r="X971" s="95"/>
      <c r="Y971" s="95"/>
    </row>
    <row r="972">
      <c r="A972" s="104" t="s">
        <v>17</v>
      </c>
      <c r="B972" s="95" t="s">
        <v>8840</v>
      </c>
      <c r="C972" s="98" t="s">
        <v>9816</v>
      </c>
      <c r="D972" s="94" t="s">
        <v>50</v>
      </c>
      <c r="E972" s="95"/>
      <c r="F972" s="95"/>
      <c r="G972" s="95"/>
      <c r="H972" s="95"/>
      <c r="I972" s="95"/>
      <c r="J972" s="95"/>
      <c r="K972" s="95"/>
      <c r="L972" s="95"/>
      <c r="M972" s="95"/>
      <c r="N972" s="95"/>
      <c r="O972" s="95"/>
      <c r="P972" s="95"/>
      <c r="Q972" s="95"/>
      <c r="R972" s="95"/>
      <c r="S972" s="95"/>
      <c r="T972" s="95"/>
      <c r="U972" s="95"/>
      <c r="V972" s="95"/>
      <c r="W972" s="95"/>
      <c r="X972" s="95"/>
      <c r="Y972" s="95"/>
    </row>
    <row r="973">
      <c r="A973" s="104" t="s">
        <v>17</v>
      </c>
      <c r="B973" s="95" t="s">
        <v>8840</v>
      </c>
      <c r="C973" s="98" t="s">
        <v>9817</v>
      </c>
      <c r="D973" s="94" t="s">
        <v>50</v>
      </c>
      <c r="E973" s="95"/>
      <c r="F973" s="95"/>
      <c r="G973" s="95"/>
      <c r="H973" s="95"/>
      <c r="I973" s="95"/>
      <c r="J973" s="95"/>
      <c r="K973" s="95"/>
      <c r="L973" s="95"/>
      <c r="M973" s="95"/>
      <c r="N973" s="95"/>
      <c r="O973" s="95"/>
      <c r="P973" s="95"/>
      <c r="Q973" s="95"/>
      <c r="R973" s="95"/>
      <c r="S973" s="95"/>
      <c r="T973" s="95"/>
      <c r="U973" s="95"/>
      <c r="V973" s="95"/>
      <c r="W973" s="95"/>
      <c r="X973" s="95"/>
      <c r="Y973" s="95"/>
    </row>
    <row r="974">
      <c r="A974" s="104" t="s">
        <v>17</v>
      </c>
      <c r="B974" s="95" t="s">
        <v>8840</v>
      </c>
      <c r="C974" s="98" t="s">
        <v>9818</v>
      </c>
      <c r="D974" s="94" t="s">
        <v>50</v>
      </c>
      <c r="E974" s="95"/>
      <c r="F974" s="95"/>
      <c r="G974" s="95"/>
      <c r="H974" s="95"/>
      <c r="I974" s="95"/>
      <c r="J974" s="95"/>
      <c r="K974" s="95"/>
      <c r="L974" s="95"/>
      <c r="M974" s="95"/>
      <c r="N974" s="95"/>
      <c r="O974" s="95"/>
      <c r="P974" s="95"/>
      <c r="Q974" s="95"/>
      <c r="R974" s="95"/>
      <c r="S974" s="95"/>
      <c r="T974" s="95"/>
      <c r="U974" s="95"/>
      <c r="V974" s="95"/>
      <c r="W974" s="95"/>
      <c r="X974" s="95"/>
      <c r="Y974" s="95"/>
    </row>
    <row r="975">
      <c r="A975" s="104" t="s">
        <v>17</v>
      </c>
      <c r="B975" s="95" t="s">
        <v>8840</v>
      </c>
      <c r="C975" s="98" t="s">
        <v>9819</v>
      </c>
      <c r="D975" s="94" t="s">
        <v>50</v>
      </c>
      <c r="E975" s="95"/>
      <c r="F975" s="95"/>
      <c r="G975" s="95"/>
      <c r="H975" s="95"/>
      <c r="I975" s="95"/>
      <c r="J975" s="95"/>
      <c r="K975" s="95"/>
      <c r="L975" s="95"/>
      <c r="M975" s="95"/>
      <c r="N975" s="95"/>
      <c r="O975" s="95"/>
      <c r="P975" s="95"/>
      <c r="Q975" s="95"/>
      <c r="R975" s="95"/>
      <c r="S975" s="95"/>
      <c r="T975" s="95"/>
      <c r="U975" s="95"/>
      <c r="V975" s="95"/>
      <c r="W975" s="95"/>
      <c r="X975" s="95"/>
      <c r="Y975" s="95"/>
    </row>
    <row r="976">
      <c r="A976" s="104" t="s">
        <v>17</v>
      </c>
      <c r="B976" s="95" t="s">
        <v>8840</v>
      </c>
      <c r="C976" s="98" t="s">
        <v>9820</v>
      </c>
      <c r="D976" s="94" t="s">
        <v>50</v>
      </c>
      <c r="E976" s="95"/>
      <c r="F976" s="95"/>
      <c r="G976" s="95"/>
      <c r="H976" s="95"/>
      <c r="I976" s="95"/>
      <c r="J976" s="95"/>
      <c r="K976" s="95"/>
      <c r="L976" s="95"/>
      <c r="M976" s="95"/>
      <c r="N976" s="95"/>
      <c r="O976" s="95"/>
      <c r="P976" s="95"/>
      <c r="Q976" s="95"/>
      <c r="R976" s="95"/>
      <c r="S976" s="95"/>
      <c r="T976" s="95"/>
      <c r="U976" s="95"/>
      <c r="V976" s="95"/>
      <c r="W976" s="95"/>
      <c r="X976" s="95"/>
      <c r="Y976" s="95"/>
    </row>
    <row r="977">
      <c r="A977" s="104" t="s">
        <v>17</v>
      </c>
      <c r="B977" s="95" t="s">
        <v>8840</v>
      </c>
      <c r="C977" s="98" t="s">
        <v>9821</v>
      </c>
      <c r="D977" s="94" t="s">
        <v>50</v>
      </c>
      <c r="E977" s="95"/>
      <c r="F977" s="95"/>
      <c r="G977" s="95"/>
      <c r="H977" s="95"/>
      <c r="I977" s="95"/>
      <c r="J977" s="95"/>
      <c r="K977" s="95"/>
      <c r="L977" s="95"/>
      <c r="M977" s="95"/>
      <c r="N977" s="95"/>
      <c r="O977" s="95"/>
      <c r="P977" s="95"/>
      <c r="Q977" s="95"/>
      <c r="R977" s="95"/>
      <c r="S977" s="95"/>
      <c r="T977" s="95"/>
      <c r="U977" s="95"/>
      <c r="V977" s="95"/>
      <c r="W977" s="95"/>
      <c r="X977" s="95"/>
      <c r="Y977" s="95"/>
    </row>
    <row r="978">
      <c r="A978" s="104" t="s">
        <v>17</v>
      </c>
      <c r="B978" s="95" t="s">
        <v>8840</v>
      </c>
      <c r="C978" s="98" t="s">
        <v>9822</v>
      </c>
      <c r="D978" s="94" t="s">
        <v>50</v>
      </c>
      <c r="E978" s="95"/>
      <c r="F978" s="95"/>
      <c r="G978" s="95"/>
      <c r="H978" s="95"/>
      <c r="I978" s="95"/>
      <c r="J978" s="95"/>
      <c r="K978" s="95"/>
      <c r="L978" s="95"/>
      <c r="M978" s="95"/>
      <c r="N978" s="95"/>
      <c r="O978" s="95"/>
      <c r="P978" s="95"/>
      <c r="Q978" s="95"/>
      <c r="R978" s="95"/>
      <c r="S978" s="95"/>
      <c r="T978" s="95"/>
      <c r="U978" s="95"/>
      <c r="V978" s="95"/>
      <c r="W978" s="95"/>
      <c r="X978" s="95"/>
      <c r="Y978" s="95"/>
    </row>
    <row r="979">
      <c r="A979" s="104" t="s">
        <v>17</v>
      </c>
      <c r="B979" s="95" t="s">
        <v>8840</v>
      </c>
      <c r="C979" s="98" t="s">
        <v>9823</v>
      </c>
      <c r="D979" s="94" t="s">
        <v>50</v>
      </c>
      <c r="E979" s="95"/>
      <c r="F979" s="95"/>
      <c r="G979" s="95"/>
      <c r="H979" s="95"/>
      <c r="I979" s="95"/>
      <c r="J979" s="95"/>
      <c r="K979" s="95"/>
      <c r="L979" s="95"/>
      <c r="M979" s="95"/>
      <c r="N979" s="95"/>
      <c r="O979" s="95"/>
      <c r="P979" s="95"/>
      <c r="Q979" s="95"/>
      <c r="R979" s="95"/>
      <c r="S979" s="95"/>
      <c r="T979" s="95"/>
      <c r="U979" s="95"/>
      <c r="V979" s="95"/>
      <c r="W979" s="95"/>
      <c r="X979" s="95"/>
      <c r="Y979" s="95"/>
    </row>
    <row r="980">
      <c r="A980" s="104" t="s">
        <v>17</v>
      </c>
      <c r="B980" s="95" t="s">
        <v>8840</v>
      </c>
      <c r="C980" s="98" t="s">
        <v>9824</v>
      </c>
      <c r="D980" s="94" t="s">
        <v>50</v>
      </c>
      <c r="E980" s="95"/>
      <c r="F980" s="95"/>
      <c r="G980" s="95"/>
      <c r="H980" s="95"/>
      <c r="I980" s="95"/>
      <c r="J980" s="95"/>
      <c r="K980" s="95"/>
      <c r="L980" s="95"/>
      <c r="M980" s="95"/>
      <c r="N980" s="95"/>
      <c r="O980" s="95"/>
      <c r="P980" s="95"/>
      <c r="Q980" s="95"/>
      <c r="R980" s="95"/>
      <c r="S980" s="95"/>
      <c r="T980" s="95"/>
      <c r="U980" s="95"/>
      <c r="V980" s="95"/>
      <c r="W980" s="95"/>
      <c r="X980" s="95"/>
      <c r="Y980" s="95"/>
    </row>
    <row r="981">
      <c r="A981" s="104" t="s">
        <v>17</v>
      </c>
      <c r="B981" s="95" t="s">
        <v>8840</v>
      </c>
      <c r="C981" s="98" t="s">
        <v>9825</v>
      </c>
      <c r="D981" s="94" t="s">
        <v>56</v>
      </c>
      <c r="E981" s="95"/>
      <c r="F981" s="95"/>
      <c r="G981" s="95"/>
      <c r="H981" s="95"/>
      <c r="I981" s="95"/>
      <c r="J981" s="95"/>
      <c r="K981" s="95"/>
      <c r="L981" s="95"/>
      <c r="M981" s="95"/>
      <c r="N981" s="95"/>
      <c r="O981" s="95"/>
      <c r="P981" s="95"/>
      <c r="Q981" s="95"/>
      <c r="R981" s="95"/>
      <c r="S981" s="95"/>
      <c r="T981" s="95"/>
      <c r="U981" s="95"/>
      <c r="V981" s="95"/>
      <c r="W981" s="95"/>
      <c r="X981" s="95"/>
      <c r="Y981" s="95"/>
    </row>
    <row r="982">
      <c r="A982" s="104" t="s">
        <v>17</v>
      </c>
      <c r="B982" s="95" t="s">
        <v>8840</v>
      </c>
      <c r="C982" s="98" t="s">
        <v>9826</v>
      </c>
      <c r="D982" s="94" t="s">
        <v>50</v>
      </c>
      <c r="E982" s="95"/>
      <c r="F982" s="95"/>
      <c r="G982" s="95"/>
      <c r="H982" s="95"/>
      <c r="I982" s="95"/>
      <c r="J982" s="95"/>
      <c r="K982" s="95"/>
      <c r="L982" s="95"/>
      <c r="M982" s="95"/>
      <c r="N982" s="95"/>
      <c r="O982" s="95"/>
      <c r="P982" s="95"/>
      <c r="Q982" s="95"/>
      <c r="R982" s="95"/>
      <c r="S982" s="95"/>
      <c r="T982" s="95"/>
      <c r="U982" s="95"/>
      <c r="V982" s="95"/>
      <c r="W982" s="95"/>
      <c r="X982" s="95"/>
      <c r="Y982" s="95"/>
    </row>
    <row r="983">
      <c r="A983" s="104" t="s">
        <v>17</v>
      </c>
      <c r="B983" s="95" t="s">
        <v>8840</v>
      </c>
      <c r="C983" s="98" t="s">
        <v>9827</v>
      </c>
      <c r="D983" s="94" t="s">
        <v>50</v>
      </c>
      <c r="E983" s="95"/>
      <c r="F983" s="95"/>
      <c r="G983" s="95"/>
      <c r="H983" s="95"/>
      <c r="I983" s="95"/>
      <c r="J983" s="95"/>
      <c r="K983" s="95"/>
      <c r="L983" s="95"/>
      <c r="M983" s="95"/>
      <c r="N983" s="95"/>
      <c r="O983" s="95"/>
      <c r="P983" s="95"/>
      <c r="Q983" s="95"/>
      <c r="R983" s="95"/>
      <c r="S983" s="95"/>
      <c r="T983" s="95"/>
      <c r="U983" s="95"/>
      <c r="V983" s="95"/>
      <c r="W983" s="95"/>
      <c r="X983" s="95"/>
      <c r="Y983" s="95"/>
    </row>
    <row r="984">
      <c r="A984" s="104" t="s">
        <v>17</v>
      </c>
      <c r="B984" s="95" t="s">
        <v>8840</v>
      </c>
      <c r="C984" s="98" t="s">
        <v>9828</v>
      </c>
      <c r="D984" s="94" t="s">
        <v>56</v>
      </c>
      <c r="E984" s="95"/>
      <c r="F984" s="95"/>
      <c r="G984" s="95"/>
      <c r="H984" s="95"/>
      <c r="I984" s="95"/>
      <c r="J984" s="95"/>
      <c r="K984" s="95"/>
      <c r="L984" s="95"/>
      <c r="M984" s="95"/>
      <c r="N984" s="95"/>
      <c r="O984" s="95"/>
      <c r="P984" s="95"/>
      <c r="Q984" s="95"/>
      <c r="R984" s="95"/>
      <c r="S984" s="95"/>
      <c r="T984" s="95"/>
      <c r="U984" s="95"/>
      <c r="V984" s="95"/>
      <c r="W984" s="95"/>
      <c r="X984" s="95"/>
      <c r="Y984" s="95"/>
    </row>
    <row r="985">
      <c r="A985" s="104" t="s">
        <v>17</v>
      </c>
      <c r="B985" s="95" t="s">
        <v>8840</v>
      </c>
      <c r="C985" s="98" t="s">
        <v>9829</v>
      </c>
      <c r="D985" s="94" t="s">
        <v>50</v>
      </c>
      <c r="E985" s="95"/>
      <c r="F985" s="95"/>
      <c r="G985" s="95"/>
      <c r="H985" s="95"/>
      <c r="I985" s="95"/>
      <c r="J985" s="95"/>
      <c r="K985" s="95"/>
      <c r="L985" s="95"/>
      <c r="M985" s="95"/>
      <c r="N985" s="95"/>
      <c r="O985" s="95"/>
      <c r="P985" s="95"/>
      <c r="Q985" s="95"/>
      <c r="R985" s="95"/>
      <c r="S985" s="95"/>
      <c r="T985" s="95"/>
      <c r="U985" s="95"/>
      <c r="V985" s="95"/>
      <c r="W985" s="95"/>
      <c r="X985" s="95"/>
      <c r="Y985" s="95"/>
    </row>
    <row r="986">
      <c r="A986" s="104" t="s">
        <v>17</v>
      </c>
      <c r="B986" s="95" t="s">
        <v>8840</v>
      </c>
      <c r="C986" s="98" t="s">
        <v>9830</v>
      </c>
      <c r="D986" s="94" t="s">
        <v>50</v>
      </c>
      <c r="E986" s="95"/>
      <c r="F986" s="95"/>
      <c r="G986" s="95"/>
      <c r="H986" s="95"/>
      <c r="I986" s="95"/>
      <c r="J986" s="95"/>
      <c r="K986" s="95"/>
      <c r="L986" s="95"/>
      <c r="M986" s="95"/>
      <c r="N986" s="95"/>
      <c r="O986" s="95"/>
      <c r="P986" s="95"/>
      <c r="Q986" s="95"/>
      <c r="R986" s="95"/>
      <c r="S986" s="95"/>
      <c r="T986" s="95"/>
      <c r="U986" s="95"/>
      <c r="V986" s="95"/>
      <c r="W986" s="95"/>
      <c r="X986" s="95"/>
      <c r="Y986" s="95"/>
    </row>
    <row r="987">
      <c r="A987" s="104" t="s">
        <v>17</v>
      </c>
      <c r="B987" s="95" t="s">
        <v>8840</v>
      </c>
      <c r="C987" s="98" t="s">
        <v>9831</v>
      </c>
      <c r="D987" s="94" t="s">
        <v>50</v>
      </c>
      <c r="E987" s="95"/>
      <c r="F987" s="95"/>
      <c r="G987" s="95"/>
      <c r="H987" s="95"/>
      <c r="I987" s="95"/>
      <c r="J987" s="95"/>
      <c r="K987" s="95"/>
      <c r="L987" s="95"/>
      <c r="M987" s="95"/>
      <c r="N987" s="95"/>
      <c r="O987" s="95"/>
      <c r="P987" s="95"/>
      <c r="Q987" s="95"/>
      <c r="R987" s="95"/>
      <c r="S987" s="95"/>
      <c r="T987" s="95"/>
      <c r="U987" s="95"/>
      <c r="V987" s="95"/>
      <c r="W987" s="95"/>
      <c r="X987" s="95"/>
      <c r="Y987" s="95"/>
    </row>
    <row r="988">
      <c r="A988" s="104" t="s">
        <v>17</v>
      </c>
      <c r="B988" s="95" t="s">
        <v>8840</v>
      </c>
      <c r="C988" s="98" t="s">
        <v>9832</v>
      </c>
      <c r="D988" s="94" t="s">
        <v>50</v>
      </c>
      <c r="E988" s="95"/>
      <c r="F988" s="95"/>
      <c r="G988" s="95"/>
      <c r="H988" s="95"/>
      <c r="I988" s="95"/>
      <c r="J988" s="95"/>
      <c r="K988" s="95"/>
      <c r="L988" s="95"/>
      <c r="M988" s="95"/>
      <c r="N988" s="95"/>
      <c r="O988" s="95"/>
      <c r="P988" s="95"/>
      <c r="Q988" s="95"/>
      <c r="R988" s="95"/>
      <c r="S988" s="95"/>
      <c r="T988" s="95"/>
      <c r="U988" s="95"/>
      <c r="V988" s="95"/>
      <c r="W988" s="95"/>
      <c r="X988" s="95"/>
      <c r="Y988" s="95"/>
    </row>
    <row r="989">
      <c r="A989" s="104" t="s">
        <v>17</v>
      </c>
      <c r="B989" s="95" t="s">
        <v>8840</v>
      </c>
      <c r="C989" s="98" t="s">
        <v>9833</v>
      </c>
      <c r="D989" s="94" t="s">
        <v>50</v>
      </c>
      <c r="E989" s="95"/>
      <c r="F989" s="95"/>
      <c r="G989" s="95"/>
      <c r="H989" s="95"/>
      <c r="I989" s="95"/>
      <c r="J989" s="95"/>
      <c r="K989" s="95"/>
      <c r="L989" s="95"/>
      <c r="M989" s="95"/>
      <c r="N989" s="95"/>
      <c r="O989" s="95"/>
      <c r="P989" s="95"/>
      <c r="Q989" s="95"/>
      <c r="R989" s="95"/>
      <c r="S989" s="95"/>
      <c r="T989" s="95"/>
      <c r="U989" s="95"/>
      <c r="V989" s="95"/>
      <c r="W989" s="95"/>
      <c r="X989" s="95"/>
      <c r="Y989" s="95"/>
    </row>
    <row r="990">
      <c r="A990" s="104" t="s">
        <v>17</v>
      </c>
      <c r="B990" s="95" t="s">
        <v>8840</v>
      </c>
      <c r="C990" s="98" t="s">
        <v>9834</v>
      </c>
      <c r="D990" s="94" t="s">
        <v>50</v>
      </c>
      <c r="E990" s="95"/>
      <c r="F990" s="95"/>
      <c r="G990" s="95"/>
      <c r="H990" s="95"/>
      <c r="I990" s="95"/>
      <c r="J990" s="95"/>
      <c r="K990" s="95"/>
      <c r="L990" s="95"/>
      <c r="M990" s="95"/>
      <c r="N990" s="95"/>
      <c r="O990" s="95"/>
      <c r="P990" s="95"/>
      <c r="Q990" s="95"/>
      <c r="R990" s="95"/>
      <c r="S990" s="95"/>
      <c r="T990" s="95"/>
      <c r="U990" s="95"/>
      <c r="V990" s="95"/>
      <c r="W990" s="95"/>
      <c r="X990" s="95"/>
      <c r="Y990" s="95"/>
    </row>
    <row r="991">
      <c r="A991" s="104" t="s">
        <v>17</v>
      </c>
      <c r="B991" s="95" t="s">
        <v>8840</v>
      </c>
      <c r="C991" s="98" t="s">
        <v>9835</v>
      </c>
      <c r="D991" s="94" t="s">
        <v>50</v>
      </c>
      <c r="E991" s="95"/>
      <c r="F991" s="95"/>
      <c r="G991" s="95"/>
      <c r="H991" s="95"/>
      <c r="I991" s="95"/>
      <c r="J991" s="95"/>
      <c r="K991" s="95"/>
      <c r="L991" s="95"/>
      <c r="M991" s="95"/>
      <c r="N991" s="95"/>
      <c r="O991" s="95"/>
      <c r="P991" s="95"/>
      <c r="Q991" s="95"/>
      <c r="R991" s="95"/>
      <c r="S991" s="95"/>
      <c r="T991" s="95"/>
      <c r="U991" s="95"/>
      <c r="V991" s="95"/>
      <c r="W991" s="95"/>
      <c r="X991" s="95"/>
      <c r="Y991" s="95"/>
    </row>
    <row r="992">
      <c r="A992" s="104" t="s">
        <v>17</v>
      </c>
      <c r="B992" s="95" t="s">
        <v>8840</v>
      </c>
      <c r="C992" s="98" t="s">
        <v>9836</v>
      </c>
      <c r="D992" s="94" t="s">
        <v>50</v>
      </c>
      <c r="E992" s="95"/>
      <c r="F992" s="95"/>
      <c r="G992" s="95"/>
      <c r="H992" s="95"/>
      <c r="I992" s="95"/>
      <c r="J992" s="95"/>
      <c r="K992" s="95"/>
      <c r="L992" s="95"/>
      <c r="M992" s="95"/>
      <c r="N992" s="95"/>
      <c r="O992" s="95"/>
      <c r="P992" s="95"/>
      <c r="Q992" s="95"/>
      <c r="R992" s="95"/>
      <c r="S992" s="95"/>
      <c r="T992" s="95"/>
      <c r="U992" s="95"/>
      <c r="V992" s="95"/>
      <c r="W992" s="95"/>
      <c r="X992" s="95"/>
      <c r="Y992" s="95"/>
    </row>
    <row r="993">
      <c r="A993" s="104" t="s">
        <v>17</v>
      </c>
      <c r="B993" s="95" t="s">
        <v>8840</v>
      </c>
      <c r="C993" s="98" t="s">
        <v>9837</v>
      </c>
      <c r="D993" s="94" t="s">
        <v>50</v>
      </c>
      <c r="E993" s="95"/>
      <c r="F993" s="95"/>
      <c r="G993" s="95"/>
      <c r="H993" s="95"/>
      <c r="I993" s="95"/>
      <c r="J993" s="95"/>
      <c r="K993" s="95"/>
      <c r="L993" s="95"/>
      <c r="M993" s="95"/>
      <c r="N993" s="95"/>
      <c r="O993" s="95"/>
      <c r="P993" s="95"/>
      <c r="Q993" s="95"/>
      <c r="R993" s="95"/>
      <c r="S993" s="95"/>
      <c r="T993" s="95"/>
      <c r="U993" s="95"/>
      <c r="V993" s="95"/>
      <c r="W993" s="95"/>
      <c r="X993" s="95"/>
      <c r="Y993" s="95"/>
    </row>
    <row r="994">
      <c r="A994" s="104" t="s">
        <v>17</v>
      </c>
      <c r="B994" s="95" t="s">
        <v>8840</v>
      </c>
      <c r="C994" s="98" t="s">
        <v>9838</v>
      </c>
      <c r="D994" s="94" t="s">
        <v>50</v>
      </c>
      <c r="E994" s="95"/>
      <c r="F994" s="95"/>
      <c r="G994" s="95"/>
      <c r="H994" s="95"/>
      <c r="I994" s="95"/>
      <c r="J994" s="95"/>
      <c r="K994" s="95"/>
      <c r="L994" s="95"/>
      <c r="M994" s="95"/>
      <c r="N994" s="95"/>
      <c r="O994" s="95"/>
      <c r="P994" s="95"/>
      <c r="Q994" s="95"/>
      <c r="R994" s="95"/>
      <c r="S994" s="95"/>
      <c r="T994" s="95"/>
      <c r="U994" s="95"/>
      <c r="V994" s="95"/>
      <c r="W994" s="95"/>
      <c r="X994" s="95"/>
      <c r="Y994" s="95"/>
    </row>
    <row r="995">
      <c r="A995" s="104" t="s">
        <v>17</v>
      </c>
      <c r="B995" s="95" t="s">
        <v>8840</v>
      </c>
      <c r="C995" s="98" t="s">
        <v>9839</v>
      </c>
      <c r="D995" s="94" t="s">
        <v>50</v>
      </c>
      <c r="E995" s="95"/>
      <c r="F995" s="95"/>
      <c r="G995" s="95"/>
      <c r="H995" s="95"/>
      <c r="I995" s="95"/>
      <c r="J995" s="95"/>
      <c r="K995" s="95"/>
      <c r="L995" s="95"/>
      <c r="M995" s="95"/>
      <c r="N995" s="95"/>
      <c r="O995" s="95"/>
      <c r="P995" s="95"/>
      <c r="Q995" s="95"/>
      <c r="R995" s="95"/>
      <c r="S995" s="95"/>
      <c r="T995" s="95"/>
      <c r="U995" s="95"/>
      <c r="V995" s="95"/>
      <c r="W995" s="95"/>
      <c r="X995" s="95"/>
      <c r="Y995" s="95"/>
    </row>
    <row r="996">
      <c r="A996" s="104" t="s">
        <v>17</v>
      </c>
      <c r="B996" s="95" t="s">
        <v>8840</v>
      </c>
      <c r="C996" s="98" t="s">
        <v>9840</v>
      </c>
      <c r="D996" s="94" t="s">
        <v>50</v>
      </c>
      <c r="E996" s="95"/>
      <c r="F996" s="95"/>
      <c r="G996" s="95"/>
      <c r="H996" s="95"/>
      <c r="I996" s="95"/>
      <c r="J996" s="95"/>
      <c r="K996" s="95"/>
      <c r="L996" s="95"/>
      <c r="M996" s="95"/>
      <c r="N996" s="95"/>
      <c r="O996" s="95"/>
      <c r="P996" s="95"/>
      <c r="Q996" s="95"/>
      <c r="R996" s="95"/>
      <c r="S996" s="95"/>
      <c r="T996" s="95"/>
      <c r="U996" s="95"/>
      <c r="V996" s="95"/>
      <c r="W996" s="95"/>
      <c r="X996" s="95"/>
      <c r="Y996" s="95"/>
    </row>
    <row r="997">
      <c r="A997" s="104" t="s">
        <v>17</v>
      </c>
      <c r="B997" s="95" t="s">
        <v>8840</v>
      </c>
      <c r="C997" s="98" t="s">
        <v>9841</v>
      </c>
      <c r="D997" s="94" t="s">
        <v>50</v>
      </c>
      <c r="E997" s="95"/>
      <c r="F997" s="95"/>
      <c r="G997" s="95"/>
      <c r="H997" s="95"/>
      <c r="I997" s="95"/>
      <c r="J997" s="95"/>
      <c r="K997" s="95"/>
      <c r="L997" s="95"/>
      <c r="M997" s="95"/>
      <c r="N997" s="95"/>
      <c r="O997" s="95"/>
      <c r="P997" s="95"/>
      <c r="Q997" s="95"/>
      <c r="R997" s="95"/>
      <c r="S997" s="95"/>
      <c r="T997" s="95"/>
      <c r="U997" s="95"/>
      <c r="V997" s="95"/>
      <c r="W997" s="95"/>
      <c r="X997" s="95"/>
      <c r="Y997" s="95"/>
    </row>
    <row r="998">
      <c r="A998" s="104" t="s">
        <v>17</v>
      </c>
      <c r="B998" s="95" t="s">
        <v>8840</v>
      </c>
      <c r="C998" s="98" t="s">
        <v>9842</v>
      </c>
      <c r="D998" s="94" t="s">
        <v>50</v>
      </c>
      <c r="E998" s="95"/>
      <c r="F998" s="95"/>
      <c r="G998" s="95"/>
      <c r="H998" s="95"/>
      <c r="I998" s="95"/>
      <c r="J998" s="95"/>
      <c r="K998" s="95"/>
      <c r="L998" s="95"/>
      <c r="M998" s="95"/>
      <c r="N998" s="95"/>
      <c r="O998" s="95"/>
      <c r="P998" s="95"/>
      <c r="Q998" s="95"/>
      <c r="R998" s="95"/>
      <c r="S998" s="95"/>
      <c r="T998" s="95"/>
      <c r="U998" s="95"/>
      <c r="V998" s="95"/>
      <c r="W998" s="95"/>
      <c r="X998" s="95"/>
      <c r="Y998" s="95"/>
    </row>
    <row r="999">
      <c r="A999" s="104" t="s">
        <v>17</v>
      </c>
      <c r="B999" s="95" t="s">
        <v>8840</v>
      </c>
      <c r="C999" s="98" t="s">
        <v>9843</v>
      </c>
      <c r="D999" s="94" t="s">
        <v>50</v>
      </c>
      <c r="E999" s="95"/>
      <c r="F999" s="95"/>
      <c r="G999" s="95"/>
      <c r="H999" s="95"/>
      <c r="I999" s="95"/>
      <c r="J999" s="95"/>
      <c r="K999" s="95"/>
      <c r="L999" s="95"/>
      <c r="M999" s="95"/>
      <c r="N999" s="95"/>
      <c r="O999" s="95"/>
      <c r="P999" s="95"/>
      <c r="Q999" s="95"/>
      <c r="R999" s="95"/>
      <c r="S999" s="95"/>
      <c r="T999" s="95"/>
      <c r="U999" s="95"/>
      <c r="V999" s="95"/>
      <c r="W999" s="95"/>
      <c r="X999" s="95"/>
      <c r="Y999" s="95"/>
    </row>
    <row r="1000">
      <c r="A1000" s="104" t="s">
        <v>17</v>
      </c>
      <c r="B1000" s="95" t="s">
        <v>8840</v>
      </c>
      <c r="C1000" s="98" t="s">
        <v>9844</v>
      </c>
      <c r="D1000" s="94" t="s">
        <v>50</v>
      </c>
      <c r="E1000" s="95"/>
      <c r="F1000" s="95"/>
      <c r="G1000" s="95"/>
      <c r="H1000" s="95"/>
      <c r="I1000" s="95"/>
      <c r="J1000" s="95"/>
      <c r="K1000" s="95"/>
      <c r="L1000" s="95"/>
      <c r="M1000" s="95"/>
      <c r="N1000" s="95"/>
      <c r="O1000" s="95"/>
      <c r="P1000" s="95"/>
      <c r="Q1000" s="95"/>
      <c r="R1000" s="95"/>
      <c r="S1000" s="95"/>
      <c r="T1000" s="95"/>
      <c r="U1000" s="95"/>
      <c r="V1000" s="95"/>
      <c r="W1000" s="95"/>
      <c r="X1000" s="95"/>
      <c r="Y1000" s="95"/>
    </row>
    <row r="1001">
      <c r="A1001" s="104" t="s">
        <v>17</v>
      </c>
      <c r="B1001" s="95" t="s">
        <v>8840</v>
      </c>
      <c r="C1001" s="98" t="s">
        <v>9845</v>
      </c>
      <c r="D1001" s="94" t="s">
        <v>50</v>
      </c>
      <c r="E1001" s="95"/>
      <c r="F1001" s="95"/>
      <c r="G1001" s="95"/>
      <c r="H1001" s="95"/>
      <c r="I1001" s="95"/>
      <c r="J1001" s="95"/>
      <c r="K1001" s="95"/>
      <c r="L1001" s="95"/>
      <c r="M1001" s="95"/>
      <c r="N1001" s="95"/>
      <c r="O1001" s="95"/>
      <c r="P1001" s="95"/>
      <c r="Q1001" s="95"/>
      <c r="R1001" s="95"/>
      <c r="S1001" s="95"/>
      <c r="T1001" s="95"/>
      <c r="U1001" s="95"/>
      <c r="V1001" s="95"/>
      <c r="W1001" s="95"/>
      <c r="X1001" s="95"/>
      <c r="Y1001" s="95"/>
    </row>
    <row r="1002">
      <c r="A1002" s="104" t="s">
        <v>17</v>
      </c>
      <c r="B1002" s="95" t="s">
        <v>8840</v>
      </c>
      <c r="C1002" s="98" t="s">
        <v>9846</v>
      </c>
      <c r="D1002" s="94" t="s">
        <v>56</v>
      </c>
      <c r="E1002" s="95"/>
      <c r="F1002" s="95"/>
      <c r="G1002" s="95"/>
      <c r="H1002" s="95"/>
      <c r="I1002" s="95"/>
      <c r="J1002" s="95"/>
      <c r="K1002" s="95"/>
      <c r="L1002" s="95"/>
      <c r="M1002" s="95"/>
      <c r="N1002" s="95"/>
      <c r="O1002" s="95"/>
      <c r="P1002" s="95"/>
      <c r="Q1002" s="95"/>
      <c r="R1002" s="95"/>
      <c r="S1002" s="95"/>
      <c r="T1002" s="95"/>
      <c r="U1002" s="95"/>
      <c r="V1002" s="95"/>
      <c r="W1002" s="95"/>
      <c r="X1002" s="95"/>
      <c r="Y1002" s="95"/>
    </row>
    <row r="1003">
      <c r="A1003" s="104" t="s">
        <v>17</v>
      </c>
      <c r="B1003" s="95" t="s">
        <v>8840</v>
      </c>
      <c r="C1003" s="98" t="s">
        <v>9847</v>
      </c>
      <c r="D1003" s="94" t="s">
        <v>50</v>
      </c>
      <c r="E1003" s="95"/>
      <c r="F1003" s="95"/>
      <c r="G1003" s="95"/>
      <c r="H1003" s="95"/>
      <c r="I1003" s="95"/>
      <c r="J1003" s="95"/>
      <c r="K1003" s="95"/>
      <c r="L1003" s="95"/>
      <c r="M1003" s="95"/>
      <c r="N1003" s="95"/>
      <c r="O1003" s="95"/>
      <c r="P1003" s="95"/>
      <c r="Q1003" s="95"/>
      <c r="R1003" s="95"/>
      <c r="S1003" s="95"/>
      <c r="T1003" s="95"/>
      <c r="U1003" s="95"/>
      <c r="V1003" s="95"/>
      <c r="W1003" s="95"/>
      <c r="X1003" s="95"/>
      <c r="Y1003" s="95"/>
    </row>
    <row r="1004">
      <c r="A1004" s="104" t="s">
        <v>17</v>
      </c>
      <c r="B1004" s="95" t="s">
        <v>8840</v>
      </c>
      <c r="C1004" s="98" t="s">
        <v>9848</v>
      </c>
      <c r="D1004" s="94" t="s">
        <v>50</v>
      </c>
      <c r="E1004" s="95"/>
      <c r="F1004" s="95"/>
      <c r="G1004" s="95"/>
      <c r="H1004" s="95"/>
      <c r="I1004" s="95"/>
      <c r="J1004" s="95"/>
      <c r="K1004" s="95"/>
      <c r="L1004" s="95"/>
      <c r="M1004" s="95"/>
      <c r="N1004" s="95"/>
      <c r="O1004" s="95"/>
      <c r="P1004" s="95"/>
      <c r="Q1004" s="95"/>
      <c r="R1004" s="95"/>
      <c r="S1004" s="95"/>
      <c r="T1004" s="95"/>
      <c r="U1004" s="95"/>
      <c r="V1004" s="95"/>
      <c r="W1004" s="95"/>
      <c r="X1004" s="95"/>
      <c r="Y1004" s="95"/>
    </row>
    <row r="1005">
      <c r="A1005" s="104" t="s">
        <v>17</v>
      </c>
      <c r="B1005" s="95" t="s">
        <v>8840</v>
      </c>
      <c r="C1005" s="98" t="s">
        <v>9849</v>
      </c>
      <c r="D1005" s="94" t="s">
        <v>50</v>
      </c>
      <c r="E1005" s="95"/>
      <c r="F1005" s="95"/>
      <c r="G1005" s="95"/>
      <c r="H1005" s="95"/>
      <c r="I1005" s="95"/>
      <c r="J1005" s="95"/>
      <c r="K1005" s="95"/>
      <c r="L1005" s="95"/>
      <c r="M1005" s="95"/>
      <c r="N1005" s="95"/>
      <c r="O1005" s="95"/>
      <c r="P1005" s="95"/>
      <c r="Q1005" s="95"/>
      <c r="R1005" s="95"/>
      <c r="S1005" s="95"/>
      <c r="T1005" s="95"/>
      <c r="U1005" s="95"/>
      <c r="V1005" s="95"/>
      <c r="W1005" s="95"/>
      <c r="X1005" s="95"/>
      <c r="Y1005" s="95"/>
    </row>
    <row r="1006">
      <c r="A1006" s="104" t="s">
        <v>17</v>
      </c>
      <c r="B1006" s="95" t="s">
        <v>8840</v>
      </c>
      <c r="C1006" s="98" t="s">
        <v>9850</v>
      </c>
      <c r="D1006" s="94" t="s">
        <v>50</v>
      </c>
      <c r="E1006" s="95"/>
      <c r="F1006" s="95"/>
      <c r="G1006" s="95"/>
      <c r="H1006" s="95"/>
      <c r="I1006" s="95"/>
      <c r="J1006" s="95"/>
      <c r="K1006" s="95"/>
      <c r="L1006" s="95"/>
      <c r="M1006" s="95"/>
      <c r="N1006" s="95"/>
      <c r="O1006" s="95"/>
      <c r="P1006" s="95"/>
      <c r="Q1006" s="95"/>
      <c r="R1006" s="95"/>
      <c r="S1006" s="95"/>
      <c r="T1006" s="95"/>
      <c r="U1006" s="95"/>
      <c r="V1006" s="95"/>
      <c r="W1006" s="95"/>
      <c r="X1006" s="95"/>
      <c r="Y1006" s="95"/>
    </row>
    <row r="1007">
      <c r="A1007" s="104" t="s">
        <v>17</v>
      </c>
      <c r="B1007" s="95" t="s">
        <v>8840</v>
      </c>
      <c r="C1007" s="98" t="s">
        <v>9851</v>
      </c>
      <c r="D1007" s="94" t="s">
        <v>50</v>
      </c>
      <c r="E1007" s="95"/>
      <c r="F1007" s="95"/>
      <c r="G1007" s="95"/>
      <c r="H1007" s="95"/>
      <c r="I1007" s="95"/>
      <c r="J1007" s="95"/>
      <c r="K1007" s="95"/>
      <c r="L1007" s="95"/>
      <c r="M1007" s="95"/>
      <c r="N1007" s="95"/>
      <c r="O1007" s="95"/>
      <c r="P1007" s="95"/>
      <c r="Q1007" s="95"/>
      <c r="R1007" s="95"/>
      <c r="S1007" s="95"/>
      <c r="T1007" s="95"/>
      <c r="U1007" s="95"/>
      <c r="V1007" s="95"/>
      <c r="W1007" s="95"/>
      <c r="X1007" s="95"/>
      <c r="Y1007" s="95"/>
    </row>
    <row r="1008">
      <c r="A1008" s="104" t="s">
        <v>17</v>
      </c>
      <c r="B1008" s="95" t="s">
        <v>8840</v>
      </c>
      <c r="C1008" s="98" t="s">
        <v>9852</v>
      </c>
      <c r="D1008" s="94" t="s">
        <v>50</v>
      </c>
      <c r="E1008" s="95"/>
      <c r="F1008" s="95"/>
      <c r="G1008" s="95"/>
      <c r="H1008" s="95"/>
      <c r="I1008" s="95"/>
      <c r="J1008" s="95"/>
      <c r="K1008" s="95"/>
      <c r="L1008" s="95"/>
      <c r="M1008" s="95"/>
      <c r="N1008" s="95"/>
      <c r="O1008" s="95"/>
      <c r="P1008" s="95"/>
      <c r="Q1008" s="95"/>
      <c r="R1008" s="95"/>
      <c r="S1008" s="95"/>
      <c r="T1008" s="95"/>
      <c r="U1008" s="95"/>
      <c r="V1008" s="95"/>
      <c r="W1008" s="95"/>
      <c r="X1008" s="95"/>
      <c r="Y1008" s="95"/>
    </row>
    <row r="1009">
      <c r="A1009" s="104" t="s">
        <v>17</v>
      </c>
      <c r="B1009" s="95" t="s">
        <v>8840</v>
      </c>
      <c r="C1009" s="98" t="s">
        <v>9853</v>
      </c>
      <c r="D1009" s="94" t="s">
        <v>50</v>
      </c>
      <c r="E1009" s="95"/>
      <c r="F1009" s="95"/>
      <c r="G1009" s="95"/>
      <c r="H1009" s="95"/>
      <c r="I1009" s="95"/>
      <c r="J1009" s="95"/>
      <c r="K1009" s="95"/>
      <c r="L1009" s="95"/>
      <c r="M1009" s="95"/>
      <c r="N1009" s="95"/>
      <c r="O1009" s="95"/>
      <c r="P1009" s="95"/>
      <c r="Q1009" s="95"/>
      <c r="R1009" s="95"/>
      <c r="S1009" s="95"/>
      <c r="T1009" s="95"/>
      <c r="U1009" s="95"/>
      <c r="V1009" s="95"/>
      <c r="W1009" s="95"/>
      <c r="X1009" s="95"/>
      <c r="Y1009" s="95"/>
    </row>
    <row r="1010">
      <c r="A1010" s="104" t="s">
        <v>17</v>
      </c>
      <c r="B1010" s="95" t="s">
        <v>8840</v>
      </c>
      <c r="C1010" s="98" t="s">
        <v>9854</v>
      </c>
      <c r="D1010" s="94" t="s">
        <v>50</v>
      </c>
      <c r="E1010" s="95"/>
      <c r="F1010" s="95"/>
      <c r="G1010" s="95"/>
      <c r="H1010" s="95"/>
      <c r="I1010" s="95"/>
      <c r="J1010" s="95"/>
      <c r="K1010" s="95"/>
      <c r="L1010" s="95"/>
      <c r="M1010" s="95"/>
      <c r="N1010" s="95"/>
      <c r="O1010" s="95"/>
      <c r="P1010" s="95"/>
      <c r="Q1010" s="95"/>
      <c r="R1010" s="95"/>
      <c r="S1010" s="95"/>
      <c r="T1010" s="95"/>
      <c r="U1010" s="95"/>
      <c r="V1010" s="95"/>
      <c r="W1010" s="95"/>
      <c r="X1010" s="95"/>
      <c r="Y1010" s="95"/>
    </row>
    <row r="1011">
      <c r="A1011" s="104" t="s">
        <v>17</v>
      </c>
      <c r="B1011" s="95" t="s">
        <v>8840</v>
      </c>
      <c r="C1011" s="98" t="s">
        <v>9855</v>
      </c>
      <c r="D1011" s="94" t="s">
        <v>50</v>
      </c>
      <c r="E1011" s="95"/>
      <c r="F1011" s="95"/>
      <c r="G1011" s="95"/>
      <c r="H1011" s="95"/>
      <c r="I1011" s="95"/>
      <c r="J1011" s="95"/>
      <c r="K1011" s="95"/>
      <c r="L1011" s="95"/>
      <c r="M1011" s="95"/>
      <c r="N1011" s="95"/>
      <c r="O1011" s="95"/>
      <c r="P1011" s="95"/>
      <c r="Q1011" s="95"/>
      <c r="R1011" s="95"/>
      <c r="S1011" s="95"/>
      <c r="T1011" s="95"/>
      <c r="U1011" s="95"/>
      <c r="V1011" s="95"/>
      <c r="W1011" s="95"/>
      <c r="X1011" s="95"/>
      <c r="Y1011" s="95"/>
    </row>
    <row r="1012">
      <c r="A1012" s="104" t="s">
        <v>17</v>
      </c>
      <c r="B1012" s="95" t="s">
        <v>8840</v>
      </c>
      <c r="C1012" s="98" t="s">
        <v>9856</v>
      </c>
      <c r="D1012" s="94" t="s">
        <v>50</v>
      </c>
      <c r="E1012" s="95"/>
      <c r="F1012" s="95"/>
      <c r="G1012" s="95"/>
      <c r="H1012" s="95"/>
      <c r="I1012" s="95"/>
      <c r="J1012" s="95"/>
      <c r="K1012" s="95"/>
      <c r="L1012" s="95"/>
      <c r="M1012" s="95"/>
      <c r="N1012" s="95"/>
      <c r="O1012" s="95"/>
      <c r="P1012" s="95"/>
      <c r="Q1012" s="95"/>
      <c r="R1012" s="95"/>
      <c r="S1012" s="95"/>
      <c r="T1012" s="95"/>
      <c r="U1012" s="95"/>
      <c r="V1012" s="95"/>
      <c r="W1012" s="95"/>
      <c r="X1012" s="95"/>
      <c r="Y1012" s="95"/>
    </row>
    <row r="1013">
      <c r="A1013" s="104" t="s">
        <v>17</v>
      </c>
      <c r="B1013" s="95" t="s">
        <v>8840</v>
      </c>
      <c r="C1013" s="98" t="s">
        <v>9857</v>
      </c>
      <c r="D1013" s="94" t="s">
        <v>50</v>
      </c>
      <c r="E1013" s="95"/>
      <c r="F1013" s="95"/>
      <c r="G1013" s="95"/>
      <c r="H1013" s="95"/>
      <c r="I1013" s="95"/>
      <c r="J1013" s="95"/>
      <c r="K1013" s="95"/>
      <c r="L1013" s="95"/>
      <c r="M1013" s="95"/>
      <c r="N1013" s="95"/>
      <c r="O1013" s="95"/>
      <c r="P1013" s="95"/>
      <c r="Q1013" s="95"/>
      <c r="R1013" s="95"/>
      <c r="S1013" s="95"/>
      <c r="T1013" s="95"/>
      <c r="U1013" s="95"/>
      <c r="V1013" s="95"/>
      <c r="W1013" s="95"/>
      <c r="X1013" s="95"/>
      <c r="Y1013" s="95"/>
    </row>
    <row r="1014">
      <c r="A1014" s="104" t="s">
        <v>17</v>
      </c>
      <c r="B1014" s="95" t="s">
        <v>8840</v>
      </c>
      <c r="C1014" s="98" t="s">
        <v>9858</v>
      </c>
      <c r="D1014" s="94" t="s">
        <v>50</v>
      </c>
      <c r="E1014" s="95"/>
      <c r="F1014" s="95"/>
      <c r="G1014" s="95"/>
      <c r="H1014" s="95"/>
      <c r="I1014" s="95"/>
      <c r="J1014" s="95"/>
      <c r="K1014" s="95"/>
      <c r="L1014" s="95"/>
      <c r="M1014" s="95"/>
      <c r="N1014" s="95"/>
      <c r="O1014" s="95"/>
      <c r="P1014" s="95"/>
      <c r="Q1014" s="95"/>
      <c r="R1014" s="95"/>
      <c r="S1014" s="95"/>
      <c r="T1014" s="95"/>
      <c r="U1014" s="95"/>
      <c r="V1014" s="95"/>
      <c r="W1014" s="95"/>
      <c r="X1014" s="95"/>
      <c r="Y1014" s="95"/>
    </row>
    <row r="1015">
      <c r="A1015" s="104" t="s">
        <v>17</v>
      </c>
      <c r="B1015" s="95" t="s">
        <v>8840</v>
      </c>
      <c r="C1015" s="98" t="s">
        <v>9859</v>
      </c>
      <c r="D1015" s="94" t="s">
        <v>50</v>
      </c>
      <c r="E1015" s="95"/>
      <c r="F1015" s="95"/>
      <c r="G1015" s="95"/>
      <c r="H1015" s="95"/>
      <c r="I1015" s="95"/>
      <c r="J1015" s="95"/>
      <c r="K1015" s="95"/>
      <c r="L1015" s="95"/>
      <c r="M1015" s="95"/>
      <c r="N1015" s="95"/>
      <c r="O1015" s="95"/>
      <c r="P1015" s="95"/>
      <c r="Q1015" s="95"/>
      <c r="R1015" s="95"/>
      <c r="S1015" s="95"/>
      <c r="T1015" s="95"/>
      <c r="U1015" s="95"/>
      <c r="V1015" s="95"/>
      <c r="W1015" s="95"/>
      <c r="X1015" s="95"/>
      <c r="Y1015" s="95"/>
    </row>
    <row r="1016">
      <c r="A1016" s="104" t="s">
        <v>17</v>
      </c>
      <c r="B1016" s="95" t="s">
        <v>8840</v>
      </c>
      <c r="C1016" s="98" t="s">
        <v>9860</v>
      </c>
      <c r="D1016" s="94" t="s">
        <v>50</v>
      </c>
      <c r="E1016" s="95"/>
      <c r="F1016" s="95"/>
      <c r="G1016" s="95"/>
      <c r="H1016" s="95"/>
      <c r="I1016" s="95"/>
      <c r="J1016" s="95"/>
      <c r="K1016" s="95"/>
      <c r="L1016" s="95"/>
      <c r="M1016" s="95"/>
      <c r="N1016" s="95"/>
      <c r="O1016" s="95"/>
      <c r="P1016" s="95"/>
      <c r="Q1016" s="95"/>
      <c r="R1016" s="95"/>
      <c r="S1016" s="95"/>
      <c r="T1016" s="95"/>
      <c r="U1016" s="95"/>
      <c r="V1016" s="95"/>
      <c r="W1016" s="95"/>
      <c r="X1016" s="95"/>
      <c r="Y1016" s="95"/>
    </row>
    <row r="1017">
      <c r="A1017" s="104" t="s">
        <v>17</v>
      </c>
      <c r="B1017" s="95" t="s">
        <v>8840</v>
      </c>
      <c r="C1017" s="98" t="s">
        <v>9861</v>
      </c>
      <c r="D1017" s="94" t="s">
        <v>50</v>
      </c>
      <c r="E1017" s="95"/>
      <c r="F1017" s="95"/>
      <c r="G1017" s="95"/>
      <c r="H1017" s="95"/>
      <c r="I1017" s="95"/>
      <c r="J1017" s="95"/>
      <c r="K1017" s="95"/>
      <c r="L1017" s="95"/>
      <c r="M1017" s="95"/>
      <c r="N1017" s="95"/>
      <c r="O1017" s="95"/>
      <c r="P1017" s="95"/>
      <c r="Q1017" s="95"/>
      <c r="R1017" s="95"/>
      <c r="S1017" s="95"/>
      <c r="T1017" s="95"/>
      <c r="U1017" s="95"/>
      <c r="V1017" s="95"/>
      <c r="W1017" s="95"/>
      <c r="X1017" s="95"/>
      <c r="Y1017" s="95"/>
    </row>
    <row r="1018">
      <c r="A1018" s="104" t="s">
        <v>17</v>
      </c>
      <c r="B1018" s="95" t="s">
        <v>8840</v>
      </c>
      <c r="C1018" s="98" t="s">
        <v>9862</v>
      </c>
      <c r="D1018" s="94" t="s">
        <v>50</v>
      </c>
      <c r="E1018" s="95"/>
      <c r="F1018" s="95"/>
      <c r="G1018" s="95"/>
      <c r="H1018" s="95"/>
      <c r="I1018" s="95"/>
      <c r="J1018" s="95"/>
      <c r="K1018" s="95"/>
      <c r="L1018" s="95"/>
      <c r="M1018" s="95"/>
      <c r="N1018" s="95"/>
      <c r="O1018" s="95"/>
      <c r="P1018" s="95"/>
      <c r="Q1018" s="95"/>
      <c r="R1018" s="95"/>
      <c r="S1018" s="95"/>
      <c r="T1018" s="95"/>
      <c r="U1018" s="95"/>
      <c r="V1018" s="95"/>
      <c r="W1018" s="95"/>
      <c r="X1018" s="95"/>
      <c r="Y1018" s="95"/>
    </row>
    <row r="1019">
      <c r="A1019" s="104" t="s">
        <v>17</v>
      </c>
      <c r="B1019" s="95" t="s">
        <v>8840</v>
      </c>
      <c r="C1019" s="98" t="s">
        <v>9863</v>
      </c>
      <c r="D1019" s="94" t="s">
        <v>50</v>
      </c>
      <c r="E1019" s="95"/>
      <c r="F1019" s="95"/>
      <c r="G1019" s="95"/>
      <c r="H1019" s="95"/>
      <c r="I1019" s="95"/>
      <c r="J1019" s="95"/>
      <c r="K1019" s="95"/>
      <c r="L1019" s="95"/>
      <c r="M1019" s="95"/>
      <c r="N1019" s="95"/>
      <c r="O1019" s="95"/>
      <c r="P1019" s="95"/>
      <c r="Q1019" s="95"/>
      <c r="R1019" s="95"/>
      <c r="S1019" s="95"/>
      <c r="T1019" s="95"/>
      <c r="U1019" s="95"/>
      <c r="V1019" s="95"/>
      <c r="W1019" s="95"/>
      <c r="X1019" s="95"/>
      <c r="Y1019" s="95"/>
    </row>
    <row r="1020">
      <c r="A1020" s="104" t="s">
        <v>17</v>
      </c>
      <c r="B1020" s="95" t="s">
        <v>8840</v>
      </c>
      <c r="C1020" s="98" t="s">
        <v>9864</v>
      </c>
      <c r="D1020" s="94" t="s">
        <v>50</v>
      </c>
      <c r="E1020" s="95"/>
      <c r="F1020" s="95"/>
      <c r="G1020" s="95"/>
      <c r="H1020" s="95"/>
      <c r="I1020" s="95"/>
      <c r="J1020" s="95"/>
      <c r="K1020" s="95"/>
      <c r="L1020" s="95"/>
      <c r="M1020" s="95"/>
      <c r="N1020" s="95"/>
      <c r="O1020" s="95"/>
      <c r="P1020" s="95"/>
      <c r="Q1020" s="95"/>
      <c r="R1020" s="95"/>
      <c r="S1020" s="95"/>
      <c r="T1020" s="95"/>
      <c r="U1020" s="95"/>
      <c r="V1020" s="95"/>
      <c r="W1020" s="95"/>
      <c r="X1020" s="95"/>
      <c r="Y1020" s="95"/>
    </row>
    <row r="1021">
      <c r="A1021" s="104" t="s">
        <v>17</v>
      </c>
      <c r="B1021" s="95" t="s">
        <v>8840</v>
      </c>
      <c r="C1021" s="98" t="s">
        <v>9865</v>
      </c>
      <c r="D1021" s="94" t="s">
        <v>50</v>
      </c>
      <c r="E1021" s="95"/>
      <c r="F1021" s="95"/>
      <c r="G1021" s="95"/>
      <c r="H1021" s="95"/>
      <c r="I1021" s="95"/>
      <c r="J1021" s="95"/>
      <c r="K1021" s="95"/>
      <c r="L1021" s="95"/>
      <c r="M1021" s="95"/>
      <c r="N1021" s="95"/>
      <c r="O1021" s="95"/>
      <c r="P1021" s="95"/>
      <c r="Q1021" s="95"/>
      <c r="R1021" s="95"/>
      <c r="S1021" s="95"/>
      <c r="T1021" s="95"/>
      <c r="U1021" s="95"/>
      <c r="V1021" s="95"/>
      <c r="W1021" s="95"/>
      <c r="X1021" s="95"/>
      <c r="Y1021" s="95"/>
    </row>
    <row r="1022">
      <c r="A1022" s="104" t="s">
        <v>17</v>
      </c>
      <c r="B1022" s="95" t="s">
        <v>8840</v>
      </c>
      <c r="C1022" s="98" t="s">
        <v>9866</v>
      </c>
      <c r="D1022" s="94" t="s">
        <v>50</v>
      </c>
      <c r="E1022" s="95"/>
      <c r="F1022" s="95"/>
      <c r="G1022" s="95"/>
      <c r="H1022" s="95"/>
      <c r="I1022" s="95"/>
      <c r="J1022" s="95"/>
      <c r="K1022" s="95"/>
      <c r="L1022" s="95"/>
      <c r="M1022" s="95"/>
      <c r="N1022" s="95"/>
      <c r="O1022" s="95"/>
      <c r="P1022" s="95"/>
      <c r="Q1022" s="95"/>
      <c r="R1022" s="95"/>
      <c r="S1022" s="95"/>
      <c r="T1022" s="95"/>
      <c r="U1022" s="95"/>
      <c r="V1022" s="95"/>
      <c r="W1022" s="95"/>
      <c r="X1022" s="95"/>
      <c r="Y1022" s="95"/>
    </row>
    <row r="1023">
      <c r="A1023" s="104" t="s">
        <v>17</v>
      </c>
      <c r="B1023" s="95" t="s">
        <v>8840</v>
      </c>
      <c r="C1023" s="98" t="s">
        <v>9867</v>
      </c>
      <c r="D1023" s="94" t="s">
        <v>50</v>
      </c>
      <c r="E1023" s="95"/>
      <c r="F1023" s="95"/>
      <c r="G1023" s="95"/>
      <c r="H1023" s="95"/>
      <c r="I1023" s="95"/>
      <c r="J1023" s="95"/>
      <c r="K1023" s="95"/>
      <c r="L1023" s="95"/>
      <c r="M1023" s="95"/>
      <c r="N1023" s="95"/>
      <c r="O1023" s="95"/>
      <c r="P1023" s="95"/>
      <c r="Q1023" s="95"/>
      <c r="R1023" s="95"/>
      <c r="S1023" s="95"/>
      <c r="T1023" s="95"/>
      <c r="U1023" s="95"/>
      <c r="V1023" s="95"/>
      <c r="W1023" s="95"/>
      <c r="X1023" s="95"/>
      <c r="Y1023" s="95"/>
    </row>
    <row r="1024">
      <c r="A1024" s="104" t="s">
        <v>17</v>
      </c>
      <c r="B1024" s="95" t="s">
        <v>8840</v>
      </c>
      <c r="C1024" s="98" t="s">
        <v>9868</v>
      </c>
      <c r="D1024" s="94" t="s">
        <v>50</v>
      </c>
      <c r="E1024" s="95"/>
      <c r="F1024" s="95"/>
      <c r="G1024" s="95"/>
      <c r="H1024" s="95"/>
      <c r="I1024" s="95"/>
      <c r="J1024" s="95"/>
      <c r="K1024" s="95"/>
      <c r="L1024" s="95"/>
      <c r="M1024" s="95"/>
      <c r="N1024" s="95"/>
      <c r="O1024" s="95"/>
      <c r="P1024" s="95"/>
      <c r="Q1024" s="95"/>
      <c r="R1024" s="95"/>
      <c r="S1024" s="95"/>
      <c r="T1024" s="95"/>
      <c r="U1024" s="95"/>
      <c r="V1024" s="95"/>
      <c r="W1024" s="95"/>
      <c r="X1024" s="95"/>
      <c r="Y1024" s="95"/>
    </row>
    <row r="1025">
      <c r="A1025" s="104" t="s">
        <v>17</v>
      </c>
      <c r="B1025" s="95" t="s">
        <v>8840</v>
      </c>
      <c r="C1025" s="98" t="s">
        <v>9869</v>
      </c>
      <c r="D1025" s="94" t="s">
        <v>50</v>
      </c>
      <c r="E1025" s="95"/>
      <c r="F1025" s="95"/>
      <c r="G1025" s="95"/>
      <c r="H1025" s="95"/>
      <c r="I1025" s="95"/>
      <c r="J1025" s="95"/>
      <c r="K1025" s="95"/>
      <c r="L1025" s="95"/>
      <c r="M1025" s="95"/>
      <c r="N1025" s="95"/>
      <c r="O1025" s="95"/>
      <c r="P1025" s="95"/>
      <c r="Q1025" s="95"/>
      <c r="R1025" s="95"/>
      <c r="S1025" s="95"/>
      <c r="T1025" s="95"/>
      <c r="U1025" s="95"/>
      <c r="V1025" s="95"/>
      <c r="W1025" s="95"/>
      <c r="X1025" s="95"/>
      <c r="Y1025" s="95"/>
    </row>
    <row r="1026">
      <c r="A1026" s="104" t="s">
        <v>17</v>
      </c>
      <c r="B1026" s="95" t="s">
        <v>8840</v>
      </c>
      <c r="C1026" s="98" t="s">
        <v>9870</v>
      </c>
      <c r="D1026" s="94" t="s">
        <v>50</v>
      </c>
      <c r="E1026" s="95"/>
      <c r="F1026" s="95"/>
      <c r="G1026" s="95"/>
      <c r="H1026" s="95"/>
      <c r="I1026" s="95"/>
      <c r="J1026" s="95"/>
      <c r="K1026" s="95"/>
      <c r="L1026" s="95"/>
      <c r="M1026" s="95"/>
      <c r="N1026" s="95"/>
      <c r="O1026" s="95"/>
      <c r="P1026" s="95"/>
      <c r="Q1026" s="95"/>
      <c r="R1026" s="95"/>
      <c r="S1026" s="95"/>
      <c r="T1026" s="95"/>
      <c r="U1026" s="95"/>
      <c r="V1026" s="95"/>
      <c r="W1026" s="95"/>
      <c r="X1026" s="95"/>
      <c r="Y1026" s="95"/>
    </row>
    <row r="1027">
      <c r="A1027" s="104" t="s">
        <v>17</v>
      </c>
      <c r="B1027" s="95" t="s">
        <v>8840</v>
      </c>
      <c r="C1027" s="98" t="s">
        <v>9871</v>
      </c>
      <c r="D1027" s="94" t="s">
        <v>50</v>
      </c>
      <c r="E1027" s="95"/>
      <c r="F1027" s="95"/>
      <c r="G1027" s="95"/>
      <c r="H1027" s="95"/>
      <c r="I1027" s="95"/>
      <c r="J1027" s="95"/>
      <c r="K1027" s="95"/>
      <c r="L1027" s="95"/>
      <c r="M1027" s="95"/>
      <c r="N1027" s="95"/>
      <c r="O1027" s="95"/>
      <c r="P1027" s="95"/>
      <c r="Q1027" s="95"/>
      <c r="R1027" s="95"/>
      <c r="S1027" s="95"/>
      <c r="T1027" s="95"/>
      <c r="U1027" s="95"/>
      <c r="V1027" s="95"/>
      <c r="W1027" s="95"/>
      <c r="X1027" s="95"/>
      <c r="Y1027" s="95"/>
    </row>
    <row r="1028">
      <c r="A1028" s="104" t="s">
        <v>17</v>
      </c>
      <c r="B1028" s="95" t="s">
        <v>8840</v>
      </c>
      <c r="C1028" s="98" t="s">
        <v>9872</v>
      </c>
      <c r="D1028" s="94" t="s">
        <v>50</v>
      </c>
      <c r="E1028" s="95"/>
      <c r="F1028" s="95"/>
      <c r="G1028" s="95"/>
      <c r="H1028" s="95"/>
      <c r="I1028" s="95"/>
      <c r="J1028" s="95"/>
      <c r="K1028" s="95"/>
      <c r="L1028" s="95"/>
      <c r="M1028" s="95"/>
      <c r="N1028" s="95"/>
      <c r="O1028" s="95"/>
      <c r="P1028" s="95"/>
      <c r="Q1028" s="95"/>
      <c r="R1028" s="95"/>
      <c r="S1028" s="95"/>
      <c r="T1028" s="95"/>
      <c r="U1028" s="95"/>
      <c r="V1028" s="95"/>
      <c r="W1028" s="95"/>
      <c r="X1028" s="95"/>
      <c r="Y1028" s="95"/>
    </row>
    <row r="1029">
      <c r="A1029" s="104" t="s">
        <v>17</v>
      </c>
      <c r="B1029" s="95" t="s">
        <v>8840</v>
      </c>
      <c r="C1029" s="98" t="s">
        <v>4561</v>
      </c>
      <c r="D1029" s="94" t="s">
        <v>50</v>
      </c>
      <c r="E1029" s="95"/>
      <c r="F1029" s="95"/>
      <c r="G1029" s="95"/>
      <c r="H1029" s="95"/>
      <c r="I1029" s="95"/>
      <c r="J1029" s="95"/>
      <c r="K1029" s="95"/>
      <c r="L1029" s="95"/>
      <c r="M1029" s="95"/>
      <c r="N1029" s="95"/>
      <c r="O1029" s="95"/>
      <c r="P1029" s="95"/>
      <c r="Q1029" s="95"/>
      <c r="R1029" s="95"/>
      <c r="S1029" s="95"/>
      <c r="T1029" s="95"/>
      <c r="U1029" s="95"/>
      <c r="V1029" s="95"/>
      <c r="W1029" s="95"/>
      <c r="X1029" s="95"/>
      <c r="Y1029" s="95"/>
    </row>
    <row r="1030">
      <c r="A1030" s="104" t="s">
        <v>17</v>
      </c>
      <c r="B1030" s="95" t="s">
        <v>8840</v>
      </c>
      <c r="C1030" s="98" t="s">
        <v>9873</v>
      </c>
      <c r="D1030" s="94" t="s">
        <v>50</v>
      </c>
      <c r="E1030" s="95"/>
      <c r="F1030" s="95"/>
      <c r="G1030" s="95"/>
      <c r="H1030" s="95"/>
      <c r="I1030" s="95"/>
      <c r="J1030" s="95"/>
      <c r="K1030" s="95"/>
      <c r="L1030" s="95"/>
      <c r="M1030" s="95"/>
      <c r="N1030" s="95"/>
      <c r="O1030" s="95"/>
      <c r="P1030" s="95"/>
      <c r="Q1030" s="95"/>
      <c r="R1030" s="95"/>
      <c r="S1030" s="95"/>
      <c r="T1030" s="95"/>
      <c r="U1030" s="95"/>
      <c r="V1030" s="95"/>
      <c r="W1030" s="95"/>
      <c r="X1030" s="95"/>
      <c r="Y1030" s="95"/>
    </row>
    <row r="1031">
      <c r="A1031" s="104" t="s">
        <v>17</v>
      </c>
      <c r="B1031" s="95" t="s">
        <v>8840</v>
      </c>
      <c r="C1031" s="98" t="s">
        <v>9874</v>
      </c>
      <c r="D1031" s="94" t="s">
        <v>50</v>
      </c>
      <c r="E1031" s="95"/>
      <c r="F1031" s="95"/>
      <c r="G1031" s="95"/>
      <c r="H1031" s="95"/>
      <c r="I1031" s="95"/>
      <c r="J1031" s="95"/>
      <c r="K1031" s="95"/>
      <c r="L1031" s="95"/>
      <c r="M1031" s="95"/>
      <c r="N1031" s="95"/>
      <c r="O1031" s="95"/>
      <c r="P1031" s="95"/>
      <c r="Q1031" s="95"/>
      <c r="R1031" s="95"/>
      <c r="S1031" s="95"/>
      <c r="T1031" s="95"/>
      <c r="U1031" s="95"/>
      <c r="V1031" s="95"/>
      <c r="W1031" s="95"/>
      <c r="X1031" s="95"/>
      <c r="Y1031" s="95"/>
    </row>
    <row r="1032">
      <c r="A1032" s="104" t="s">
        <v>17</v>
      </c>
      <c r="B1032" s="95" t="s">
        <v>8840</v>
      </c>
      <c r="C1032" s="98" t="s">
        <v>9875</v>
      </c>
      <c r="D1032" s="94" t="s">
        <v>50</v>
      </c>
      <c r="E1032" s="95"/>
      <c r="F1032" s="95"/>
      <c r="G1032" s="95"/>
      <c r="H1032" s="95"/>
      <c r="I1032" s="95"/>
      <c r="J1032" s="95"/>
      <c r="K1032" s="95"/>
      <c r="L1032" s="95"/>
      <c r="M1032" s="95"/>
      <c r="N1032" s="95"/>
      <c r="O1032" s="95"/>
      <c r="P1032" s="95"/>
      <c r="Q1032" s="95"/>
      <c r="R1032" s="95"/>
      <c r="S1032" s="95"/>
      <c r="T1032" s="95"/>
      <c r="U1032" s="95"/>
      <c r="V1032" s="95"/>
      <c r="W1032" s="95"/>
      <c r="X1032" s="95"/>
      <c r="Y1032" s="95"/>
    </row>
    <row r="1033">
      <c r="A1033" s="104" t="s">
        <v>17</v>
      </c>
      <c r="B1033" s="95" t="s">
        <v>8840</v>
      </c>
      <c r="C1033" s="98" t="s">
        <v>9876</v>
      </c>
      <c r="D1033" s="94" t="s">
        <v>50</v>
      </c>
      <c r="E1033" s="95"/>
      <c r="F1033" s="95"/>
      <c r="G1033" s="95"/>
      <c r="H1033" s="95"/>
      <c r="I1033" s="95"/>
      <c r="J1033" s="95"/>
      <c r="K1033" s="95"/>
      <c r="L1033" s="95"/>
      <c r="M1033" s="95"/>
      <c r="N1033" s="95"/>
      <c r="O1033" s="95"/>
      <c r="P1033" s="95"/>
      <c r="Q1033" s="95"/>
      <c r="R1033" s="95"/>
      <c r="S1033" s="95"/>
      <c r="T1033" s="95"/>
      <c r="U1033" s="95"/>
      <c r="V1033" s="95"/>
      <c r="W1033" s="95"/>
      <c r="X1033" s="95"/>
      <c r="Y1033" s="95"/>
    </row>
    <row r="1034">
      <c r="A1034" s="104" t="s">
        <v>17</v>
      </c>
      <c r="B1034" s="95" t="s">
        <v>8840</v>
      </c>
      <c r="C1034" s="98" t="s">
        <v>9877</v>
      </c>
      <c r="D1034" s="94" t="s">
        <v>50</v>
      </c>
      <c r="E1034" s="95"/>
      <c r="F1034" s="95"/>
      <c r="G1034" s="95"/>
      <c r="H1034" s="95"/>
      <c r="I1034" s="95"/>
      <c r="J1034" s="95"/>
      <c r="K1034" s="95"/>
      <c r="L1034" s="95"/>
      <c r="M1034" s="95"/>
      <c r="N1034" s="95"/>
      <c r="O1034" s="95"/>
      <c r="P1034" s="95"/>
      <c r="Q1034" s="95"/>
      <c r="R1034" s="95"/>
      <c r="S1034" s="95"/>
      <c r="T1034" s="95"/>
      <c r="U1034" s="95"/>
      <c r="V1034" s="95"/>
      <c r="W1034" s="95"/>
      <c r="X1034" s="95"/>
      <c r="Y1034" s="95"/>
    </row>
    <row r="1035">
      <c r="A1035" s="104" t="s">
        <v>17</v>
      </c>
      <c r="B1035" s="95" t="s">
        <v>8840</v>
      </c>
      <c r="C1035" s="98" t="s">
        <v>9878</v>
      </c>
      <c r="D1035" s="94" t="s">
        <v>50</v>
      </c>
      <c r="E1035" s="95"/>
      <c r="F1035" s="95"/>
      <c r="G1035" s="95"/>
      <c r="H1035" s="95"/>
      <c r="I1035" s="95"/>
      <c r="J1035" s="95"/>
      <c r="K1035" s="95"/>
      <c r="L1035" s="95"/>
      <c r="M1035" s="95"/>
      <c r="N1035" s="95"/>
      <c r="O1035" s="95"/>
      <c r="P1035" s="95"/>
      <c r="Q1035" s="95"/>
      <c r="R1035" s="95"/>
      <c r="S1035" s="95"/>
      <c r="T1035" s="95"/>
      <c r="U1035" s="95"/>
      <c r="V1035" s="95"/>
      <c r="W1035" s="95"/>
      <c r="X1035" s="95"/>
      <c r="Y1035" s="95"/>
    </row>
    <row r="1036">
      <c r="A1036" s="104" t="s">
        <v>17</v>
      </c>
      <c r="B1036" s="95" t="s">
        <v>8840</v>
      </c>
      <c r="C1036" s="98" t="s">
        <v>9879</v>
      </c>
      <c r="D1036" s="94" t="s">
        <v>50</v>
      </c>
      <c r="E1036" s="95"/>
      <c r="F1036" s="95"/>
      <c r="G1036" s="95"/>
      <c r="H1036" s="95"/>
      <c r="I1036" s="95"/>
      <c r="J1036" s="95"/>
      <c r="K1036" s="95"/>
      <c r="L1036" s="95"/>
      <c r="M1036" s="95"/>
      <c r="N1036" s="95"/>
      <c r="O1036" s="95"/>
      <c r="P1036" s="95"/>
      <c r="Q1036" s="95"/>
      <c r="R1036" s="95"/>
      <c r="S1036" s="95"/>
      <c r="T1036" s="95"/>
      <c r="U1036" s="95"/>
      <c r="V1036" s="95"/>
      <c r="W1036" s="95"/>
      <c r="X1036" s="95"/>
      <c r="Y1036" s="95"/>
    </row>
    <row r="1037">
      <c r="A1037" s="104" t="s">
        <v>17</v>
      </c>
      <c r="B1037" s="95" t="s">
        <v>8840</v>
      </c>
      <c r="C1037" s="98" t="s">
        <v>9880</v>
      </c>
      <c r="D1037" s="94" t="s">
        <v>50</v>
      </c>
      <c r="E1037" s="95"/>
      <c r="F1037" s="95"/>
      <c r="G1037" s="95"/>
      <c r="H1037" s="95"/>
      <c r="I1037" s="95"/>
      <c r="J1037" s="95"/>
      <c r="K1037" s="95"/>
      <c r="L1037" s="95"/>
      <c r="M1037" s="95"/>
      <c r="N1037" s="95"/>
      <c r="O1037" s="95"/>
      <c r="P1037" s="95"/>
      <c r="Q1037" s="95"/>
      <c r="R1037" s="95"/>
      <c r="S1037" s="95"/>
      <c r="T1037" s="95"/>
      <c r="U1037" s="95"/>
      <c r="V1037" s="95"/>
      <c r="W1037" s="95"/>
      <c r="X1037" s="95"/>
      <c r="Y1037" s="95"/>
    </row>
    <row r="1038">
      <c r="A1038" s="104" t="s">
        <v>17</v>
      </c>
      <c r="B1038" s="95" t="s">
        <v>8840</v>
      </c>
      <c r="C1038" s="98" t="s">
        <v>9881</v>
      </c>
      <c r="D1038" s="94" t="s">
        <v>50</v>
      </c>
      <c r="E1038" s="95"/>
      <c r="F1038" s="95"/>
      <c r="G1038" s="95"/>
      <c r="H1038" s="95"/>
      <c r="I1038" s="95"/>
      <c r="J1038" s="95"/>
      <c r="K1038" s="95"/>
      <c r="L1038" s="95"/>
      <c r="M1038" s="95"/>
      <c r="N1038" s="95"/>
      <c r="O1038" s="95"/>
      <c r="P1038" s="95"/>
      <c r="Q1038" s="95"/>
      <c r="R1038" s="95"/>
      <c r="S1038" s="95"/>
      <c r="T1038" s="95"/>
      <c r="U1038" s="95"/>
      <c r="V1038" s="95"/>
      <c r="W1038" s="95"/>
      <c r="X1038" s="95"/>
      <c r="Y1038" s="95"/>
    </row>
    <row r="1039">
      <c r="A1039" s="104" t="s">
        <v>17</v>
      </c>
      <c r="B1039" s="95" t="s">
        <v>8840</v>
      </c>
      <c r="C1039" s="98" t="s">
        <v>9882</v>
      </c>
      <c r="D1039" s="94" t="s">
        <v>50</v>
      </c>
      <c r="E1039" s="95"/>
      <c r="F1039" s="95"/>
      <c r="G1039" s="95"/>
      <c r="H1039" s="95"/>
      <c r="I1039" s="95"/>
      <c r="J1039" s="95"/>
      <c r="K1039" s="95"/>
      <c r="L1039" s="95"/>
      <c r="M1039" s="95"/>
      <c r="N1039" s="95"/>
      <c r="O1039" s="95"/>
      <c r="P1039" s="95"/>
      <c r="Q1039" s="95"/>
      <c r="R1039" s="95"/>
      <c r="S1039" s="95"/>
      <c r="T1039" s="95"/>
      <c r="U1039" s="95"/>
      <c r="V1039" s="95"/>
      <c r="W1039" s="95"/>
      <c r="X1039" s="95"/>
      <c r="Y1039" s="95"/>
    </row>
    <row r="1040">
      <c r="A1040" s="104" t="s">
        <v>17</v>
      </c>
      <c r="B1040" s="95" t="s">
        <v>8840</v>
      </c>
      <c r="C1040" s="98" t="s">
        <v>9883</v>
      </c>
      <c r="D1040" s="94" t="s">
        <v>50</v>
      </c>
      <c r="E1040" s="95"/>
      <c r="F1040" s="95"/>
      <c r="G1040" s="95"/>
      <c r="H1040" s="95"/>
      <c r="I1040" s="95"/>
      <c r="J1040" s="95"/>
      <c r="K1040" s="95"/>
      <c r="L1040" s="95"/>
      <c r="M1040" s="95"/>
      <c r="N1040" s="95"/>
      <c r="O1040" s="95"/>
      <c r="P1040" s="95"/>
      <c r="Q1040" s="95"/>
      <c r="R1040" s="95"/>
      <c r="S1040" s="95"/>
      <c r="T1040" s="95"/>
      <c r="U1040" s="95"/>
      <c r="V1040" s="95"/>
      <c r="W1040" s="95"/>
      <c r="X1040" s="95"/>
      <c r="Y1040" s="95"/>
    </row>
    <row r="1041">
      <c r="A1041" s="104" t="s">
        <v>17</v>
      </c>
      <c r="B1041" s="95" t="s">
        <v>8840</v>
      </c>
      <c r="C1041" s="98" t="s">
        <v>9884</v>
      </c>
      <c r="D1041" s="94" t="s">
        <v>50</v>
      </c>
      <c r="E1041" s="95"/>
      <c r="F1041" s="95"/>
      <c r="G1041" s="95"/>
      <c r="H1041" s="95"/>
      <c r="I1041" s="95"/>
      <c r="J1041" s="95"/>
      <c r="K1041" s="95"/>
      <c r="L1041" s="95"/>
      <c r="M1041" s="95"/>
      <c r="N1041" s="95"/>
      <c r="O1041" s="95"/>
      <c r="P1041" s="95"/>
      <c r="Q1041" s="95"/>
      <c r="R1041" s="95"/>
      <c r="S1041" s="95"/>
      <c r="T1041" s="95"/>
      <c r="U1041" s="95"/>
      <c r="V1041" s="95"/>
      <c r="W1041" s="95"/>
      <c r="X1041" s="95"/>
      <c r="Y1041" s="95"/>
    </row>
    <row r="1042">
      <c r="A1042" s="104" t="s">
        <v>17</v>
      </c>
      <c r="B1042" s="95" t="s">
        <v>8840</v>
      </c>
      <c r="C1042" s="98" t="s">
        <v>9885</v>
      </c>
      <c r="D1042" s="94" t="s">
        <v>50</v>
      </c>
      <c r="E1042" s="95"/>
      <c r="F1042" s="95"/>
      <c r="G1042" s="95"/>
      <c r="H1042" s="95"/>
      <c r="I1042" s="95"/>
      <c r="J1042" s="95"/>
      <c r="K1042" s="95"/>
      <c r="L1042" s="95"/>
      <c r="M1042" s="95"/>
      <c r="N1042" s="95"/>
      <c r="O1042" s="95"/>
      <c r="P1042" s="95"/>
      <c r="Q1042" s="95"/>
      <c r="R1042" s="95"/>
      <c r="S1042" s="95"/>
      <c r="T1042" s="95"/>
      <c r="U1042" s="95"/>
      <c r="V1042" s="95"/>
      <c r="W1042" s="95"/>
      <c r="X1042" s="95"/>
      <c r="Y1042" s="95"/>
    </row>
    <row r="1043">
      <c r="A1043" s="104" t="s">
        <v>17</v>
      </c>
      <c r="B1043" s="95" t="s">
        <v>8840</v>
      </c>
      <c r="C1043" s="98" t="s">
        <v>9886</v>
      </c>
      <c r="D1043" s="94" t="s">
        <v>50</v>
      </c>
      <c r="E1043" s="95"/>
      <c r="F1043" s="95"/>
      <c r="G1043" s="95"/>
      <c r="H1043" s="95"/>
      <c r="I1043" s="95"/>
      <c r="J1043" s="95"/>
      <c r="K1043" s="95"/>
      <c r="L1043" s="95"/>
      <c r="M1043" s="95"/>
      <c r="N1043" s="95"/>
      <c r="O1043" s="95"/>
      <c r="P1043" s="95"/>
      <c r="Q1043" s="95"/>
      <c r="R1043" s="95"/>
      <c r="S1043" s="95"/>
      <c r="T1043" s="95"/>
      <c r="U1043" s="95"/>
      <c r="V1043" s="95"/>
      <c r="W1043" s="95"/>
      <c r="X1043" s="95"/>
      <c r="Y1043" s="95"/>
    </row>
    <row r="1044">
      <c r="A1044" s="104" t="s">
        <v>17</v>
      </c>
      <c r="B1044" s="95" t="s">
        <v>8840</v>
      </c>
      <c r="C1044" s="98" t="s">
        <v>9887</v>
      </c>
      <c r="D1044" s="94" t="s">
        <v>50</v>
      </c>
      <c r="E1044" s="95"/>
      <c r="F1044" s="95"/>
      <c r="G1044" s="95"/>
      <c r="H1044" s="95"/>
      <c r="I1044" s="95"/>
      <c r="J1044" s="95"/>
      <c r="K1044" s="95"/>
      <c r="L1044" s="95"/>
      <c r="M1044" s="95"/>
      <c r="N1044" s="95"/>
      <c r="O1044" s="95"/>
      <c r="P1044" s="95"/>
      <c r="Q1044" s="95"/>
      <c r="R1044" s="95"/>
      <c r="S1044" s="95"/>
      <c r="T1044" s="95"/>
      <c r="U1044" s="95"/>
      <c r="V1044" s="95"/>
      <c r="W1044" s="95"/>
      <c r="X1044" s="95"/>
      <c r="Y1044" s="95"/>
    </row>
    <row r="1045">
      <c r="A1045" s="104" t="s">
        <v>17</v>
      </c>
      <c r="B1045" s="95" t="s">
        <v>8840</v>
      </c>
      <c r="C1045" s="98" t="s">
        <v>9888</v>
      </c>
      <c r="D1045" s="94" t="s">
        <v>50</v>
      </c>
      <c r="E1045" s="95"/>
      <c r="F1045" s="95"/>
      <c r="G1045" s="95"/>
      <c r="H1045" s="95"/>
      <c r="I1045" s="95"/>
      <c r="J1045" s="95"/>
      <c r="K1045" s="95"/>
      <c r="L1045" s="95"/>
      <c r="M1045" s="95"/>
      <c r="N1045" s="95"/>
      <c r="O1045" s="95"/>
      <c r="P1045" s="95"/>
      <c r="Q1045" s="95"/>
      <c r="R1045" s="95"/>
      <c r="S1045" s="95"/>
      <c r="T1045" s="95"/>
      <c r="U1045" s="95"/>
      <c r="V1045" s="95"/>
      <c r="W1045" s="95"/>
      <c r="X1045" s="95"/>
      <c r="Y1045" s="95"/>
    </row>
    <row r="1046">
      <c r="A1046" s="104" t="s">
        <v>17</v>
      </c>
      <c r="B1046" s="95" t="s">
        <v>8840</v>
      </c>
      <c r="C1046" s="98" t="s">
        <v>9889</v>
      </c>
      <c r="D1046" s="94" t="s">
        <v>50</v>
      </c>
      <c r="E1046" s="95"/>
      <c r="F1046" s="95"/>
      <c r="G1046" s="95"/>
      <c r="H1046" s="95"/>
      <c r="I1046" s="95"/>
      <c r="J1046" s="95"/>
      <c r="K1046" s="95"/>
      <c r="L1046" s="95"/>
      <c r="M1046" s="95"/>
      <c r="N1046" s="95"/>
      <c r="O1046" s="95"/>
      <c r="P1046" s="95"/>
      <c r="Q1046" s="95"/>
      <c r="R1046" s="95"/>
      <c r="S1046" s="95"/>
      <c r="T1046" s="95"/>
      <c r="U1046" s="95"/>
      <c r="V1046" s="95"/>
      <c r="W1046" s="95"/>
      <c r="X1046" s="95"/>
      <c r="Y1046" s="95"/>
    </row>
    <row r="1047">
      <c r="A1047" s="104" t="s">
        <v>17</v>
      </c>
      <c r="B1047" s="95" t="s">
        <v>8840</v>
      </c>
      <c r="C1047" s="98" t="s">
        <v>9890</v>
      </c>
      <c r="D1047" s="94" t="s">
        <v>50</v>
      </c>
      <c r="E1047" s="95"/>
      <c r="F1047" s="95"/>
      <c r="G1047" s="95"/>
      <c r="H1047" s="95"/>
      <c r="I1047" s="95"/>
      <c r="J1047" s="95"/>
      <c r="K1047" s="95"/>
      <c r="L1047" s="95"/>
      <c r="M1047" s="95"/>
      <c r="N1047" s="95"/>
      <c r="O1047" s="95"/>
      <c r="P1047" s="95"/>
      <c r="Q1047" s="95"/>
      <c r="R1047" s="95"/>
      <c r="S1047" s="95"/>
      <c r="T1047" s="95"/>
      <c r="U1047" s="95"/>
      <c r="V1047" s="95"/>
      <c r="W1047" s="95"/>
      <c r="X1047" s="95"/>
      <c r="Y1047" s="95"/>
    </row>
    <row r="1048">
      <c r="A1048" s="104" t="s">
        <v>17</v>
      </c>
      <c r="B1048" s="95" t="s">
        <v>8840</v>
      </c>
      <c r="C1048" s="98" t="s">
        <v>9891</v>
      </c>
      <c r="D1048" s="94" t="s">
        <v>50</v>
      </c>
      <c r="E1048" s="95"/>
      <c r="F1048" s="95"/>
      <c r="G1048" s="95"/>
      <c r="H1048" s="95"/>
      <c r="I1048" s="95"/>
      <c r="J1048" s="95"/>
      <c r="K1048" s="95"/>
      <c r="L1048" s="95"/>
      <c r="M1048" s="95"/>
      <c r="N1048" s="95"/>
      <c r="O1048" s="95"/>
      <c r="P1048" s="95"/>
      <c r="Q1048" s="95"/>
      <c r="R1048" s="95"/>
      <c r="S1048" s="95"/>
      <c r="T1048" s="95"/>
      <c r="U1048" s="95"/>
      <c r="V1048" s="95"/>
      <c r="W1048" s="95"/>
      <c r="X1048" s="95"/>
      <c r="Y1048" s="95"/>
    </row>
    <row r="1049">
      <c r="A1049" s="104" t="s">
        <v>17</v>
      </c>
      <c r="B1049" s="95" t="s">
        <v>8840</v>
      </c>
      <c r="C1049" s="98" t="s">
        <v>9892</v>
      </c>
      <c r="D1049" s="94" t="s">
        <v>50</v>
      </c>
      <c r="E1049" s="95"/>
      <c r="F1049" s="95"/>
      <c r="G1049" s="95"/>
      <c r="H1049" s="95"/>
      <c r="I1049" s="95"/>
      <c r="J1049" s="95"/>
      <c r="K1049" s="95"/>
      <c r="L1049" s="95"/>
      <c r="M1049" s="95"/>
      <c r="N1049" s="95"/>
      <c r="O1049" s="95"/>
      <c r="P1049" s="95"/>
      <c r="Q1049" s="95"/>
      <c r="R1049" s="95"/>
      <c r="S1049" s="95"/>
      <c r="T1049" s="95"/>
      <c r="U1049" s="95"/>
      <c r="V1049" s="95"/>
      <c r="W1049" s="95"/>
      <c r="X1049" s="95"/>
      <c r="Y1049" s="95"/>
    </row>
    <row r="1050">
      <c r="A1050" s="104" t="s">
        <v>17</v>
      </c>
      <c r="B1050" s="95" t="s">
        <v>8840</v>
      </c>
      <c r="C1050" s="98" t="s">
        <v>9893</v>
      </c>
      <c r="D1050" s="94" t="s">
        <v>50</v>
      </c>
      <c r="E1050" s="95"/>
      <c r="F1050" s="95"/>
      <c r="G1050" s="95"/>
      <c r="H1050" s="95"/>
      <c r="I1050" s="95"/>
      <c r="J1050" s="95"/>
      <c r="K1050" s="95"/>
      <c r="L1050" s="95"/>
      <c r="M1050" s="95"/>
      <c r="N1050" s="95"/>
      <c r="O1050" s="95"/>
      <c r="P1050" s="95"/>
      <c r="Q1050" s="95"/>
      <c r="R1050" s="95"/>
      <c r="S1050" s="95"/>
      <c r="T1050" s="95"/>
      <c r="U1050" s="95"/>
      <c r="V1050" s="95"/>
      <c r="W1050" s="95"/>
      <c r="X1050" s="95"/>
      <c r="Y1050" s="95"/>
    </row>
    <row r="1051">
      <c r="A1051" s="104" t="s">
        <v>17</v>
      </c>
      <c r="B1051" s="95" t="s">
        <v>8840</v>
      </c>
      <c r="C1051" s="98" t="s">
        <v>9894</v>
      </c>
      <c r="D1051" s="94" t="s">
        <v>50</v>
      </c>
      <c r="E1051" s="95"/>
      <c r="F1051" s="95"/>
      <c r="G1051" s="95"/>
      <c r="H1051" s="95"/>
      <c r="I1051" s="95"/>
      <c r="J1051" s="95"/>
      <c r="K1051" s="95"/>
      <c r="L1051" s="95"/>
      <c r="M1051" s="95"/>
      <c r="N1051" s="95"/>
      <c r="O1051" s="95"/>
      <c r="P1051" s="95"/>
      <c r="Q1051" s="95"/>
      <c r="R1051" s="95"/>
      <c r="S1051" s="95"/>
      <c r="T1051" s="95"/>
      <c r="U1051" s="95"/>
      <c r="V1051" s="95"/>
      <c r="W1051" s="95"/>
      <c r="X1051" s="95"/>
      <c r="Y1051" s="95"/>
    </row>
    <row r="1052">
      <c r="A1052" s="104" t="s">
        <v>17</v>
      </c>
      <c r="B1052" s="95" t="s">
        <v>8840</v>
      </c>
      <c r="C1052" s="98" t="s">
        <v>9895</v>
      </c>
      <c r="D1052" s="94" t="s">
        <v>50</v>
      </c>
      <c r="E1052" s="95"/>
      <c r="F1052" s="95"/>
      <c r="G1052" s="95"/>
      <c r="H1052" s="95"/>
      <c r="I1052" s="95"/>
      <c r="J1052" s="95"/>
      <c r="K1052" s="95"/>
      <c r="L1052" s="95"/>
      <c r="M1052" s="95"/>
      <c r="N1052" s="95"/>
      <c r="O1052" s="95"/>
      <c r="P1052" s="95"/>
      <c r="Q1052" s="95"/>
      <c r="R1052" s="95"/>
      <c r="S1052" s="95"/>
      <c r="T1052" s="95"/>
      <c r="U1052" s="95"/>
      <c r="V1052" s="95"/>
      <c r="W1052" s="95"/>
      <c r="X1052" s="95"/>
      <c r="Y1052" s="95"/>
    </row>
    <row r="1053">
      <c r="A1053" s="104" t="s">
        <v>17</v>
      </c>
      <c r="B1053" s="95" t="s">
        <v>8840</v>
      </c>
      <c r="C1053" s="98" t="s">
        <v>9896</v>
      </c>
      <c r="D1053" s="94" t="s">
        <v>56</v>
      </c>
      <c r="E1053" s="95"/>
      <c r="F1053" s="95"/>
      <c r="G1053" s="95"/>
      <c r="H1053" s="95"/>
      <c r="I1053" s="95"/>
      <c r="J1053" s="95"/>
      <c r="K1053" s="95"/>
      <c r="L1053" s="95"/>
      <c r="M1053" s="95"/>
      <c r="N1053" s="95"/>
      <c r="O1053" s="95"/>
      <c r="P1053" s="95"/>
      <c r="Q1053" s="95"/>
      <c r="R1053" s="95"/>
      <c r="S1053" s="95"/>
      <c r="T1053" s="95"/>
      <c r="U1053" s="95"/>
      <c r="V1053" s="95"/>
      <c r="W1053" s="95"/>
      <c r="X1053" s="95"/>
      <c r="Y1053" s="95"/>
    </row>
    <row r="1054">
      <c r="A1054" s="104" t="s">
        <v>17</v>
      </c>
      <c r="B1054" s="95" t="s">
        <v>8840</v>
      </c>
      <c r="C1054" s="98" t="s">
        <v>9897</v>
      </c>
      <c r="D1054" s="94" t="s">
        <v>50</v>
      </c>
      <c r="E1054" s="95"/>
      <c r="F1054" s="95"/>
      <c r="G1054" s="95"/>
      <c r="H1054" s="95"/>
      <c r="I1054" s="95"/>
      <c r="J1054" s="95"/>
      <c r="K1054" s="95"/>
      <c r="L1054" s="95"/>
      <c r="M1054" s="95"/>
      <c r="N1054" s="95"/>
      <c r="O1054" s="95"/>
      <c r="P1054" s="95"/>
      <c r="Q1054" s="95"/>
      <c r="R1054" s="95"/>
      <c r="S1054" s="95"/>
      <c r="T1054" s="95"/>
      <c r="U1054" s="95"/>
      <c r="V1054" s="95"/>
      <c r="W1054" s="95"/>
      <c r="X1054" s="95"/>
      <c r="Y1054" s="95"/>
    </row>
    <row r="1055">
      <c r="A1055" s="104" t="s">
        <v>17</v>
      </c>
      <c r="B1055" s="95" t="s">
        <v>8840</v>
      </c>
      <c r="C1055" s="98" t="s">
        <v>9898</v>
      </c>
      <c r="D1055" s="94" t="s">
        <v>50</v>
      </c>
      <c r="E1055" s="95"/>
      <c r="F1055" s="95"/>
      <c r="G1055" s="95"/>
      <c r="H1055" s="95"/>
      <c r="I1055" s="95"/>
      <c r="J1055" s="95"/>
      <c r="K1055" s="95"/>
      <c r="L1055" s="95"/>
      <c r="M1055" s="95"/>
      <c r="N1055" s="95"/>
      <c r="O1055" s="95"/>
      <c r="P1055" s="95"/>
      <c r="Q1055" s="95"/>
      <c r="R1055" s="95"/>
      <c r="S1055" s="95"/>
      <c r="T1055" s="95"/>
      <c r="U1055" s="95"/>
      <c r="V1055" s="95"/>
      <c r="W1055" s="95"/>
      <c r="X1055" s="95"/>
      <c r="Y1055" s="95"/>
    </row>
    <row r="1056">
      <c r="A1056" s="104" t="s">
        <v>17</v>
      </c>
      <c r="B1056" s="95" t="s">
        <v>8840</v>
      </c>
      <c r="C1056" s="98" t="s">
        <v>9899</v>
      </c>
      <c r="D1056" s="94" t="s">
        <v>50</v>
      </c>
      <c r="E1056" s="95"/>
      <c r="F1056" s="95"/>
      <c r="G1056" s="95"/>
      <c r="H1056" s="95"/>
      <c r="I1056" s="95"/>
      <c r="J1056" s="95"/>
      <c r="K1056" s="95"/>
      <c r="L1056" s="95"/>
      <c r="M1056" s="95"/>
      <c r="N1056" s="95"/>
      <c r="O1056" s="95"/>
      <c r="P1056" s="95"/>
      <c r="Q1056" s="95"/>
      <c r="R1056" s="95"/>
      <c r="S1056" s="95"/>
      <c r="T1056" s="95"/>
      <c r="U1056" s="95"/>
      <c r="V1056" s="95"/>
      <c r="W1056" s="95"/>
      <c r="X1056" s="95"/>
      <c r="Y1056" s="95"/>
    </row>
    <row r="1057">
      <c r="A1057" s="104" t="s">
        <v>17</v>
      </c>
      <c r="B1057" s="95" t="s">
        <v>8840</v>
      </c>
      <c r="C1057" s="98" t="s">
        <v>9900</v>
      </c>
      <c r="D1057" s="94" t="s">
        <v>50</v>
      </c>
      <c r="E1057" s="95"/>
      <c r="F1057" s="95"/>
      <c r="G1057" s="95"/>
      <c r="H1057" s="95"/>
      <c r="I1057" s="95"/>
      <c r="J1057" s="95"/>
      <c r="K1057" s="95"/>
      <c r="L1057" s="95"/>
      <c r="M1057" s="95"/>
      <c r="N1057" s="95"/>
      <c r="O1057" s="95"/>
      <c r="P1057" s="95"/>
      <c r="Q1057" s="95"/>
      <c r="R1057" s="95"/>
      <c r="S1057" s="95"/>
      <c r="T1057" s="95"/>
      <c r="U1057" s="95"/>
      <c r="V1057" s="95"/>
      <c r="W1057" s="95"/>
      <c r="X1057" s="95"/>
      <c r="Y1057" s="95"/>
    </row>
    <row r="1058">
      <c r="A1058" s="104" t="s">
        <v>17</v>
      </c>
      <c r="B1058" s="95" t="s">
        <v>8840</v>
      </c>
      <c r="C1058" s="98" t="s">
        <v>9901</v>
      </c>
      <c r="D1058" s="94" t="s">
        <v>50</v>
      </c>
      <c r="E1058" s="95"/>
      <c r="F1058" s="95"/>
      <c r="G1058" s="95"/>
      <c r="H1058" s="95"/>
      <c r="I1058" s="95"/>
      <c r="J1058" s="95"/>
      <c r="K1058" s="95"/>
      <c r="L1058" s="95"/>
      <c r="M1058" s="95"/>
      <c r="N1058" s="95"/>
      <c r="O1058" s="95"/>
      <c r="P1058" s="95"/>
      <c r="Q1058" s="95"/>
      <c r="R1058" s="95"/>
      <c r="S1058" s="95"/>
      <c r="T1058" s="95"/>
      <c r="U1058" s="95"/>
      <c r="V1058" s="95"/>
      <c r="W1058" s="95"/>
      <c r="X1058" s="95"/>
      <c r="Y1058" s="95"/>
    </row>
    <row r="1059">
      <c r="A1059" s="104" t="s">
        <v>17</v>
      </c>
      <c r="B1059" s="95" t="s">
        <v>8840</v>
      </c>
      <c r="C1059" s="98" t="s">
        <v>9902</v>
      </c>
      <c r="D1059" s="94" t="s">
        <v>50</v>
      </c>
      <c r="E1059" s="95"/>
      <c r="F1059" s="95"/>
      <c r="G1059" s="95"/>
      <c r="H1059" s="95"/>
      <c r="I1059" s="95"/>
      <c r="J1059" s="95"/>
      <c r="K1059" s="95"/>
      <c r="L1059" s="95"/>
      <c r="M1059" s="95"/>
      <c r="N1059" s="95"/>
      <c r="O1059" s="95"/>
      <c r="P1059" s="95"/>
      <c r="Q1059" s="95"/>
      <c r="R1059" s="95"/>
      <c r="S1059" s="95"/>
      <c r="T1059" s="95"/>
      <c r="U1059" s="95"/>
      <c r="V1059" s="95"/>
      <c r="W1059" s="95"/>
      <c r="X1059" s="95"/>
      <c r="Y1059" s="95"/>
    </row>
    <row r="1060">
      <c r="A1060" s="104" t="s">
        <v>17</v>
      </c>
      <c r="B1060" s="95" t="s">
        <v>8840</v>
      </c>
      <c r="C1060" s="98" t="s">
        <v>9903</v>
      </c>
      <c r="D1060" s="94" t="s">
        <v>50</v>
      </c>
      <c r="E1060" s="95"/>
      <c r="F1060" s="95"/>
      <c r="G1060" s="95"/>
      <c r="H1060" s="95"/>
      <c r="I1060" s="95"/>
      <c r="J1060" s="95"/>
      <c r="K1060" s="95"/>
      <c r="L1060" s="95"/>
      <c r="M1060" s="95"/>
      <c r="N1060" s="95"/>
      <c r="O1060" s="95"/>
      <c r="P1060" s="95"/>
      <c r="Q1060" s="95"/>
      <c r="R1060" s="95"/>
      <c r="S1060" s="95"/>
      <c r="T1060" s="95"/>
      <c r="U1060" s="95"/>
      <c r="V1060" s="95"/>
      <c r="W1060" s="95"/>
      <c r="X1060" s="95"/>
      <c r="Y1060" s="95"/>
    </row>
    <row r="1061">
      <c r="A1061" s="104" t="s">
        <v>17</v>
      </c>
      <c r="B1061" s="95" t="s">
        <v>8840</v>
      </c>
      <c r="C1061" s="98" t="s">
        <v>9904</v>
      </c>
      <c r="D1061" s="94" t="s">
        <v>50</v>
      </c>
      <c r="E1061" s="95"/>
      <c r="F1061" s="95"/>
      <c r="G1061" s="95"/>
      <c r="H1061" s="95"/>
      <c r="I1061" s="95"/>
      <c r="J1061" s="95"/>
      <c r="K1061" s="95"/>
      <c r="L1061" s="95"/>
      <c r="M1061" s="95"/>
      <c r="N1061" s="95"/>
      <c r="O1061" s="95"/>
      <c r="P1061" s="95"/>
      <c r="Q1061" s="95"/>
      <c r="R1061" s="95"/>
      <c r="S1061" s="95"/>
      <c r="T1061" s="95"/>
      <c r="U1061" s="95"/>
      <c r="V1061" s="95"/>
      <c r="W1061" s="95"/>
      <c r="X1061" s="95"/>
      <c r="Y1061" s="95"/>
    </row>
    <row r="1062">
      <c r="A1062" s="104" t="s">
        <v>17</v>
      </c>
      <c r="B1062" s="95" t="s">
        <v>8840</v>
      </c>
      <c r="C1062" s="98" t="s">
        <v>9905</v>
      </c>
      <c r="D1062" s="94" t="s">
        <v>50</v>
      </c>
      <c r="E1062" s="95"/>
      <c r="F1062" s="95"/>
      <c r="G1062" s="95"/>
      <c r="H1062" s="95"/>
      <c r="I1062" s="95"/>
      <c r="J1062" s="95"/>
      <c r="K1062" s="95"/>
      <c r="L1062" s="95"/>
      <c r="M1062" s="95"/>
      <c r="N1062" s="95"/>
      <c r="O1062" s="95"/>
      <c r="P1062" s="95"/>
      <c r="Q1062" s="95"/>
      <c r="R1062" s="95"/>
      <c r="S1062" s="95"/>
      <c r="T1062" s="95"/>
      <c r="U1062" s="95"/>
      <c r="V1062" s="95"/>
      <c r="W1062" s="95"/>
      <c r="X1062" s="95"/>
      <c r="Y1062" s="95"/>
    </row>
    <row r="1063">
      <c r="A1063" s="104" t="s">
        <v>17</v>
      </c>
      <c r="B1063" s="95" t="s">
        <v>8840</v>
      </c>
      <c r="C1063" s="98" t="s">
        <v>9906</v>
      </c>
      <c r="D1063" s="94" t="s">
        <v>50</v>
      </c>
      <c r="E1063" s="95"/>
      <c r="F1063" s="95"/>
      <c r="G1063" s="95"/>
      <c r="H1063" s="95"/>
      <c r="I1063" s="95"/>
      <c r="J1063" s="95"/>
      <c r="K1063" s="95"/>
      <c r="L1063" s="95"/>
      <c r="M1063" s="95"/>
      <c r="N1063" s="95"/>
      <c r="O1063" s="95"/>
      <c r="P1063" s="95"/>
      <c r="Q1063" s="95"/>
      <c r="R1063" s="95"/>
      <c r="S1063" s="95"/>
      <c r="T1063" s="95"/>
      <c r="U1063" s="95"/>
      <c r="V1063" s="95"/>
      <c r="W1063" s="95"/>
      <c r="X1063" s="95"/>
      <c r="Y1063" s="95"/>
    </row>
    <row r="1064">
      <c r="A1064" s="104" t="s">
        <v>17</v>
      </c>
      <c r="B1064" s="95" t="s">
        <v>8840</v>
      </c>
      <c r="C1064" s="98" t="s">
        <v>9907</v>
      </c>
      <c r="D1064" s="94" t="s">
        <v>50</v>
      </c>
      <c r="E1064" s="95"/>
      <c r="F1064" s="95"/>
      <c r="G1064" s="95"/>
      <c r="H1064" s="95"/>
      <c r="I1064" s="95"/>
      <c r="J1064" s="95"/>
      <c r="K1064" s="95"/>
      <c r="L1064" s="95"/>
      <c r="M1064" s="95"/>
      <c r="N1064" s="95"/>
      <c r="O1064" s="95"/>
      <c r="P1064" s="95"/>
      <c r="Q1064" s="95"/>
      <c r="R1064" s="95"/>
      <c r="S1064" s="95"/>
      <c r="T1064" s="95"/>
      <c r="U1064" s="95"/>
      <c r="V1064" s="95"/>
      <c r="W1064" s="95"/>
      <c r="X1064" s="95"/>
      <c r="Y1064" s="95"/>
    </row>
    <row r="1065">
      <c r="A1065" s="104" t="s">
        <v>17</v>
      </c>
      <c r="B1065" s="95" t="s">
        <v>8840</v>
      </c>
      <c r="C1065" s="98" t="s">
        <v>9908</v>
      </c>
      <c r="D1065" s="94" t="s">
        <v>50</v>
      </c>
      <c r="E1065" s="95"/>
      <c r="F1065" s="95"/>
      <c r="G1065" s="95"/>
      <c r="H1065" s="95"/>
      <c r="I1065" s="95"/>
      <c r="J1065" s="95"/>
      <c r="K1065" s="95"/>
      <c r="L1065" s="95"/>
      <c r="M1065" s="95"/>
      <c r="N1065" s="95"/>
      <c r="O1065" s="95"/>
      <c r="P1065" s="95"/>
      <c r="Q1065" s="95"/>
      <c r="R1065" s="95"/>
      <c r="S1065" s="95"/>
      <c r="T1065" s="95"/>
      <c r="U1065" s="95"/>
      <c r="V1065" s="95"/>
      <c r="W1065" s="95"/>
      <c r="X1065" s="95"/>
      <c r="Y1065" s="95"/>
    </row>
    <row r="1066">
      <c r="A1066" s="104" t="s">
        <v>17</v>
      </c>
      <c r="B1066" s="95" t="s">
        <v>8840</v>
      </c>
      <c r="C1066" s="98" t="s">
        <v>9909</v>
      </c>
      <c r="D1066" s="94" t="s">
        <v>50</v>
      </c>
      <c r="E1066" s="95"/>
      <c r="F1066" s="95"/>
      <c r="G1066" s="95"/>
      <c r="H1066" s="95"/>
      <c r="I1066" s="95"/>
      <c r="J1066" s="95"/>
      <c r="K1066" s="95"/>
      <c r="L1066" s="95"/>
      <c r="M1066" s="95"/>
      <c r="N1066" s="95"/>
      <c r="O1066" s="95"/>
      <c r="P1066" s="95"/>
      <c r="Q1066" s="95"/>
      <c r="R1066" s="95"/>
      <c r="S1066" s="95"/>
      <c r="T1066" s="95"/>
      <c r="U1066" s="95"/>
      <c r="V1066" s="95"/>
      <c r="W1066" s="95"/>
      <c r="X1066" s="95"/>
      <c r="Y1066" s="95"/>
    </row>
    <row r="1067">
      <c r="A1067" s="104" t="s">
        <v>17</v>
      </c>
      <c r="B1067" s="95" t="s">
        <v>8840</v>
      </c>
      <c r="C1067" s="98" t="s">
        <v>9910</v>
      </c>
      <c r="D1067" s="94" t="s">
        <v>50</v>
      </c>
      <c r="E1067" s="95"/>
      <c r="F1067" s="95"/>
      <c r="G1067" s="95"/>
      <c r="H1067" s="95"/>
      <c r="I1067" s="95"/>
      <c r="J1067" s="95"/>
      <c r="K1067" s="95"/>
      <c r="L1067" s="95"/>
      <c r="M1067" s="95"/>
      <c r="N1067" s="95"/>
      <c r="O1067" s="95"/>
      <c r="P1067" s="95"/>
      <c r="Q1067" s="95"/>
      <c r="R1067" s="95"/>
      <c r="S1067" s="95"/>
      <c r="T1067" s="95"/>
      <c r="U1067" s="95"/>
      <c r="V1067" s="95"/>
      <c r="W1067" s="95"/>
      <c r="X1067" s="95"/>
      <c r="Y1067" s="95"/>
    </row>
    <row r="1068">
      <c r="A1068" s="104" t="s">
        <v>17</v>
      </c>
      <c r="B1068" s="95" t="s">
        <v>8840</v>
      </c>
      <c r="C1068" s="98" t="s">
        <v>9911</v>
      </c>
      <c r="D1068" s="94" t="s">
        <v>50</v>
      </c>
      <c r="E1068" s="95"/>
      <c r="F1068" s="95"/>
      <c r="G1068" s="95"/>
      <c r="H1068" s="95"/>
      <c r="I1068" s="95"/>
      <c r="J1068" s="95"/>
      <c r="K1068" s="95"/>
      <c r="L1068" s="95"/>
      <c r="M1068" s="95"/>
      <c r="N1068" s="95"/>
      <c r="O1068" s="95"/>
      <c r="P1068" s="95"/>
      <c r="Q1068" s="95"/>
      <c r="R1068" s="95"/>
      <c r="S1068" s="95"/>
      <c r="T1068" s="95"/>
      <c r="U1068" s="95"/>
      <c r="V1068" s="95"/>
      <c r="W1068" s="95"/>
      <c r="X1068" s="95"/>
      <c r="Y1068" s="95"/>
    </row>
    <row r="1069">
      <c r="A1069" s="104" t="s">
        <v>17</v>
      </c>
      <c r="B1069" s="95" t="s">
        <v>8840</v>
      </c>
      <c r="C1069" s="98" t="s">
        <v>9912</v>
      </c>
      <c r="D1069" s="94" t="s">
        <v>50</v>
      </c>
      <c r="E1069" s="95"/>
      <c r="F1069" s="95"/>
      <c r="G1069" s="95"/>
      <c r="H1069" s="95"/>
      <c r="I1069" s="95"/>
      <c r="J1069" s="95"/>
      <c r="K1069" s="95"/>
      <c r="L1069" s="95"/>
      <c r="M1069" s="95"/>
      <c r="N1069" s="95"/>
      <c r="O1069" s="95"/>
      <c r="P1069" s="95"/>
      <c r="Q1069" s="95"/>
      <c r="R1069" s="95"/>
      <c r="S1069" s="95"/>
      <c r="T1069" s="95"/>
      <c r="U1069" s="95"/>
      <c r="V1069" s="95"/>
      <c r="W1069" s="95"/>
      <c r="X1069" s="95"/>
      <c r="Y1069" s="95"/>
    </row>
    <row r="1070">
      <c r="A1070" s="104" t="s">
        <v>17</v>
      </c>
      <c r="B1070" s="95" t="s">
        <v>8840</v>
      </c>
      <c r="C1070" s="98" t="s">
        <v>9913</v>
      </c>
      <c r="D1070" s="94" t="s">
        <v>50</v>
      </c>
      <c r="E1070" s="95"/>
      <c r="F1070" s="95"/>
      <c r="G1070" s="95"/>
      <c r="H1070" s="95"/>
      <c r="I1070" s="95"/>
      <c r="J1070" s="95"/>
      <c r="K1070" s="95"/>
      <c r="L1070" s="95"/>
      <c r="M1070" s="95"/>
      <c r="N1070" s="95"/>
      <c r="O1070" s="95"/>
      <c r="P1070" s="95"/>
      <c r="Q1070" s="95"/>
      <c r="R1070" s="95"/>
      <c r="S1070" s="95"/>
      <c r="T1070" s="95"/>
      <c r="U1070" s="95"/>
      <c r="V1070" s="95"/>
      <c r="W1070" s="95"/>
      <c r="X1070" s="95"/>
      <c r="Y1070" s="95"/>
    </row>
    <row r="1071">
      <c r="A1071" s="104" t="s">
        <v>17</v>
      </c>
      <c r="B1071" s="95" t="s">
        <v>8840</v>
      </c>
      <c r="C1071" s="98" t="s">
        <v>9914</v>
      </c>
      <c r="D1071" s="94" t="s">
        <v>50</v>
      </c>
      <c r="E1071" s="95"/>
      <c r="F1071" s="95"/>
      <c r="G1071" s="95"/>
      <c r="H1071" s="95"/>
      <c r="I1071" s="95"/>
      <c r="J1071" s="95"/>
      <c r="K1071" s="95"/>
      <c r="L1071" s="95"/>
      <c r="M1071" s="95"/>
      <c r="N1071" s="95"/>
      <c r="O1071" s="95"/>
      <c r="P1071" s="95"/>
      <c r="Q1071" s="95"/>
      <c r="R1071" s="95"/>
      <c r="S1071" s="95"/>
      <c r="T1071" s="95"/>
      <c r="U1071" s="95"/>
      <c r="V1071" s="95"/>
      <c r="W1071" s="95"/>
      <c r="X1071" s="95"/>
      <c r="Y1071" s="95"/>
    </row>
    <row r="1072">
      <c r="A1072" s="104" t="s">
        <v>17</v>
      </c>
      <c r="B1072" s="95" t="s">
        <v>8840</v>
      </c>
      <c r="C1072" s="98" t="s">
        <v>9915</v>
      </c>
      <c r="D1072" s="94" t="s">
        <v>50</v>
      </c>
      <c r="E1072" s="95"/>
      <c r="F1072" s="95"/>
      <c r="G1072" s="95"/>
      <c r="H1072" s="95"/>
      <c r="I1072" s="95"/>
      <c r="J1072" s="95"/>
      <c r="K1072" s="95"/>
      <c r="L1072" s="95"/>
      <c r="M1072" s="95"/>
      <c r="N1072" s="95"/>
      <c r="O1072" s="95"/>
      <c r="P1072" s="95"/>
      <c r="Q1072" s="95"/>
      <c r="R1072" s="95"/>
      <c r="S1072" s="95"/>
      <c r="T1072" s="95"/>
      <c r="U1072" s="95"/>
      <c r="V1072" s="95"/>
      <c r="W1072" s="95"/>
      <c r="X1072" s="95"/>
      <c r="Y1072" s="95"/>
    </row>
    <row r="1073">
      <c r="A1073" s="104" t="s">
        <v>17</v>
      </c>
      <c r="B1073" s="95" t="s">
        <v>8840</v>
      </c>
      <c r="C1073" s="98" t="s">
        <v>9916</v>
      </c>
      <c r="D1073" s="94" t="s">
        <v>50</v>
      </c>
      <c r="E1073" s="95"/>
      <c r="F1073" s="95"/>
      <c r="G1073" s="95"/>
      <c r="H1073" s="95"/>
      <c r="I1073" s="95"/>
      <c r="J1073" s="95"/>
      <c r="K1073" s="95"/>
      <c r="L1073" s="95"/>
      <c r="M1073" s="95"/>
      <c r="N1073" s="95"/>
      <c r="O1073" s="95"/>
      <c r="P1073" s="95"/>
      <c r="Q1073" s="95"/>
      <c r="R1073" s="95"/>
      <c r="S1073" s="95"/>
      <c r="T1073" s="95"/>
      <c r="U1073" s="95"/>
      <c r="V1073" s="95"/>
      <c r="W1073" s="95"/>
      <c r="X1073" s="95"/>
      <c r="Y1073" s="95"/>
    </row>
    <row r="1074">
      <c r="A1074" s="104" t="s">
        <v>17</v>
      </c>
      <c r="B1074" s="95" t="s">
        <v>8840</v>
      </c>
      <c r="C1074" s="98" t="s">
        <v>9917</v>
      </c>
      <c r="D1074" s="94" t="s">
        <v>50</v>
      </c>
      <c r="E1074" s="95"/>
      <c r="F1074" s="95"/>
      <c r="G1074" s="95"/>
      <c r="H1074" s="95"/>
      <c r="I1074" s="95"/>
      <c r="J1074" s="95"/>
      <c r="K1074" s="95"/>
      <c r="L1074" s="95"/>
      <c r="M1074" s="95"/>
      <c r="N1074" s="95"/>
      <c r="O1074" s="95"/>
      <c r="P1074" s="95"/>
      <c r="Q1074" s="95"/>
      <c r="R1074" s="95"/>
      <c r="S1074" s="95"/>
      <c r="T1074" s="95"/>
      <c r="U1074" s="95"/>
      <c r="V1074" s="95"/>
      <c r="W1074" s="95"/>
      <c r="X1074" s="95"/>
      <c r="Y1074" s="95"/>
    </row>
    <row r="1075">
      <c r="A1075" s="104" t="s">
        <v>17</v>
      </c>
      <c r="B1075" s="95" t="s">
        <v>8840</v>
      </c>
      <c r="C1075" s="98" t="s">
        <v>9918</v>
      </c>
      <c r="D1075" s="94" t="s">
        <v>50</v>
      </c>
      <c r="E1075" s="95"/>
      <c r="F1075" s="95"/>
      <c r="G1075" s="95"/>
      <c r="H1075" s="95"/>
      <c r="I1075" s="95"/>
      <c r="J1075" s="95"/>
      <c r="K1075" s="95"/>
      <c r="L1075" s="95"/>
      <c r="M1075" s="95"/>
      <c r="N1075" s="95"/>
      <c r="O1075" s="95"/>
      <c r="P1075" s="95"/>
      <c r="Q1075" s="95"/>
      <c r="R1075" s="95"/>
      <c r="S1075" s="95"/>
      <c r="T1075" s="95"/>
      <c r="U1075" s="95"/>
      <c r="V1075" s="95"/>
      <c r="W1075" s="95"/>
      <c r="X1075" s="95"/>
      <c r="Y1075" s="95"/>
    </row>
    <row r="1076">
      <c r="A1076" s="104" t="s">
        <v>17</v>
      </c>
      <c r="B1076" s="95" t="s">
        <v>8840</v>
      </c>
      <c r="C1076" s="98" t="s">
        <v>9919</v>
      </c>
      <c r="D1076" s="94" t="s">
        <v>50</v>
      </c>
      <c r="E1076" s="95"/>
      <c r="F1076" s="95"/>
      <c r="G1076" s="95"/>
      <c r="H1076" s="95"/>
      <c r="I1076" s="95"/>
      <c r="J1076" s="95"/>
      <c r="K1076" s="95"/>
      <c r="L1076" s="95"/>
      <c r="M1076" s="95"/>
      <c r="N1076" s="95"/>
      <c r="O1076" s="95"/>
      <c r="P1076" s="95"/>
      <c r="Q1076" s="95"/>
      <c r="R1076" s="95"/>
      <c r="S1076" s="95"/>
      <c r="T1076" s="95"/>
      <c r="U1076" s="95"/>
      <c r="V1076" s="95"/>
      <c r="W1076" s="95"/>
      <c r="X1076" s="95"/>
      <c r="Y1076" s="95"/>
    </row>
    <row r="1077">
      <c r="A1077" s="104" t="s">
        <v>17</v>
      </c>
      <c r="B1077" s="95" t="s">
        <v>8840</v>
      </c>
      <c r="C1077" s="98" t="s">
        <v>9920</v>
      </c>
      <c r="D1077" s="94" t="s">
        <v>50</v>
      </c>
      <c r="E1077" s="95"/>
      <c r="F1077" s="95"/>
      <c r="G1077" s="95"/>
      <c r="H1077" s="95"/>
      <c r="I1077" s="95"/>
      <c r="J1077" s="95"/>
      <c r="K1077" s="95"/>
      <c r="L1077" s="95"/>
      <c r="M1077" s="95"/>
      <c r="N1077" s="95"/>
      <c r="O1077" s="95"/>
      <c r="P1077" s="95"/>
      <c r="Q1077" s="95"/>
      <c r="R1077" s="95"/>
      <c r="S1077" s="95"/>
      <c r="T1077" s="95"/>
      <c r="U1077" s="95"/>
      <c r="V1077" s="95"/>
      <c r="W1077" s="95"/>
      <c r="X1077" s="95"/>
      <c r="Y1077" s="95"/>
    </row>
    <row r="1078">
      <c r="A1078" s="104" t="s">
        <v>17</v>
      </c>
      <c r="B1078" s="95" t="s">
        <v>8840</v>
      </c>
      <c r="C1078" s="98" t="s">
        <v>9921</v>
      </c>
      <c r="D1078" s="94" t="s">
        <v>50</v>
      </c>
      <c r="E1078" s="95"/>
      <c r="F1078" s="95"/>
      <c r="G1078" s="95"/>
      <c r="H1078" s="95"/>
      <c r="I1078" s="95"/>
      <c r="J1078" s="95"/>
      <c r="K1078" s="95"/>
      <c r="L1078" s="95"/>
      <c r="M1078" s="95"/>
      <c r="N1078" s="95"/>
      <c r="O1078" s="95"/>
      <c r="P1078" s="95"/>
      <c r="Q1078" s="95"/>
      <c r="R1078" s="95"/>
      <c r="S1078" s="95"/>
      <c r="T1078" s="95"/>
      <c r="U1078" s="95"/>
      <c r="V1078" s="95"/>
      <c r="W1078" s="95"/>
      <c r="X1078" s="95"/>
      <c r="Y1078" s="95"/>
    </row>
    <row r="1079">
      <c r="A1079" s="104" t="s">
        <v>17</v>
      </c>
      <c r="B1079" s="95" t="s">
        <v>8840</v>
      </c>
      <c r="C1079" s="98" t="s">
        <v>9922</v>
      </c>
      <c r="D1079" s="94" t="s">
        <v>50</v>
      </c>
      <c r="E1079" s="95"/>
      <c r="F1079" s="95"/>
      <c r="G1079" s="95"/>
      <c r="H1079" s="95"/>
      <c r="I1079" s="95"/>
      <c r="J1079" s="95"/>
      <c r="K1079" s="95"/>
      <c r="L1079" s="95"/>
      <c r="M1079" s="95"/>
      <c r="N1079" s="95"/>
      <c r="O1079" s="95"/>
      <c r="P1079" s="95"/>
      <c r="Q1079" s="95"/>
      <c r="R1079" s="95"/>
      <c r="S1079" s="95"/>
      <c r="T1079" s="95"/>
      <c r="U1079" s="95"/>
      <c r="V1079" s="95"/>
      <c r="W1079" s="95"/>
      <c r="X1079" s="95"/>
      <c r="Y1079" s="95"/>
    </row>
    <row r="1080">
      <c r="A1080" s="104" t="s">
        <v>17</v>
      </c>
      <c r="B1080" s="95" t="s">
        <v>8840</v>
      </c>
      <c r="C1080" s="98" t="s">
        <v>9923</v>
      </c>
      <c r="D1080" s="94" t="s">
        <v>50</v>
      </c>
      <c r="E1080" s="95"/>
      <c r="F1080" s="95"/>
      <c r="G1080" s="95"/>
      <c r="H1080" s="95"/>
      <c r="I1080" s="95"/>
      <c r="J1080" s="95"/>
      <c r="K1080" s="95"/>
      <c r="L1080" s="95"/>
      <c r="M1080" s="95"/>
      <c r="N1080" s="95"/>
      <c r="O1080" s="95"/>
      <c r="P1080" s="95"/>
      <c r="Q1080" s="95"/>
      <c r="R1080" s="95"/>
      <c r="S1080" s="95"/>
      <c r="T1080" s="95"/>
      <c r="U1080" s="95"/>
      <c r="V1080" s="95"/>
      <c r="W1080" s="95"/>
      <c r="X1080" s="95"/>
      <c r="Y1080" s="95"/>
    </row>
    <row r="1081">
      <c r="A1081" s="104" t="s">
        <v>17</v>
      </c>
      <c r="B1081" s="95" t="s">
        <v>8840</v>
      </c>
      <c r="C1081" s="98" t="s">
        <v>9924</v>
      </c>
      <c r="D1081" s="94" t="s">
        <v>50</v>
      </c>
      <c r="E1081" s="95"/>
      <c r="F1081" s="95"/>
      <c r="G1081" s="95"/>
      <c r="H1081" s="95"/>
      <c r="I1081" s="95"/>
      <c r="J1081" s="95"/>
      <c r="K1081" s="95"/>
      <c r="L1081" s="95"/>
      <c r="M1081" s="95"/>
      <c r="N1081" s="95"/>
      <c r="O1081" s="95"/>
      <c r="P1081" s="95"/>
      <c r="Q1081" s="95"/>
      <c r="R1081" s="95"/>
      <c r="S1081" s="95"/>
      <c r="T1081" s="95"/>
      <c r="U1081" s="95"/>
      <c r="V1081" s="95"/>
      <c r="W1081" s="95"/>
      <c r="X1081" s="95"/>
      <c r="Y1081" s="95"/>
    </row>
    <row r="1082">
      <c r="A1082" s="104" t="s">
        <v>17</v>
      </c>
      <c r="B1082" s="95" t="s">
        <v>8840</v>
      </c>
      <c r="C1082" s="98" t="s">
        <v>9925</v>
      </c>
      <c r="D1082" s="94" t="s">
        <v>50</v>
      </c>
      <c r="E1082" s="95"/>
      <c r="F1082" s="95"/>
      <c r="G1082" s="95"/>
      <c r="H1082" s="95"/>
      <c r="I1082" s="95"/>
      <c r="J1082" s="95"/>
      <c r="K1082" s="95"/>
      <c r="L1082" s="95"/>
      <c r="M1082" s="95"/>
      <c r="N1082" s="95"/>
      <c r="O1082" s="95"/>
      <c r="P1082" s="95"/>
      <c r="Q1082" s="95"/>
      <c r="R1082" s="95"/>
      <c r="S1082" s="95"/>
      <c r="T1082" s="95"/>
      <c r="U1082" s="95"/>
      <c r="V1082" s="95"/>
      <c r="W1082" s="95"/>
      <c r="X1082" s="95"/>
      <c r="Y1082" s="95"/>
    </row>
    <row r="1083">
      <c r="A1083" s="104" t="s">
        <v>17</v>
      </c>
      <c r="B1083" s="95" t="s">
        <v>8840</v>
      </c>
      <c r="C1083" s="98" t="s">
        <v>9926</v>
      </c>
      <c r="D1083" s="94" t="s">
        <v>50</v>
      </c>
      <c r="E1083" s="95"/>
      <c r="F1083" s="95"/>
      <c r="G1083" s="95"/>
      <c r="H1083" s="95"/>
      <c r="I1083" s="95"/>
      <c r="J1083" s="95"/>
      <c r="K1083" s="95"/>
      <c r="L1083" s="95"/>
      <c r="M1083" s="95"/>
      <c r="N1083" s="95"/>
      <c r="O1083" s="95"/>
      <c r="P1083" s="95"/>
      <c r="Q1083" s="95"/>
      <c r="R1083" s="95"/>
      <c r="S1083" s="95"/>
      <c r="T1083" s="95"/>
      <c r="U1083" s="95"/>
      <c r="V1083" s="95"/>
      <c r="W1083" s="95"/>
      <c r="X1083" s="95"/>
      <c r="Y1083" s="95"/>
    </row>
    <row r="1084">
      <c r="A1084" s="104" t="s">
        <v>17</v>
      </c>
      <c r="B1084" s="95" t="s">
        <v>8840</v>
      </c>
      <c r="C1084" s="98" t="s">
        <v>9927</v>
      </c>
      <c r="D1084" s="94" t="s">
        <v>50</v>
      </c>
      <c r="E1084" s="95"/>
      <c r="F1084" s="95"/>
      <c r="G1084" s="95"/>
      <c r="H1084" s="95"/>
      <c r="I1084" s="95"/>
      <c r="J1084" s="95"/>
      <c r="K1084" s="95"/>
      <c r="L1084" s="95"/>
      <c r="M1084" s="95"/>
      <c r="N1084" s="95"/>
      <c r="O1084" s="95"/>
      <c r="P1084" s="95"/>
      <c r="Q1084" s="95"/>
      <c r="R1084" s="95"/>
      <c r="S1084" s="95"/>
      <c r="T1084" s="95"/>
      <c r="U1084" s="95"/>
      <c r="V1084" s="95"/>
      <c r="W1084" s="95"/>
      <c r="X1084" s="95"/>
      <c r="Y1084" s="95"/>
    </row>
    <row r="1085">
      <c r="A1085" s="104" t="s">
        <v>17</v>
      </c>
      <c r="B1085" s="95" t="s">
        <v>8840</v>
      </c>
      <c r="C1085" s="98" t="s">
        <v>9928</v>
      </c>
      <c r="D1085" s="94" t="s">
        <v>50</v>
      </c>
      <c r="E1085" s="95"/>
      <c r="F1085" s="95"/>
      <c r="G1085" s="95"/>
      <c r="H1085" s="95"/>
      <c r="I1085" s="95"/>
      <c r="J1085" s="95"/>
      <c r="K1085" s="95"/>
      <c r="L1085" s="95"/>
      <c r="M1085" s="95"/>
      <c r="N1085" s="95"/>
      <c r="O1085" s="95"/>
      <c r="P1085" s="95"/>
      <c r="Q1085" s="95"/>
      <c r="R1085" s="95"/>
      <c r="S1085" s="95"/>
      <c r="T1085" s="95"/>
      <c r="U1085" s="95"/>
      <c r="V1085" s="95"/>
      <c r="W1085" s="95"/>
      <c r="X1085" s="95"/>
      <c r="Y1085" s="95"/>
    </row>
    <row r="1086">
      <c r="A1086" s="104" t="s">
        <v>17</v>
      </c>
      <c r="B1086" s="95" t="s">
        <v>8840</v>
      </c>
      <c r="C1086" s="98" t="s">
        <v>9929</v>
      </c>
      <c r="D1086" s="94" t="s">
        <v>50</v>
      </c>
      <c r="E1086" s="95"/>
      <c r="F1086" s="95"/>
      <c r="G1086" s="95"/>
      <c r="H1086" s="95"/>
      <c r="I1086" s="95"/>
      <c r="J1086" s="95"/>
      <c r="K1086" s="95"/>
      <c r="L1086" s="95"/>
      <c r="M1086" s="95"/>
      <c r="N1086" s="95"/>
      <c r="O1086" s="95"/>
      <c r="P1086" s="95"/>
      <c r="Q1086" s="95"/>
      <c r="R1086" s="95"/>
      <c r="S1086" s="95"/>
      <c r="T1086" s="95"/>
      <c r="U1086" s="95"/>
      <c r="V1086" s="95"/>
      <c r="W1086" s="95"/>
      <c r="X1086" s="95"/>
      <c r="Y1086" s="95"/>
    </row>
    <row r="1087">
      <c r="A1087" s="104" t="s">
        <v>17</v>
      </c>
      <c r="B1087" s="95" t="s">
        <v>8840</v>
      </c>
      <c r="C1087" s="98" t="s">
        <v>9930</v>
      </c>
      <c r="D1087" s="94" t="s">
        <v>50</v>
      </c>
      <c r="E1087" s="95"/>
      <c r="F1087" s="95"/>
      <c r="G1087" s="95"/>
      <c r="H1087" s="95"/>
      <c r="I1087" s="95"/>
      <c r="J1087" s="95"/>
      <c r="K1087" s="95"/>
      <c r="L1087" s="95"/>
      <c r="M1087" s="95"/>
      <c r="N1087" s="95"/>
      <c r="O1087" s="95"/>
      <c r="P1087" s="95"/>
      <c r="Q1087" s="95"/>
      <c r="R1087" s="95"/>
      <c r="S1087" s="95"/>
      <c r="T1087" s="95"/>
      <c r="U1087" s="95"/>
      <c r="V1087" s="95"/>
      <c r="W1087" s="95"/>
      <c r="X1087" s="95"/>
      <c r="Y1087" s="95"/>
    </row>
    <row r="1088">
      <c r="A1088" s="104" t="s">
        <v>17</v>
      </c>
      <c r="B1088" s="95" t="s">
        <v>8840</v>
      </c>
      <c r="C1088" s="98" t="s">
        <v>9793</v>
      </c>
      <c r="D1088" s="94" t="s">
        <v>56</v>
      </c>
      <c r="E1088" s="95"/>
      <c r="F1088" s="95"/>
      <c r="G1088" s="95"/>
      <c r="H1088" s="95"/>
      <c r="I1088" s="95"/>
      <c r="J1088" s="95"/>
      <c r="K1088" s="95"/>
      <c r="L1088" s="95"/>
      <c r="M1088" s="95"/>
      <c r="N1088" s="95"/>
      <c r="O1088" s="95"/>
      <c r="P1088" s="95"/>
      <c r="Q1088" s="95"/>
      <c r="R1088" s="95"/>
      <c r="S1088" s="95"/>
      <c r="T1088" s="95"/>
      <c r="U1088" s="95"/>
      <c r="V1088" s="95"/>
      <c r="W1088" s="95"/>
      <c r="X1088" s="95"/>
      <c r="Y1088" s="95"/>
    </row>
    <row r="1089">
      <c r="A1089" s="104" t="s">
        <v>17</v>
      </c>
      <c r="B1089" s="95" t="s">
        <v>8840</v>
      </c>
      <c r="C1089" s="98" t="s">
        <v>9791</v>
      </c>
      <c r="D1089" s="94" t="s">
        <v>50</v>
      </c>
      <c r="E1089" s="95"/>
      <c r="F1089" s="95"/>
      <c r="G1089" s="95"/>
      <c r="H1089" s="95"/>
      <c r="I1089" s="95"/>
      <c r="J1089" s="95"/>
      <c r="K1089" s="95"/>
      <c r="L1089" s="95"/>
      <c r="M1089" s="95"/>
      <c r="N1089" s="95"/>
      <c r="O1089" s="95"/>
      <c r="P1089" s="95"/>
      <c r="Q1089" s="95"/>
      <c r="R1089" s="95"/>
      <c r="S1089" s="95"/>
      <c r="T1089" s="95"/>
      <c r="U1089" s="95"/>
      <c r="V1089" s="95"/>
      <c r="W1089" s="95"/>
      <c r="X1089" s="95"/>
      <c r="Y1089" s="95"/>
    </row>
    <row r="1090">
      <c r="A1090" s="104" t="s">
        <v>17</v>
      </c>
      <c r="B1090" s="95" t="s">
        <v>8840</v>
      </c>
      <c r="C1090" s="98" t="s">
        <v>9931</v>
      </c>
      <c r="D1090" s="94" t="s">
        <v>50</v>
      </c>
      <c r="E1090" s="95"/>
      <c r="F1090" s="95"/>
      <c r="G1090" s="95"/>
      <c r="H1090" s="95"/>
      <c r="I1090" s="95"/>
      <c r="J1090" s="95"/>
      <c r="K1090" s="95"/>
      <c r="L1090" s="95"/>
      <c r="M1090" s="95"/>
      <c r="N1090" s="95"/>
      <c r="O1090" s="95"/>
      <c r="P1090" s="95"/>
      <c r="Q1090" s="95"/>
      <c r="R1090" s="95"/>
      <c r="S1090" s="95"/>
      <c r="T1090" s="95"/>
      <c r="U1090" s="95"/>
      <c r="V1090" s="95"/>
      <c r="W1090" s="95"/>
      <c r="X1090" s="95"/>
      <c r="Y1090" s="95"/>
    </row>
    <row r="1091">
      <c r="A1091" s="104" t="s">
        <v>17</v>
      </c>
      <c r="B1091" s="95" t="s">
        <v>8840</v>
      </c>
      <c r="C1091" s="98" t="s">
        <v>9932</v>
      </c>
      <c r="D1091" s="94" t="s">
        <v>50</v>
      </c>
      <c r="E1091" s="95"/>
      <c r="F1091" s="95"/>
      <c r="G1091" s="95"/>
      <c r="H1091" s="95"/>
      <c r="I1091" s="95"/>
      <c r="J1091" s="95"/>
      <c r="K1091" s="95"/>
      <c r="L1091" s="95"/>
      <c r="M1091" s="95"/>
      <c r="N1091" s="95"/>
      <c r="O1091" s="95"/>
      <c r="P1091" s="95"/>
      <c r="Q1091" s="95"/>
      <c r="R1091" s="95"/>
      <c r="S1091" s="95"/>
      <c r="T1091" s="95"/>
      <c r="U1091" s="95"/>
      <c r="V1091" s="95"/>
      <c r="W1091" s="95"/>
      <c r="X1091" s="95"/>
      <c r="Y1091" s="95"/>
    </row>
    <row r="1092">
      <c r="A1092" s="104" t="s">
        <v>17</v>
      </c>
      <c r="B1092" s="95" t="s">
        <v>8840</v>
      </c>
      <c r="C1092" s="98" t="s">
        <v>9933</v>
      </c>
      <c r="D1092" s="94" t="s">
        <v>50</v>
      </c>
      <c r="E1092" s="95"/>
      <c r="F1092" s="95"/>
      <c r="G1092" s="95"/>
      <c r="H1092" s="95"/>
      <c r="I1092" s="95"/>
      <c r="J1092" s="95"/>
      <c r="K1092" s="95"/>
      <c r="L1092" s="95"/>
      <c r="M1092" s="95"/>
      <c r="N1092" s="95"/>
      <c r="O1092" s="95"/>
      <c r="P1092" s="95"/>
      <c r="Q1092" s="95"/>
      <c r="R1092" s="95"/>
      <c r="S1092" s="95"/>
      <c r="T1092" s="95"/>
      <c r="U1092" s="95"/>
      <c r="V1092" s="95"/>
      <c r="W1092" s="95"/>
      <c r="X1092" s="95"/>
      <c r="Y1092" s="95"/>
    </row>
    <row r="1093">
      <c r="A1093" s="104" t="s">
        <v>17</v>
      </c>
      <c r="B1093" s="95" t="s">
        <v>8840</v>
      </c>
      <c r="C1093" s="98" t="s">
        <v>9934</v>
      </c>
      <c r="D1093" s="94" t="s">
        <v>50</v>
      </c>
      <c r="E1093" s="95"/>
      <c r="F1093" s="95"/>
      <c r="G1093" s="95"/>
      <c r="H1093" s="95"/>
      <c r="I1093" s="95"/>
      <c r="J1093" s="95"/>
      <c r="K1093" s="95"/>
      <c r="L1093" s="95"/>
      <c r="M1093" s="95"/>
      <c r="N1093" s="95"/>
      <c r="O1093" s="95"/>
      <c r="P1093" s="95"/>
      <c r="Q1093" s="95"/>
      <c r="R1093" s="95"/>
      <c r="S1093" s="95"/>
      <c r="T1093" s="95"/>
      <c r="U1093" s="95"/>
      <c r="V1093" s="95"/>
      <c r="W1093" s="95"/>
      <c r="X1093" s="95"/>
      <c r="Y1093" s="95"/>
    </row>
    <row r="1094">
      <c r="A1094" s="104" t="s">
        <v>17</v>
      </c>
      <c r="B1094" s="95" t="s">
        <v>8840</v>
      </c>
      <c r="C1094" s="98" t="s">
        <v>9935</v>
      </c>
      <c r="D1094" s="94" t="s">
        <v>50</v>
      </c>
      <c r="E1094" s="95"/>
      <c r="F1094" s="95"/>
      <c r="G1094" s="95"/>
      <c r="H1094" s="95"/>
      <c r="I1094" s="95"/>
      <c r="J1094" s="95"/>
      <c r="K1094" s="95"/>
      <c r="L1094" s="95"/>
      <c r="M1094" s="95"/>
      <c r="N1094" s="95"/>
      <c r="O1094" s="95"/>
      <c r="P1094" s="95"/>
      <c r="Q1094" s="95"/>
      <c r="R1094" s="95"/>
      <c r="S1094" s="95"/>
      <c r="T1094" s="95"/>
      <c r="U1094" s="95"/>
      <c r="V1094" s="95"/>
      <c r="W1094" s="95"/>
      <c r="X1094" s="95"/>
      <c r="Y1094" s="95"/>
    </row>
    <row r="1095">
      <c r="A1095" s="104" t="s">
        <v>17</v>
      </c>
      <c r="B1095" s="95" t="s">
        <v>8840</v>
      </c>
      <c r="C1095" s="98" t="s">
        <v>9936</v>
      </c>
      <c r="D1095" s="94" t="s">
        <v>50</v>
      </c>
      <c r="E1095" s="95"/>
      <c r="F1095" s="95"/>
      <c r="G1095" s="95"/>
      <c r="H1095" s="95"/>
      <c r="I1095" s="95"/>
      <c r="J1095" s="95"/>
      <c r="K1095" s="95"/>
      <c r="L1095" s="95"/>
      <c r="M1095" s="95"/>
      <c r="N1095" s="95"/>
      <c r="O1095" s="95"/>
      <c r="P1095" s="95"/>
      <c r="Q1095" s="95"/>
      <c r="R1095" s="95"/>
      <c r="S1095" s="95"/>
      <c r="T1095" s="95"/>
      <c r="U1095" s="95"/>
      <c r="V1095" s="95"/>
      <c r="W1095" s="95"/>
      <c r="X1095" s="95"/>
      <c r="Y1095" s="95"/>
    </row>
    <row r="1096">
      <c r="A1096" s="104" t="s">
        <v>17</v>
      </c>
      <c r="B1096" s="95" t="s">
        <v>8840</v>
      </c>
      <c r="C1096" s="98" t="s">
        <v>9937</v>
      </c>
      <c r="D1096" s="94" t="s">
        <v>50</v>
      </c>
      <c r="E1096" s="95"/>
      <c r="F1096" s="95"/>
      <c r="G1096" s="95"/>
      <c r="H1096" s="95"/>
      <c r="I1096" s="95"/>
      <c r="J1096" s="95"/>
      <c r="K1096" s="95"/>
      <c r="L1096" s="95"/>
      <c r="M1096" s="95"/>
      <c r="N1096" s="95"/>
      <c r="O1096" s="95"/>
      <c r="P1096" s="95"/>
      <c r="Q1096" s="95"/>
      <c r="R1096" s="95"/>
      <c r="S1096" s="95"/>
      <c r="T1096" s="95"/>
      <c r="U1096" s="95"/>
      <c r="V1096" s="95"/>
      <c r="W1096" s="95"/>
      <c r="X1096" s="95"/>
      <c r="Y1096" s="95"/>
    </row>
    <row r="1097">
      <c r="A1097" s="104" t="s">
        <v>17</v>
      </c>
      <c r="B1097" s="95" t="s">
        <v>8840</v>
      </c>
      <c r="C1097" s="98" t="s">
        <v>9938</v>
      </c>
      <c r="D1097" s="94" t="s">
        <v>50</v>
      </c>
      <c r="E1097" s="95"/>
      <c r="F1097" s="95"/>
      <c r="G1097" s="95"/>
      <c r="H1097" s="95"/>
      <c r="I1097" s="95"/>
      <c r="J1097" s="95"/>
      <c r="K1097" s="95"/>
      <c r="L1097" s="95"/>
      <c r="M1097" s="95"/>
      <c r="N1097" s="95"/>
      <c r="O1097" s="95"/>
      <c r="P1097" s="95"/>
      <c r="Q1097" s="95"/>
      <c r="R1097" s="95"/>
      <c r="S1097" s="95"/>
      <c r="T1097" s="95"/>
      <c r="U1097" s="95"/>
      <c r="V1097" s="95"/>
      <c r="W1097" s="95"/>
      <c r="X1097" s="95"/>
      <c r="Y1097" s="95"/>
    </row>
    <row r="1098">
      <c r="A1098" s="104" t="s">
        <v>17</v>
      </c>
      <c r="B1098" s="95" t="s">
        <v>8840</v>
      </c>
      <c r="C1098" s="98" t="s">
        <v>9939</v>
      </c>
      <c r="D1098" s="94" t="s">
        <v>50</v>
      </c>
      <c r="E1098" s="95"/>
      <c r="F1098" s="95"/>
      <c r="G1098" s="95"/>
      <c r="H1098" s="95"/>
      <c r="I1098" s="95"/>
      <c r="J1098" s="95"/>
      <c r="K1098" s="95"/>
      <c r="L1098" s="95"/>
      <c r="M1098" s="95"/>
      <c r="N1098" s="95"/>
      <c r="O1098" s="95"/>
      <c r="P1098" s="95"/>
      <c r="Q1098" s="95"/>
      <c r="R1098" s="95"/>
      <c r="S1098" s="95"/>
      <c r="T1098" s="95"/>
      <c r="U1098" s="95"/>
      <c r="V1098" s="95"/>
      <c r="W1098" s="95"/>
      <c r="X1098" s="95"/>
      <c r="Y1098" s="95"/>
    </row>
    <row r="1099">
      <c r="A1099" s="104" t="s">
        <v>17</v>
      </c>
      <c r="B1099" s="95" t="s">
        <v>8840</v>
      </c>
      <c r="C1099" s="98" t="s">
        <v>9940</v>
      </c>
      <c r="D1099" s="94" t="s">
        <v>50</v>
      </c>
      <c r="E1099" s="95"/>
      <c r="F1099" s="95"/>
      <c r="G1099" s="95"/>
      <c r="H1099" s="95"/>
      <c r="I1099" s="95"/>
      <c r="J1099" s="95"/>
      <c r="K1099" s="95"/>
      <c r="L1099" s="95"/>
      <c r="M1099" s="95"/>
      <c r="N1099" s="95"/>
      <c r="O1099" s="95"/>
      <c r="P1099" s="95"/>
      <c r="Q1099" s="95"/>
      <c r="R1099" s="95"/>
      <c r="S1099" s="95"/>
      <c r="T1099" s="95"/>
      <c r="U1099" s="95"/>
      <c r="V1099" s="95"/>
      <c r="W1099" s="95"/>
      <c r="X1099" s="95"/>
      <c r="Y1099" s="95"/>
    </row>
    <row r="1100">
      <c r="A1100" s="104" t="s">
        <v>17</v>
      </c>
      <c r="B1100" s="95" t="s">
        <v>8840</v>
      </c>
      <c r="C1100" s="98" t="s">
        <v>9941</v>
      </c>
      <c r="D1100" s="94" t="s">
        <v>50</v>
      </c>
      <c r="E1100" s="95"/>
      <c r="F1100" s="95"/>
      <c r="G1100" s="95"/>
      <c r="H1100" s="95"/>
      <c r="I1100" s="95"/>
      <c r="J1100" s="95"/>
      <c r="K1100" s="95"/>
      <c r="L1100" s="95"/>
      <c r="M1100" s="95"/>
      <c r="N1100" s="95"/>
      <c r="O1100" s="95"/>
      <c r="P1100" s="95"/>
      <c r="Q1100" s="95"/>
      <c r="R1100" s="95"/>
      <c r="S1100" s="95"/>
      <c r="T1100" s="95"/>
      <c r="U1100" s="95"/>
      <c r="V1100" s="95"/>
      <c r="W1100" s="95"/>
      <c r="X1100" s="95"/>
      <c r="Y1100" s="95"/>
    </row>
    <row r="1101">
      <c r="A1101" s="104" t="s">
        <v>17</v>
      </c>
      <c r="B1101" s="95" t="s">
        <v>8840</v>
      </c>
      <c r="C1101" s="98" t="s">
        <v>9942</v>
      </c>
      <c r="D1101" s="94" t="s">
        <v>50</v>
      </c>
      <c r="E1101" s="95"/>
      <c r="F1101" s="95"/>
      <c r="G1101" s="95"/>
      <c r="H1101" s="95"/>
      <c r="I1101" s="95"/>
      <c r="J1101" s="95"/>
      <c r="K1101" s="95"/>
      <c r="L1101" s="95"/>
      <c r="M1101" s="95"/>
      <c r="N1101" s="95"/>
      <c r="O1101" s="95"/>
      <c r="P1101" s="95"/>
      <c r="Q1101" s="95"/>
      <c r="R1101" s="95"/>
      <c r="S1101" s="95"/>
      <c r="T1101" s="95"/>
      <c r="U1101" s="95"/>
      <c r="V1101" s="95"/>
      <c r="W1101" s="95"/>
      <c r="X1101" s="95"/>
      <c r="Y1101" s="95"/>
    </row>
    <row r="1102">
      <c r="A1102" s="104" t="s">
        <v>17</v>
      </c>
      <c r="B1102" s="95" t="s">
        <v>8840</v>
      </c>
      <c r="C1102" s="98" t="s">
        <v>9943</v>
      </c>
      <c r="D1102" s="94" t="s">
        <v>50</v>
      </c>
      <c r="E1102" s="95"/>
      <c r="F1102" s="95"/>
      <c r="G1102" s="95"/>
      <c r="H1102" s="95"/>
      <c r="I1102" s="95"/>
      <c r="J1102" s="95"/>
      <c r="K1102" s="95"/>
      <c r="L1102" s="95"/>
      <c r="M1102" s="95"/>
      <c r="N1102" s="95"/>
      <c r="O1102" s="95"/>
      <c r="P1102" s="95"/>
      <c r="Q1102" s="95"/>
      <c r="R1102" s="95"/>
      <c r="S1102" s="95"/>
      <c r="T1102" s="95"/>
      <c r="U1102" s="95"/>
      <c r="V1102" s="95"/>
      <c r="W1102" s="95"/>
      <c r="X1102" s="95"/>
      <c r="Y1102" s="95"/>
    </row>
    <row r="1103">
      <c r="A1103" s="104" t="s">
        <v>17</v>
      </c>
      <c r="B1103" s="95" t="s">
        <v>8840</v>
      </c>
      <c r="C1103" s="98" t="s">
        <v>9795</v>
      </c>
      <c r="D1103" s="94" t="s">
        <v>50</v>
      </c>
      <c r="E1103" s="95"/>
      <c r="F1103" s="95"/>
      <c r="G1103" s="95"/>
      <c r="H1103" s="95"/>
      <c r="I1103" s="95"/>
      <c r="J1103" s="95"/>
      <c r="K1103" s="95"/>
      <c r="L1103" s="95"/>
      <c r="M1103" s="95"/>
      <c r="N1103" s="95"/>
      <c r="O1103" s="95"/>
      <c r="P1103" s="95"/>
      <c r="Q1103" s="95"/>
      <c r="R1103" s="95"/>
      <c r="S1103" s="95"/>
      <c r="T1103" s="95"/>
      <c r="U1103" s="95"/>
      <c r="V1103" s="95"/>
      <c r="W1103" s="95"/>
      <c r="X1103" s="95"/>
      <c r="Y1103" s="95"/>
    </row>
    <row r="1104">
      <c r="A1104" s="104" t="s">
        <v>17</v>
      </c>
      <c r="B1104" s="95" t="s">
        <v>8840</v>
      </c>
      <c r="C1104" s="98" t="s">
        <v>9944</v>
      </c>
      <c r="D1104" s="94" t="s">
        <v>50</v>
      </c>
      <c r="E1104" s="95"/>
      <c r="F1104" s="95"/>
      <c r="G1104" s="95"/>
      <c r="H1104" s="95"/>
      <c r="I1104" s="95"/>
      <c r="J1104" s="95"/>
      <c r="K1104" s="95"/>
      <c r="L1104" s="95"/>
      <c r="M1104" s="95"/>
      <c r="N1104" s="95"/>
      <c r="O1104" s="95"/>
      <c r="P1104" s="95"/>
      <c r="Q1104" s="95"/>
      <c r="R1104" s="95"/>
      <c r="S1104" s="95"/>
      <c r="T1104" s="95"/>
      <c r="U1104" s="95"/>
      <c r="V1104" s="95"/>
      <c r="W1104" s="95"/>
      <c r="X1104" s="95"/>
      <c r="Y1104" s="95"/>
    </row>
    <row r="1105">
      <c r="A1105" s="104" t="s">
        <v>17</v>
      </c>
      <c r="B1105" s="95" t="s">
        <v>8840</v>
      </c>
      <c r="C1105" s="98" t="s">
        <v>9945</v>
      </c>
      <c r="D1105" s="94" t="s">
        <v>50</v>
      </c>
      <c r="E1105" s="95"/>
      <c r="F1105" s="95"/>
      <c r="G1105" s="95"/>
      <c r="H1105" s="95"/>
      <c r="I1105" s="95"/>
      <c r="J1105" s="95"/>
      <c r="K1105" s="95"/>
      <c r="L1105" s="95"/>
      <c r="M1105" s="95"/>
      <c r="N1105" s="95"/>
      <c r="O1105" s="95"/>
      <c r="P1105" s="95"/>
      <c r="Q1105" s="95"/>
      <c r="R1105" s="95"/>
      <c r="S1105" s="95"/>
      <c r="T1105" s="95"/>
      <c r="U1105" s="95"/>
      <c r="V1105" s="95"/>
      <c r="W1105" s="95"/>
      <c r="X1105" s="95"/>
      <c r="Y1105" s="95"/>
    </row>
    <row r="1106">
      <c r="A1106" s="104" t="s">
        <v>17</v>
      </c>
      <c r="B1106" s="95" t="s">
        <v>8840</v>
      </c>
      <c r="C1106" s="98" t="s">
        <v>9946</v>
      </c>
      <c r="D1106" s="94" t="s">
        <v>50</v>
      </c>
      <c r="E1106" s="95"/>
      <c r="F1106" s="95"/>
      <c r="G1106" s="95"/>
      <c r="H1106" s="95"/>
      <c r="I1106" s="95"/>
      <c r="J1106" s="95"/>
      <c r="K1106" s="95"/>
      <c r="L1106" s="95"/>
      <c r="M1106" s="95"/>
      <c r="N1106" s="95"/>
      <c r="O1106" s="95"/>
      <c r="P1106" s="95"/>
      <c r="Q1106" s="95"/>
      <c r="R1106" s="95"/>
      <c r="S1106" s="95"/>
      <c r="T1106" s="95"/>
      <c r="U1106" s="95"/>
      <c r="V1106" s="95"/>
      <c r="W1106" s="95"/>
      <c r="X1106" s="95"/>
      <c r="Y1106" s="95"/>
    </row>
    <row r="1107">
      <c r="A1107" s="104" t="s">
        <v>17</v>
      </c>
      <c r="B1107" s="95" t="s">
        <v>8840</v>
      </c>
      <c r="C1107" s="98" t="s">
        <v>9947</v>
      </c>
      <c r="D1107" s="94" t="s">
        <v>50</v>
      </c>
      <c r="E1107" s="95"/>
      <c r="F1107" s="95"/>
      <c r="G1107" s="95"/>
      <c r="H1107" s="95"/>
      <c r="I1107" s="95"/>
      <c r="J1107" s="95"/>
      <c r="K1107" s="95"/>
      <c r="L1107" s="95"/>
      <c r="M1107" s="95"/>
      <c r="N1107" s="95"/>
      <c r="O1107" s="95"/>
      <c r="P1107" s="95"/>
      <c r="Q1107" s="95"/>
      <c r="R1107" s="95"/>
      <c r="S1107" s="95"/>
      <c r="T1107" s="95"/>
      <c r="U1107" s="95"/>
      <c r="V1107" s="95"/>
      <c r="W1107" s="95"/>
      <c r="X1107" s="95"/>
      <c r="Y1107" s="95"/>
    </row>
    <row r="1108">
      <c r="A1108" s="104" t="s">
        <v>17</v>
      </c>
      <c r="B1108" s="95" t="s">
        <v>8840</v>
      </c>
      <c r="C1108" s="98" t="s">
        <v>9948</v>
      </c>
      <c r="D1108" s="94" t="s">
        <v>50</v>
      </c>
      <c r="E1108" s="95"/>
      <c r="F1108" s="95"/>
      <c r="G1108" s="95"/>
      <c r="H1108" s="95"/>
      <c r="I1108" s="95"/>
      <c r="J1108" s="95"/>
      <c r="K1108" s="95"/>
      <c r="L1108" s="95"/>
      <c r="M1108" s="95"/>
      <c r="N1108" s="95"/>
      <c r="O1108" s="95"/>
      <c r="P1108" s="95"/>
      <c r="Q1108" s="95"/>
      <c r="R1108" s="95"/>
      <c r="S1108" s="95"/>
      <c r="T1108" s="95"/>
      <c r="U1108" s="95"/>
      <c r="V1108" s="95"/>
      <c r="W1108" s="95"/>
      <c r="X1108" s="95"/>
      <c r="Y1108" s="95"/>
    </row>
    <row r="1109">
      <c r="A1109" s="104" t="s">
        <v>17</v>
      </c>
      <c r="B1109" s="95" t="s">
        <v>8840</v>
      </c>
      <c r="C1109" s="98" t="s">
        <v>9949</v>
      </c>
      <c r="D1109" s="94" t="s">
        <v>50</v>
      </c>
      <c r="E1109" s="95"/>
      <c r="F1109" s="95"/>
      <c r="G1109" s="95"/>
      <c r="H1109" s="95"/>
      <c r="I1109" s="95"/>
      <c r="J1109" s="95"/>
      <c r="K1109" s="95"/>
      <c r="L1109" s="95"/>
      <c r="M1109" s="95"/>
      <c r="N1109" s="95"/>
      <c r="O1109" s="95"/>
      <c r="P1109" s="95"/>
      <c r="Q1109" s="95"/>
      <c r="R1109" s="95"/>
      <c r="S1109" s="95"/>
      <c r="T1109" s="95"/>
      <c r="U1109" s="95"/>
      <c r="V1109" s="95"/>
      <c r="W1109" s="95"/>
      <c r="X1109" s="95"/>
      <c r="Y1109" s="95"/>
    </row>
    <row r="1110">
      <c r="A1110" s="104" t="s">
        <v>17</v>
      </c>
      <c r="B1110" s="95" t="s">
        <v>8840</v>
      </c>
      <c r="C1110" s="98" t="s">
        <v>9950</v>
      </c>
      <c r="D1110" s="94" t="s">
        <v>50</v>
      </c>
      <c r="E1110" s="95"/>
      <c r="F1110" s="95"/>
      <c r="G1110" s="95"/>
      <c r="H1110" s="95"/>
      <c r="I1110" s="95"/>
      <c r="J1110" s="95"/>
      <c r="K1110" s="95"/>
      <c r="L1110" s="95"/>
      <c r="M1110" s="95"/>
      <c r="N1110" s="95"/>
      <c r="O1110" s="95"/>
      <c r="P1110" s="95"/>
      <c r="Q1110" s="95"/>
      <c r="R1110" s="95"/>
      <c r="S1110" s="95"/>
      <c r="T1110" s="95"/>
      <c r="U1110" s="95"/>
      <c r="V1110" s="95"/>
      <c r="W1110" s="95"/>
      <c r="X1110" s="95"/>
      <c r="Y1110" s="95"/>
    </row>
    <row r="1111">
      <c r="A1111" s="104" t="s">
        <v>17</v>
      </c>
      <c r="B1111" s="95" t="s">
        <v>8840</v>
      </c>
      <c r="C1111" s="98" t="s">
        <v>9951</v>
      </c>
      <c r="D1111" s="94" t="s">
        <v>50</v>
      </c>
      <c r="E1111" s="95"/>
      <c r="F1111" s="95"/>
      <c r="G1111" s="95"/>
      <c r="H1111" s="95"/>
      <c r="I1111" s="95"/>
      <c r="J1111" s="95"/>
      <c r="K1111" s="95"/>
      <c r="L1111" s="95"/>
      <c r="M1111" s="95"/>
      <c r="N1111" s="95"/>
      <c r="O1111" s="95"/>
      <c r="P1111" s="95"/>
      <c r="Q1111" s="95"/>
      <c r="R1111" s="95"/>
      <c r="S1111" s="95"/>
      <c r="T1111" s="95"/>
      <c r="U1111" s="95"/>
      <c r="V1111" s="95"/>
      <c r="W1111" s="95"/>
      <c r="X1111" s="95"/>
      <c r="Y1111" s="95"/>
    </row>
    <row r="1112">
      <c r="A1112" s="104" t="s">
        <v>17</v>
      </c>
      <c r="B1112" s="95" t="s">
        <v>8840</v>
      </c>
      <c r="C1112" s="98" t="s">
        <v>9786</v>
      </c>
      <c r="D1112" s="94" t="s">
        <v>50</v>
      </c>
      <c r="E1112" s="95"/>
      <c r="F1112" s="95"/>
      <c r="G1112" s="95"/>
      <c r="H1112" s="95"/>
      <c r="I1112" s="95"/>
      <c r="J1112" s="95"/>
      <c r="K1112" s="95"/>
      <c r="L1112" s="95"/>
      <c r="M1112" s="95"/>
      <c r="N1112" s="95"/>
      <c r="O1112" s="95"/>
      <c r="P1112" s="95"/>
      <c r="Q1112" s="95"/>
      <c r="R1112" s="95"/>
      <c r="S1112" s="95"/>
      <c r="T1112" s="95"/>
      <c r="U1112" s="95"/>
      <c r="V1112" s="95"/>
      <c r="W1112" s="95"/>
      <c r="X1112" s="95"/>
      <c r="Y1112" s="95"/>
    </row>
    <row r="1113">
      <c r="A1113" s="104" t="s">
        <v>17</v>
      </c>
      <c r="B1113" s="95" t="s">
        <v>8840</v>
      </c>
      <c r="C1113" s="98" t="s">
        <v>9794</v>
      </c>
      <c r="D1113" s="94" t="s">
        <v>50</v>
      </c>
      <c r="E1113" s="95"/>
      <c r="F1113" s="95"/>
      <c r="G1113" s="95"/>
      <c r="H1113" s="95"/>
      <c r="I1113" s="95"/>
      <c r="J1113" s="95"/>
      <c r="K1113" s="95"/>
      <c r="L1113" s="95"/>
      <c r="M1113" s="95"/>
      <c r="N1113" s="95"/>
      <c r="O1113" s="95"/>
      <c r="P1113" s="95"/>
      <c r="Q1113" s="95"/>
      <c r="R1113" s="95"/>
      <c r="S1113" s="95"/>
      <c r="T1113" s="95"/>
      <c r="U1113" s="95"/>
      <c r="V1113" s="95"/>
      <c r="W1113" s="95"/>
      <c r="X1113" s="95"/>
      <c r="Y1113" s="95"/>
    </row>
    <row r="1114">
      <c r="A1114" s="104" t="s">
        <v>17</v>
      </c>
      <c r="B1114" s="95" t="s">
        <v>8840</v>
      </c>
      <c r="C1114" s="98" t="s">
        <v>9952</v>
      </c>
      <c r="D1114" s="94" t="s">
        <v>50</v>
      </c>
      <c r="E1114" s="95"/>
      <c r="F1114" s="95"/>
      <c r="G1114" s="95"/>
      <c r="H1114" s="95"/>
      <c r="I1114" s="95"/>
      <c r="J1114" s="95"/>
      <c r="K1114" s="95"/>
      <c r="L1114" s="95"/>
      <c r="M1114" s="95"/>
      <c r="N1114" s="95"/>
      <c r="O1114" s="95"/>
      <c r="P1114" s="95"/>
      <c r="Q1114" s="95"/>
      <c r="R1114" s="95"/>
      <c r="S1114" s="95"/>
      <c r="T1114" s="95"/>
      <c r="U1114" s="95"/>
      <c r="V1114" s="95"/>
      <c r="W1114" s="95"/>
      <c r="X1114" s="95"/>
      <c r="Y1114" s="95"/>
    </row>
    <row r="1115">
      <c r="A1115" s="104" t="s">
        <v>17</v>
      </c>
      <c r="B1115" s="95" t="s">
        <v>8840</v>
      </c>
      <c r="C1115" s="98" t="s">
        <v>9953</v>
      </c>
      <c r="D1115" s="94" t="s">
        <v>50</v>
      </c>
      <c r="E1115" s="95"/>
      <c r="F1115" s="95"/>
      <c r="G1115" s="95"/>
      <c r="H1115" s="95"/>
      <c r="I1115" s="95"/>
      <c r="J1115" s="95"/>
      <c r="K1115" s="95"/>
      <c r="L1115" s="95"/>
      <c r="M1115" s="95"/>
      <c r="N1115" s="95"/>
      <c r="O1115" s="95"/>
      <c r="P1115" s="95"/>
      <c r="Q1115" s="95"/>
      <c r="R1115" s="95"/>
      <c r="S1115" s="95"/>
      <c r="T1115" s="95"/>
      <c r="U1115" s="95"/>
      <c r="V1115" s="95"/>
      <c r="W1115" s="95"/>
      <c r="X1115" s="95"/>
      <c r="Y1115" s="95"/>
    </row>
    <row r="1116">
      <c r="A1116" s="104" t="s">
        <v>17</v>
      </c>
      <c r="B1116" s="95" t="s">
        <v>8840</v>
      </c>
      <c r="C1116" s="98" t="s">
        <v>9954</v>
      </c>
      <c r="D1116" s="94" t="s">
        <v>50</v>
      </c>
      <c r="E1116" s="95"/>
      <c r="F1116" s="95"/>
      <c r="G1116" s="95"/>
      <c r="H1116" s="95"/>
      <c r="I1116" s="95"/>
      <c r="J1116" s="95"/>
      <c r="K1116" s="95"/>
      <c r="L1116" s="95"/>
      <c r="M1116" s="95"/>
      <c r="N1116" s="95"/>
      <c r="O1116" s="95"/>
      <c r="P1116" s="95"/>
      <c r="Q1116" s="95"/>
      <c r="R1116" s="95"/>
      <c r="S1116" s="95"/>
      <c r="T1116" s="95"/>
      <c r="U1116" s="95"/>
      <c r="V1116" s="95"/>
      <c r="W1116" s="95"/>
      <c r="X1116" s="95"/>
      <c r="Y1116" s="95"/>
    </row>
    <row r="1117">
      <c r="A1117" s="104" t="s">
        <v>17</v>
      </c>
      <c r="B1117" s="95" t="s">
        <v>8840</v>
      </c>
      <c r="C1117" s="98" t="s">
        <v>9955</v>
      </c>
      <c r="D1117" s="94" t="s">
        <v>50</v>
      </c>
      <c r="E1117" s="95"/>
      <c r="F1117" s="95"/>
      <c r="G1117" s="95"/>
      <c r="H1117" s="95"/>
      <c r="I1117" s="95"/>
      <c r="J1117" s="95"/>
      <c r="K1117" s="95"/>
      <c r="L1117" s="95"/>
      <c r="M1117" s="95"/>
      <c r="N1117" s="95"/>
      <c r="O1117" s="95"/>
      <c r="P1117" s="95"/>
      <c r="Q1117" s="95"/>
      <c r="R1117" s="95"/>
      <c r="S1117" s="95"/>
      <c r="T1117" s="95"/>
      <c r="U1117" s="95"/>
      <c r="V1117" s="95"/>
      <c r="W1117" s="95"/>
      <c r="X1117" s="95"/>
      <c r="Y1117" s="95"/>
    </row>
    <row r="1118">
      <c r="A1118" s="104" t="s">
        <v>17</v>
      </c>
      <c r="B1118" s="95" t="s">
        <v>8840</v>
      </c>
      <c r="C1118" s="98" t="s">
        <v>9956</v>
      </c>
      <c r="D1118" s="94" t="s">
        <v>50</v>
      </c>
      <c r="E1118" s="95"/>
      <c r="F1118" s="95"/>
      <c r="G1118" s="95"/>
      <c r="H1118" s="95"/>
      <c r="I1118" s="95"/>
      <c r="J1118" s="95"/>
      <c r="K1118" s="95"/>
      <c r="L1118" s="95"/>
      <c r="M1118" s="95"/>
      <c r="N1118" s="95"/>
      <c r="O1118" s="95"/>
      <c r="P1118" s="95"/>
      <c r="Q1118" s="95"/>
      <c r="R1118" s="95"/>
      <c r="S1118" s="95"/>
      <c r="T1118" s="95"/>
      <c r="U1118" s="95"/>
      <c r="V1118" s="95"/>
      <c r="W1118" s="95"/>
      <c r="X1118" s="95"/>
      <c r="Y1118" s="95"/>
    </row>
    <row r="1119">
      <c r="A1119" s="104" t="s">
        <v>17</v>
      </c>
      <c r="B1119" s="95" t="s">
        <v>8840</v>
      </c>
      <c r="C1119" s="98" t="s">
        <v>9957</v>
      </c>
      <c r="D1119" s="94" t="s">
        <v>50</v>
      </c>
      <c r="E1119" s="95"/>
      <c r="F1119" s="95"/>
      <c r="G1119" s="95"/>
      <c r="H1119" s="95"/>
      <c r="I1119" s="95"/>
      <c r="J1119" s="95"/>
      <c r="K1119" s="95"/>
      <c r="L1119" s="95"/>
      <c r="M1119" s="95"/>
      <c r="N1119" s="95"/>
      <c r="O1119" s="95"/>
      <c r="P1119" s="95"/>
      <c r="Q1119" s="95"/>
      <c r="R1119" s="95"/>
      <c r="S1119" s="95"/>
      <c r="T1119" s="95"/>
      <c r="U1119" s="95"/>
      <c r="V1119" s="95"/>
      <c r="W1119" s="95"/>
      <c r="X1119" s="95"/>
      <c r="Y1119" s="95"/>
    </row>
    <row r="1120">
      <c r="A1120" s="104" t="s">
        <v>17</v>
      </c>
      <c r="B1120" s="95" t="s">
        <v>8840</v>
      </c>
      <c r="C1120" s="98" t="s">
        <v>9956</v>
      </c>
      <c r="D1120" s="94" t="s">
        <v>50</v>
      </c>
      <c r="E1120" s="95"/>
      <c r="F1120" s="95"/>
      <c r="G1120" s="95"/>
      <c r="H1120" s="95"/>
      <c r="I1120" s="95"/>
      <c r="J1120" s="95"/>
      <c r="K1120" s="95"/>
      <c r="L1120" s="95"/>
      <c r="M1120" s="95"/>
      <c r="N1120" s="95"/>
      <c r="O1120" s="95"/>
      <c r="P1120" s="95"/>
      <c r="Q1120" s="95"/>
      <c r="R1120" s="95"/>
      <c r="S1120" s="95"/>
      <c r="T1120" s="95"/>
      <c r="U1120" s="95"/>
      <c r="V1120" s="95"/>
      <c r="W1120" s="95"/>
      <c r="X1120" s="95"/>
      <c r="Y1120" s="95"/>
    </row>
    <row r="1121">
      <c r="A1121" s="104" t="s">
        <v>17</v>
      </c>
      <c r="B1121" s="95" t="s">
        <v>8840</v>
      </c>
      <c r="C1121" s="98" t="s">
        <v>9958</v>
      </c>
      <c r="D1121" s="94" t="s">
        <v>50</v>
      </c>
      <c r="E1121" s="95"/>
      <c r="F1121" s="95"/>
      <c r="G1121" s="95"/>
      <c r="H1121" s="95"/>
      <c r="I1121" s="95"/>
      <c r="J1121" s="95"/>
      <c r="K1121" s="95"/>
      <c r="L1121" s="95"/>
      <c r="M1121" s="95"/>
      <c r="N1121" s="95"/>
      <c r="O1121" s="95"/>
      <c r="P1121" s="95"/>
      <c r="Q1121" s="95"/>
      <c r="R1121" s="95"/>
      <c r="S1121" s="95"/>
      <c r="T1121" s="95"/>
      <c r="U1121" s="95"/>
      <c r="V1121" s="95"/>
      <c r="W1121" s="95"/>
      <c r="X1121" s="95"/>
      <c r="Y1121" s="95"/>
    </row>
    <row r="1122">
      <c r="A1122" s="104" t="s">
        <v>17</v>
      </c>
      <c r="B1122" s="95" t="s">
        <v>8840</v>
      </c>
      <c r="C1122" s="98" t="s">
        <v>9959</v>
      </c>
      <c r="D1122" s="94" t="s">
        <v>50</v>
      </c>
      <c r="E1122" s="95"/>
      <c r="F1122" s="95"/>
      <c r="G1122" s="95"/>
      <c r="H1122" s="95"/>
      <c r="I1122" s="95"/>
      <c r="J1122" s="95"/>
      <c r="K1122" s="95"/>
      <c r="L1122" s="95"/>
      <c r="M1122" s="95"/>
      <c r="N1122" s="95"/>
      <c r="O1122" s="95"/>
      <c r="P1122" s="95"/>
      <c r="Q1122" s="95"/>
      <c r="R1122" s="95"/>
      <c r="S1122" s="95"/>
      <c r="T1122" s="95"/>
      <c r="U1122" s="95"/>
      <c r="V1122" s="95"/>
      <c r="W1122" s="95"/>
      <c r="X1122" s="95"/>
      <c r="Y1122" s="95"/>
    </row>
    <row r="1123">
      <c r="A1123" s="104" t="s">
        <v>17</v>
      </c>
      <c r="B1123" s="95" t="s">
        <v>8840</v>
      </c>
      <c r="C1123" s="98" t="s">
        <v>9960</v>
      </c>
      <c r="D1123" s="94" t="s">
        <v>50</v>
      </c>
      <c r="E1123" s="95"/>
      <c r="F1123" s="95"/>
      <c r="G1123" s="95"/>
      <c r="H1123" s="95"/>
      <c r="I1123" s="95"/>
      <c r="J1123" s="95"/>
      <c r="K1123" s="95"/>
      <c r="L1123" s="95"/>
      <c r="M1123" s="95"/>
      <c r="N1123" s="95"/>
      <c r="O1123" s="95"/>
      <c r="P1123" s="95"/>
      <c r="Q1123" s="95"/>
      <c r="R1123" s="95"/>
      <c r="S1123" s="95"/>
      <c r="T1123" s="95"/>
      <c r="U1123" s="95"/>
      <c r="V1123" s="95"/>
      <c r="W1123" s="95"/>
      <c r="X1123" s="95"/>
      <c r="Y1123" s="95"/>
    </row>
    <row r="1124">
      <c r="A1124" s="104" t="s">
        <v>17</v>
      </c>
      <c r="B1124" s="95" t="s">
        <v>8840</v>
      </c>
      <c r="C1124" s="98" t="s">
        <v>9961</v>
      </c>
      <c r="D1124" s="94" t="s">
        <v>50</v>
      </c>
      <c r="E1124" s="95"/>
      <c r="F1124" s="95"/>
      <c r="G1124" s="95"/>
      <c r="H1124" s="95"/>
      <c r="I1124" s="95"/>
      <c r="J1124" s="95"/>
      <c r="K1124" s="95"/>
      <c r="L1124" s="95"/>
      <c r="M1124" s="95"/>
      <c r="N1124" s="95"/>
      <c r="O1124" s="95"/>
      <c r="P1124" s="95"/>
      <c r="Q1124" s="95"/>
      <c r="R1124" s="95"/>
      <c r="S1124" s="95"/>
      <c r="T1124" s="95"/>
      <c r="U1124" s="95"/>
      <c r="V1124" s="95"/>
      <c r="W1124" s="95"/>
      <c r="X1124" s="95"/>
      <c r="Y1124" s="95"/>
    </row>
    <row r="1125">
      <c r="A1125" s="104" t="s">
        <v>17</v>
      </c>
      <c r="B1125" s="95" t="s">
        <v>8840</v>
      </c>
      <c r="C1125" s="98" t="s">
        <v>9792</v>
      </c>
      <c r="D1125" s="94" t="s">
        <v>50</v>
      </c>
      <c r="E1125" s="95"/>
      <c r="F1125" s="95"/>
      <c r="G1125" s="95"/>
      <c r="H1125" s="95"/>
      <c r="I1125" s="95"/>
      <c r="J1125" s="95"/>
      <c r="K1125" s="95"/>
      <c r="L1125" s="95"/>
      <c r="M1125" s="95"/>
      <c r="N1125" s="95"/>
      <c r="O1125" s="95"/>
      <c r="P1125" s="95"/>
      <c r="Q1125" s="95"/>
      <c r="R1125" s="95"/>
      <c r="S1125" s="95"/>
      <c r="T1125" s="95"/>
      <c r="U1125" s="95"/>
      <c r="V1125" s="95"/>
      <c r="W1125" s="95"/>
      <c r="X1125" s="95"/>
      <c r="Y1125" s="95"/>
    </row>
    <row r="1126">
      <c r="A1126" s="104" t="s">
        <v>17</v>
      </c>
      <c r="B1126" s="95" t="s">
        <v>8840</v>
      </c>
      <c r="C1126" s="98" t="s">
        <v>9962</v>
      </c>
      <c r="D1126" s="94" t="s">
        <v>50</v>
      </c>
      <c r="E1126" s="95"/>
      <c r="F1126" s="95"/>
      <c r="G1126" s="95"/>
      <c r="H1126" s="95"/>
      <c r="I1126" s="95"/>
      <c r="J1126" s="95"/>
      <c r="K1126" s="95"/>
      <c r="L1126" s="95"/>
      <c r="M1126" s="95"/>
      <c r="N1126" s="95"/>
      <c r="O1126" s="95"/>
      <c r="P1126" s="95"/>
      <c r="Q1126" s="95"/>
      <c r="R1126" s="95"/>
      <c r="S1126" s="95"/>
      <c r="T1126" s="95"/>
      <c r="U1126" s="95"/>
      <c r="V1126" s="95"/>
      <c r="W1126" s="95"/>
      <c r="X1126" s="95"/>
      <c r="Y1126" s="95"/>
    </row>
    <row r="1127">
      <c r="A1127" s="104" t="s">
        <v>17</v>
      </c>
      <c r="B1127" s="95" t="s">
        <v>8840</v>
      </c>
      <c r="C1127" s="98" t="s">
        <v>9963</v>
      </c>
      <c r="D1127" s="94" t="s">
        <v>50</v>
      </c>
      <c r="E1127" s="95"/>
      <c r="F1127" s="95"/>
      <c r="G1127" s="95"/>
      <c r="H1127" s="95"/>
      <c r="I1127" s="95"/>
      <c r="J1127" s="95"/>
      <c r="K1127" s="95"/>
      <c r="L1127" s="95"/>
      <c r="M1127" s="95"/>
      <c r="N1127" s="95"/>
      <c r="O1127" s="95"/>
      <c r="P1127" s="95"/>
      <c r="Q1127" s="95"/>
      <c r="R1127" s="95"/>
      <c r="S1127" s="95"/>
      <c r="T1127" s="95"/>
      <c r="U1127" s="95"/>
      <c r="V1127" s="95"/>
      <c r="W1127" s="95"/>
      <c r="X1127" s="95"/>
      <c r="Y1127" s="95"/>
    </row>
    <row r="1128">
      <c r="A1128" s="104" t="s">
        <v>17</v>
      </c>
      <c r="B1128" s="95" t="s">
        <v>8840</v>
      </c>
      <c r="C1128" s="98" t="s">
        <v>9964</v>
      </c>
      <c r="D1128" s="94" t="s">
        <v>50</v>
      </c>
      <c r="E1128" s="95"/>
      <c r="F1128" s="95"/>
      <c r="G1128" s="95"/>
      <c r="H1128" s="95"/>
      <c r="I1128" s="95"/>
      <c r="J1128" s="95"/>
      <c r="K1128" s="95"/>
      <c r="L1128" s="95"/>
      <c r="M1128" s="95"/>
      <c r="N1128" s="95"/>
      <c r="O1128" s="95"/>
      <c r="P1128" s="95"/>
      <c r="Q1128" s="95"/>
      <c r="R1128" s="95"/>
      <c r="S1128" s="95"/>
      <c r="T1128" s="95"/>
      <c r="U1128" s="95"/>
      <c r="V1128" s="95"/>
      <c r="W1128" s="95"/>
      <c r="X1128" s="95"/>
      <c r="Y1128" s="95"/>
    </row>
    <row r="1129">
      <c r="A1129" s="104" t="s">
        <v>17</v>
      </c>
      <c r="B1129" s="95" t="s">
        <v>8840</v>
      </c>
      <c r="C1129" s="98" t="s">
        <v>9789</v>
      </c>
      <c r="D1129" s="94" t="s">
        <v>50</v>
      </c>
      <c r="E1129" s="95"/>
      <c r="F1129" s="95"/>
      <c r="G1129" s="95"/>
      <c r="H1129" s="95"/>
      <c r="I1129" s="95"/>
      <c r="J1129" s="95"/>
      <c r="K1129" s="95"/>
      <c r="L1129" s="95"/>
      <c r="M1129" s="95"/>
      <c r="N1129" s="95"/>
      <c r="O1129" s="95"/>
      <c r="P1129" s="95"/>
      <c r="Q1129" s="95"/>
      <c r="R1129" s="95"/>
      <c r="S1129" s="95"/>
      <c r="T1129" s="95"/>
      <c r="U1129" s="95"/>
      <c r="V1129" s="95"/>
      <c r="W1129" s="95"/>
      <c r="X1129" s="95"/>
      <c r="Y1129" s="95"/>
    </row>
    <row r="1130">
      <c r="A1130" s="104" t="s">
        <v>17</v>
      </c>
      <c r="B1130" s="95" t="s">
        <v>8840</v>
      </c>
      <c r="C1130" s="98" t="s">
        <v>9965</v>
      </c>
      <c r="D1130" s="94" t="s">
        <v>50</v>
      </c>
      <c r="E1130" s="95"/>
      <c r="F1130" s="95"/>
      <c r="G1130" s="95"/>
      <c r="H1130" s="95"/>
      <c r="I1130" s="95"/>
      <c r="J1130" s="95"/>
      <c r="K1130" s="95"/>
      <c r="L1130" s="95"/>
      <c r="M1130" s="95"/>
      <c r="N1130" s="95"/>
      <c r="O1130" s="95"/>
      <c r="P1130" s="95"/>
      <c r="Q1130" s="95"/>
      <c r="R1130" s="95"/>
      <c r="S1130" s="95"/>
      <c r="T1130" s="95"/>
      <c r="U1130" s="95"/>
      <c r="V1130" s="95"/>
      <c r="W1130" s="95"/>
      <c r="X1130" s="95"/>
      <c r="Y1130" s="95"/>
    </row>
    <row r="1131">
      <c r="A1131" s="104" t="s">
        <v>17</v>
      </c>
      <c r="B1131" s="95" t="s">
        <v>8840</v>
      </c>
      <c r="C1131" s="98" t="s">
        <v>9966</v>
      </c>
      <c r="D1131" s="94" t="s">
        <v>50</v>
      </c>
      <c r="E1131" s="95"/>
      <c r="F1131" s="95"/>
      <c r="G1131" s="95"/>
      <c r="H1131" s="95"/>
      <c r="I1131" s="95"/>
      <c r="J1131" s="95"/>
      <c r="K1131" s="95"/>
      <c r="L1131" s="95"/>
      <c r="M1131" s="95"/>
      <c r="N1131" s="95"/>
      <c r="O1131" s="95"/>
      <c r="P1131" s="95"/>
      <c r="Q1131" s="95"/>
      <c r="R1131" s="95"/>
      <c r="S1131" s="95"/>
      <c r="T1131" s="95"/>
      <c r="U1131" s="95"/>
      <c r="V1131" s="95"/>
      <c r="W1131" s="95"/>
      <c r="X1131" s="95"/>
      <c r="Y1131" s="95"/>
    </row>
    <row r="1132">
      <c r="A1132" s="104" t="s">
        <v>17</v>
      </c>
      <c r="B1132" s="95" t="s">
        <v>8840</v>
      </c>
      <c r="C1132" s="98" t="s">
        <v>9967</v>
      </c>
      <c r="D1132" s="94" t="s">
        <v>50</v>
      </c>
      <c r="E1132" s="95"/>
      <c r="F1132" s="95"/>
      <c r="G1132" s="95"/>
      <c r="H1132" s="95"/>
      <c r="I1132" s="95"/>
      <c r="J1132" s="95"/>
      <c r="K1132" s="95"/>
      <c r="L1132" s="95"/>
      <c r="M1132" s="95"/>
      <c r="N1132" s="95"/>
      <c r="O1132" s="95"/>
      <c r="P1132" s="95"/>
      <c r="Q1132" s="95"/>
      <c r="R1132" s="95"/>
      <c r="S1132" s="95"/>
      <c r="T1132" s="95"/>
      <c r="U1132" s="95"/>
      <c r="V1132" s="95"/>
      <c r="W1132" s="95"/>
      <c r="X1132" s="95"/>
      <c r="Y1132" s="95"/>
    </row>
    <row r="1133">
      <c r="A1133" s="104" t="s">
        <v>17</v>
      </c>
      <c r="B1133" s="95" t="s">
        <v>8840</v>
      </c>
      <c r="C1133" s="98" t="s">
        <v>9968</v>
      </c>
      <c r="D1133" s="94" t="s">
        <v>50</v>
      </c>
      <c r="E1133" s="95"/>
      <c r="F1133" s="95"/>
      <c r="G1133" s="95"/>
      <c r="H1133" s="95"/>
      <c r="I1133" s="95"/>
      <c r="J1133" s="95"/>
      <c r="K1133" s="95"/>
      <c r="L1133" s="95"/>
      <c r="M1133" s="95"/>
      <c r="N1133" s="95"/>
      <c r="O1133" s="95"/>
      <c r="P1133" s="95"/>
      <c r="Q1133" s="95"/>
      <c r="R1133" s="95"/>
      <c r="S1133" s="95"/>
      <c r="T1133" s="95"/>
      <c r="U1133" s="95"/>
      <c r="V1133" s="95"/>
      <c r="W1133" s="95"/>
      <c r="X1133" s="95"/>
      <c r="Y1133" s="95"/>
    </row>
    <row r="1134">
      <c r="A1134" s="104" t="s">
        <v>17</v>
      </c>
      <c r="B1134" s="95" t="s">
        <v>8840</v>
      </c>
      <c r="C1134" s="98" t="s">
        <v>9969</v>
      </c>
      <c r="D1134" s="94" t="s">
        <v>50</v>
      </c>
      <c r="E1134" s="95"/>
      <c r="F1134" s="95"/>
      <c r="G1134" s="95"/>
      <c r="H1134" s="95"/>
      <c r="I1134" s="95"/>
      <c r="J1134" s="95"/>
      <c r="K1134" s="95"/>
      <c r="L1134" s="95"/>
      <c r="M1134" s="95"/>
      <c r="N1134" s="95"/>
      <c r="O1134" s="95"/>
      <c r="P1134" s="95"/>
      <c r="Q1134" s="95"/>
      <c r="R1134" s="95"/>
      <c r="S1134" s="95"/>
      <c r="T1134" s="95"/>
      <c r="U1134" s="95"/>
      <c r="V1134" s="95"/>
      <c r="W1134" s="95"/>
      <c r="X1134" s="95"/>
      <c r="Y1134" s="95"/>
    </row>
    <row r="1135">
      <c r="A1135" s="104" t="s">
        <v>17</v>
      </c>
      <c r="B1135" s="95" t="s">
        <v>8840</v>
      </c>
      <c r="C1135" s="98" t="s">
        <v>9790</v>
      </c>
      <c r="D1135" s="94" t="s">
        <v>50</v>
      </c>
      <c r="E1135" s="95"/>
      <c r="F1135" s="95"/>
      <c r="G1135" s="95"/>
      <c r="H1135" s="95"/>
      <c r="I1135" s="95"/>
      <c r="J1135" s="95"/>
      <c r="K1135" s="95"/>
      <c r="L1135" s="95"/>
      <c r="M1135" s="95"/>
      <c r="N1135" s="95"/>
      <c r="O1135" s="95"/>
      <c r="P1135" s="95"/>
      <c r="Q1135" s="95"/>
      <c r="R1135" s="95"/>
      <c r="S1135" s="95"/>
      <c r="T1135" s="95"/>
      <c r="U1135" s="95"/>
      <c r="V1135" s="95"/>
      <c r="W1135" s="95"/>
      <c r="X1135" s="95"/>
      <c r="Y1135" s="95"/>
    </row>
    <row r="1136">
      <c r="A1136" s="104" t="s">
        <v>17</v>
      </c>
      <c r="B1136" s="95" t="s">
        <v>8840</v>
      </c>
      <c r="C1136" s="98" t="s">
        <v>9970</v>
      </c>
      <c r="D1136" s="94" t="s">
        <v>50</v>
      </c>
      <c r="E1136" s="95"/>
      <c r="F1136" s="95"/>
      <c r="G1136" s="95"/>
      <c r="H1136" s="95"/>
      <c r="I1136" s="95"/>
      <c r="J1136" s="95"/>
      <c r="K1136" s="95"/>
      <c r="L1136" s="95"/>
      <c r="M1136" s="95"/>
      <c r="N1136" s="95"/>
      <c r="O1136" s="95"/>
      <c r="P1136" s="95"/>
      <c r="Q1136" s="95"/>
      <c r="R1136" s="95"/>
      <c r="S1136" s="95"/>
      <c r="T1136" s="95"/>
      <c r="U1136" s="95"/>
      <c r="V1136" s="95"/>
      <c r="W1136" s="95"/>
      <c r="X1136" s="95"/>
      <c r="Y1136" s="95"/>
    </row>
    <row r="1137">
      <c r="A1137" s="104" t="s">
        <v>17</v>
      </c>
      <c r="B1137" s="95" t="s">
        <v>8840</v>
      </c>
      <c r="C1137" s="98" t="s">
        <v>9971</v>
      </c>
      <c r="D1137" s="94" t="s">
        <v>50</v>
      </c>
      <c r="E1137" s="95"/>
      <c r="F1137" s="95"/>
      <c r="G1137" s="95"/>
      <c r="H1137" s="95"/>
      <c r="I1137" s="95"/>
      <c r="J1137" s="95"/>
      <c r="K1137" s="95"/>
      <c r="L1137" s="95"/>
      <c r="M1137" s="95"/>
      <c r="N1137" s="95"/>
      <c r="O1137" s="95"/>
      <c r="P1137" s="95"/>
      <c r="Q1137" s="95"/>
      <c r="R1137" s="95"/>
      <c r="S1137" s="95"/>
      <c r="T1137" s="95"/>
      <c r="U1137" s="95"/>
      <c r="V1137" s="95"/>
      <c r="W1137" s="95"/>
      <c r="X1137" s="95"/>
      <c r="Y1137" s="95"/>
    </row>
    <row r="1138">
      <c r="A1138" s="104" t="s">
        <v>17</v>
      </c>
      <c r="B1138" s="95" t="s">
        <v>8840</v>
      </c>
      <c r="C1138" s="98" t="s">
        <v>9972</v>
      </c>
      <c r="D1138" s="94" t="s">
        <v>50</v>
      </c>
      <c r="E1138" s="95"/>
      <c r="F1138" s="95"/>
      <c r="G1138" s="95"/>
      <c r="H1138" s="95"/>
      <c r="I1138" s="95"/>
      <c r="J1138" s="95"/>
      <c r="K1138" s="95"/>
      <c r="L1138" s="95"/>
      <c r="M1138" s="95"/>
      <c r="N1138" s="95"/>
      <c r="O1138" s="95"/>
      <c r="P1138" s="95"/>
      <c r="Q1138" s="95"/>
      <c r="R1138" s="95"/>
      <c r="S1138" s="95"/>
      <c r="T1138" s="95"/>
      <c r="U1138" s="95"/>
      <c r="V1138" s="95"/>
      <c r="W1138" s="95"/>
      <c r="X1138" s="95"/>
      <c r="Y1138" s="95"/>
    </row>
    <row r="1139">
      <c r="A1139" s="104" t="s">
        <v>17</v>
      </c>
      <c r="B1139" s="95" t="s">
        <v>8840</v>
      </c>
      <c r="C1139" s="98" t="s">
        <v>9973</v>
      </c>
      <c r="D1139" s="94" t="s">
        <v>50</v>
      </c>
      <c r="E1139" s="95"/>
      <c r="F1139" s="95"/>
      <c r="G1139" s="95"/>
      <c r="H1139" s="95"/>
      <c r="I1139" s="95"/>
      <c r="J1139" s="95"/>
      <c r="K1139" s="95"/>
      <c r="L1139" s="95"/>
      <c r="M1139" s="95"/>
      <c r="N1139" s="95"/>
      <c r="O1139" s="95"/>
      <c r="P1139" s="95"/>
      <c r="Q1139" s="95"/>
      <c r="R1139" s="95"/>
      <c r="S1139" s="95"/>
      <c r="T1139" s="95"/>
      <c r="U1139" s="95"/>
      <c r="V1139" s="95"/>
      <c r="W1139" s="95"/>
      <c r="X1139" s="95"/>
      <c r="Y1139" s="95"/>
    </row>
    <row r="1140">
      <c r="A1140" s="104" t="s">
        <v>17</v>
      </c>
      <c r="B1140" s="95" t="s">
        <v>8840</v>
      </c>
      <c r="C1140" s="98" t="s">
        <v>9974</v>
      </c>
      <c r="D1140" s="94" t="s">
        <v>50</v>
      </c>
      <c r="E1140" s="95"/>
      <c r="F1140" s="95"/>
      <c r="G1140" s="95"/>
      <c r="H1140" s="95"/>
      <c r="I1140" s="95"/>
      <c r="J1140" s="95"/>
      <c r="K1140" s="95"/>
      <c r="L1140" s="95"/>
      <c r="M1140" s="95"/>
      <c r="N1140" s="95"/>
      <c r="O1140" s="95"/>
      <c r="P1140" s="95"/>
      <c r="Q1140" s="95"/>
      <c r="R1140" s="95"/>
      <c r="S1140" s="95"/>
      <c r="T1140" s="95"/>
      <c r="U1140" s="95"/>
      <c r="V1140" s="95"/>
      <c r="W1140" s="95"/>
      <c r="X1140" s="95"/>
      <c r="Y1140" s="95"/>
    </row>
    <row r="1141">
      <c r="A1141" s="104" t="s">
        <v>17</v>
      </c>
      <c r="B1141" s="95" t="s">
        <v>8840</v>
      </c>
      <c r="C1141" s="98" t="s">
        <v>9975</v>
      </c>
      <c r="D1141" s="94" t="s">
        <v>50</v>
      </c>
      <c r="E1141" s="95"/>
      <c r="F1141" s="95"/>
      <c r="G1141" s="95"/>
      <c r="H1141" s="95"/>
      <c r="I1141" s="95"/>
      <c r="J1141" s="95"/>
      <c r="K1141" s="95"/>
      <c r="L1141" s="95"/>
      <c r="M1141" s="95"/>
      <c r="N1141" s="95"/>
      <c r="O1141" s="95"/>
      <c r="P1141" s="95"/>
      <c r="Q1141" s="95"/>
      <c r="R1141" s="95"/>
      <c r="S1141" s="95"/>
      <c r="T1141" s="95"/>
      <c r="U1141" s="95"/>
      <c r="V1141" s="95"/>
      <c r="W1141" s="95"/>
      <c r="X1141" s="95"/>
      <c r="Y1141" s="95"/>
    </row>
    <row r="1142">
      <c r="A1142" s="104" t="s">
        <v>17</v>
      </c>
      <c r="B1142" s="95" t="s">
        <v>8840</v>
      </c>
      <c r="C1142" s="98" t="s">
        <v>9976</v>
      </c>
      <c r="D1142" s="94" t="s">
        <v>50</v>
      </c>
      <c r="E1142" s="95"/>
      <c r="F1142" s="95"/>
      <c r="G1142" s="95"/>
      <c r="H1142" s="95"/>
      <c r="I1142" s="95"/>
      <c r="J1142" s="95"/>
      <c r="K1142" s="95"/>
      <c r="L1142" s="95"/>
      <c r="M1142" s="95"/>
      <c r="N1142" s="95"/>
      <c r="O1142" s="95"/>
      <c r="P1142" s="95"/>
      <c r="Q1142" s="95"/>
      <c r="R1142" s="95"/>
      <c r="S1142" s="95"/>
      <c r="T1142" s="95"/>
      <c r="U1142" s="95"/>
      <c r="V1142" s="95"/>
      <c r="W1142" s="95"/>
      <c r="X1142" s="95"/>
      <c r="Y1142" s="95"/>
    </row>
    <row r="1143">
      <c r="A1143" s="104" t="s">
        <v>17</v>
      </c>
      <c r="B1143" s="95" t="s">
        <v>8840</v>
      </c>
      <c r="C1143" s="98" t="s">
        <v>9977</v>
      </c>
      <c r="D1143" s="94" t="s">
        <v>50</v>
      </c>
      <c r="E1143" s="95"/>
      <c r="F1143" s="95"/>
      <c r="G1143" s="95"/>
      <c r="H1143" s="95"/>
      <c r="I1143" s="95"/>
      <c r="J1143" s="95"/>
      <c r="K1143" s="95"/>
      <c r="L1143" s="95"/>
      <c r="M1143" s="95"/>
      <c r="N1143" s="95"/>
      <c r="O1143" s="95"/>
      <c r="P1143" s="95"/>
      <c r="Q1143" s="95"/>
      <c r="R1143" s="95"/>
      <c r="S1143" s="95"/>
      <c r="T1143" s="95"/>
      <c r="U1143" s="95"/>
      <c r="V1143" s="95"/>
      <c r="W1143" s="95"/>
      <c r="X1143" s="95"/>
      <c r="Y1143" s="95"/>
    </row>
    <row r="1144">
      <c r="A1144" s="104" t="s">
        <v>17</v>
      </c>
      <c r="B1144" s="95" t="s">
        <v>8840</v>
      </c>
      <c r="C1144" s="98" t="s">
        <v>9978</v>
      </c>
      <c r="D1144" s="94" t="s">
        <v>50</v>
      </c>
      <c r="E1144" s="95"/>
      <c r="F1144" s="95"/>
      <c r="G1144" s="95"/>
      <c r="H1144" s="95"/>
      <c r="I1144" s="95"/>
      <c r="J1144" s="95"/>
      <c r="K1144" s="95"/>
      <c r="L1144" s="95"/>
      <c r="M1144" s="95"/>
      <c r="N1144" s="95"/>
      <c r="O1144" s="95"/>
      <c r="P1144" s="95"/>
      <c r="Q1144" s="95"/>
      <c r="R1144" s="95"/>
      <c r="S1144" s="95"/>
      <c r="T1144" s="95"/>
      <c r="U1144" s="95"/>
      <c r="V1144" s="95"/>
      <c r="W1144" s="95"/>
      <c r="X1144" s="95"/>
      <c r="Y1144" s="95"/>
    </row>
    <row r="1145">
      <c r="A1145" s="104" t="s">
        <v>17</v>
      </c>
      <c r="B1145" s="95" t="s">
        <v>8840</v>
      </c>
      <c r="C1145" s="98" t="s">
        <v>9796</v>
      </c>
      <c r="D1145" s="94" t="s">
        <v>50</v>
      </c>
      <c r="E1145" s="95"/>
      <c r="F1145" s="95"/>
      <c r="G1145" s="95"/>
      <c r="H1145" s="95"/>
      <c r="I1145" s="95"/>
      <c r="J1145" s="95"/>
      <c r="K1145" s="95"/>
      <c r="L1145" s="95"/>
      <c r="M1145" s="95"/>
      <c r="N1145" s="95"/>
      <c r="O1145" s="95"/>
      <c r="P1145" s="95"/>
      <c r="Q1145" s="95"/>
      <c r="R1145" s="95"/>
      <c r="S1145" s="95"/>
      <c r="T1145" s="95"/>
      <c r="U1145" s="95"/>
      <c r="V1145" s="95"/>
      <c r="W1145" s="95"/>
      <c r="X1145" s="95"/>
      <c r="Y1145" s="95"/>
    </row>
    <row r="1146">
      <c r="A1146" s="104" t="s">
        <v>17</v>
      </c>
      <c r="B1146" s="95" t="s">
        <v>8840</v>
      </c>
      <c r="C1146" s="98" t="s">
        <v>9979</v>
      </c>
      <c r="D1146" s="94" t="s">
        <v>50</v>
      </c>
      <c r="E1146" s="95"/>
      <c r="F1146" s="95"/>
      <c r="G1146" s="95"/>
      <c r="H1146" s="95"/>
      <c r="I1146" s="95"/>
      <c r="J1146" s="95"/>
      <c r="K1146" s="95"/>
      <c r="L1146" s="95"/>
      <c r="M1146" s="95"/>
      <c r="N1146" s="95"/>
      <c r="O1146" s="95"/>
      <c r="P1146" s="95"/>
      <c r="Q1146" s="95"/>
      <c r="R1146" s="95"/>
      <c r="S1146" s="95"/>
      <c r="T1146" s="95"/>
      <c r="U1146" s="95"/>
      <c r="V1146" s="95"/>
      <c r="W1146" s="95"/>
      <c r="X1146" s="95"/>
      <c r="Y1146" s="95"/>
    </row>
    <row r="1147">
      <c r="A1147" s="104" t="s">
        <v>17</v>
      </c>
      <c r="B1147" s="95" t="s">
        <v>8840</v>
      </c>
      <c r="C1147" s="98" t="s">
        <v>9980</v>
      </c>
      <c r="D1147" s="94" t="s">
        <v>50</v>
      </c>
      <c r="E1147" s="95"/>
      <c r="F1147" s="95"/>
      <c r="G1147" s="95"/>
      <c r="H1147" s="95"/>
      <c r="I1147" s="95"/>
      <c r="J1147" s="95"/>
      <c r="K1147" s="95"/>
      <c r="L1147" s="95"/>
      <c r="M1147" s="95"/>
      <c r="N1147" s="95"/>
      <c r="O1147" s="95"/>
      <c r="P1147" s="95"/>
      <c r="Q1147" s="95"/>
      <c r="R1147" s="95"/>
      <c r="S1147" s="95"/>
      <c r="T1147" s="95"/>
      <c r="U1147" s="95"/>
      <c r="V1147" s="95"/>
      <c r="W1147" s="95"/>
      <c r="X1147" s="95"/>
      <c r="Y1147" s="95"/>
    </row>
    <row r="1148">
      <c r="A1148" s="104" t="s">
        <v>17</v>
      </c>
      <c r="B1148" s="95" t="s">
        <v>8840</v>
      </c>
      <c r="C1148" s="98" t="s">
        <v>9981</v>
      </c>
      <c r="D1148" s="94" t="s">
        <v>50</v>
      </c>
      <c r="E1148" s="95"/>
      <c r="F1148" s="95"/>
      <c r="G1148" s="95"/>
      <c r="H1148" s="95"/>
      <c r="I1148" s="95"/>
      <c r="J1148" s="95"/>
      <c r="K1148" s="95"/>
      <c r="L1148" s="95"/>
      <c r="M1148" s="95"/>
      <c r="N1148" s="95"/>
      <c r="O1148" s="95"/>
      <c r="P1148" s="95"/>
      <c r="Q1148" s="95"/>
      <c r="R1148" s="95"/>
      <c r="S1148" s="95"/>
      <c r="T1148" s="95"/>
      <c r="U1148" s="95"/>
      <c r="V1148" s="95"/>
      <c r="W1148" s="95"/>
      <c r="X1148" s="95"/>
      <c r="Y1148" s="95"/>
    </row>
    <row r="1149">
      <c r="A1149" s="104" t="s">
        <v>17</v>
      </c>
      <c r="B1149" s="95" t="s">
        <v>8840</v>
      </c>
      <c r="C1149" s="98" t="s">
        <v>9982</v>
      </c>
      <c r="D1149" s="94" t="s">
        <v>50</v>
      </c>
      <c r="E1149" s="95"/>
      <c r="F1149" s="95"/>
      <c r="G1149" s="95"/>
      <c r="H1149" s="95"/>
      <c r="I1149" s="95"/>
      <c r="J1149" s="95"/>
      <c r="K1149" s="95"/>
      <c r="L1149" s="95"/>
      <c r="M1149" s="95"/>
      <c r="N1149" s="95"/>
      <c r="O1149" s="95"/>
      <c r="P1149" s="95"/>
      <c r="Q1149" s="95"/>
      <c r="R1149" s="95"/>
      <c r="S1149" s="95"/>
      <c r="T1149" s="95"/>
      <c r="U1149" s="95"/>
      <c r="V1149" s="95"/>
      <c r="W1149" s="95"/>
      <c r="X1149" s="95"/>
      <c r="Y1149" s="95"/>
    </row>
    <row r="1150">
      <c r="A1150" s="104" t="s">
        <v>17</v>
      </c>
      <c r="B1150" s="95" t="s">
        <v>8840</v>
      </c>
      <c r="C1150" s="98" t="s">
        <v>9983</v>
      </c>
      <c r="D1150" s="94" t="s">
        <v>50</v>
      </c>
      <c r="E1150" s="95"/>
      <c r="F1150" s="95"/>
      <c r="G1150" s="95"/>
      <c r="H1150" s="95"/>
      <c r="I1150" s="95"/>
      <c r="J1150" s="95"/>
      <c r="K1150" s="95"/>
      <c r="L1150" s="95"/>
      <c r="M1150" s="95"/>
      <c r="N1150" s="95"/>
      <c r="O1150" s="95"/>
      <c r="P1150" s="95"/>
      <c r="Q1150" s="95"/>
      <c r="R1150" s="95"/>
      <c r="S1150" s="95"/>
      <c r="T1150" s="95"/>
      <c r="U1150" s="95"/>
      <c r="V1150" s="95"/>
      <c r="W1150" s="95"/>
      <c r="X1150" s="95"/>
      <c r="Y1150" s="95"/>
    </row>
    <row r="1151">
      <c r="A1151" s="104" t="s">
        <v>17</v>
      </c>
      <c r="B1151" s="95" t="s">
        <v>8840</v>
      </c>
      <c r="C1151" s="98" t="s">
        <v>9979</v>
      </c>
      <c r="D1151" s="94" t="s">
        <v>50</v>
      </c>
      <c r="E1151" s="95"/>
      <c r="F1151" s="95"/>
      <c r="G1151" s="95"/>
      <c r="H1151" s="95"/>
      <c r="I1151" s="95"/>
      <c r="J1151" s="95"/>
      <c r="K1151" s="95"/>
      <c r="L1151" s="95"/>
      <c r="M1151" s="95"/>
      <c r="N1151" s="95"/>
      <c r="O1151" s="95"/>
      <c r="P1151" s="95"/>
      <c r="Q1151" s="95"/>
      <c r="R1151" s="95"/>
      <c r="S1151" s="95"/>
      <c r="T1151" s="95"/>
      <c r="U1151" s="95"/>
      <c r="V1151" s="95"/>
      <c r="W1151" s="95"/>
      <c r="X1151" s="95"/>
      <c r="Y1151" s="95"/>
    </row>
    <row r="1152">
      <c r="A1152" s="104" t="s">
        <v>17</v>
      </c>
      <c r="B1152" s="95" t="s">
        <v>8840</v>
      </c>
      <c r="C1152" s="98" t="s">
        <v>9984</v>
      </c>
      <c r="D1152" s="94" t="s">
        <v>50</v>
      </c>
      <c r="E1152" s="95"/>
      <c r="F1152" s="95"/>
      <c r="G1152" s="95"/>
      <c r="H1152" s="95"/>
      <c r="I1152" s="95"/>
      <c r="J1152" s="95"/>
      <c r="K1152" s="95"/>
      <c r="L1152" s="95"/>
      <c r="M1152" s="95"/>
      <c r="N1152" s="95"/>
      <c r="O1152" s="95"/>
      <c r="P1152" s="95"/>
      <c r="Q1152" s="95"/>
      <c r="R1152" s="95"/>
      <c r="S1152" s="95"/>
      <c r="T1152" s="95"/>
      <c r="U1152" s="95"/>
      <c r="V1152" s="95"/>
      <c r="W1152" s="95"/>
      <c r="X1152" s="95"/>
      <c r="Y1152" s="95"/>
    </row>
    <row r="1153">
      <c r="A1153" s="104" t="s">
        <v>17</v>
      </c>
      <c r="B1153" s="95" t="s">
        <v>8840</v>
      </c>
      <c r="C1153" s="98" t="s">
        <v>9985</v>
      </c>
      <c r="D1153" s="94" t="s">
        <v>50</v>
      </c>
      <c r="E1153" s="95"/>
      <c r="F1153" s="95"/>
      <c r="G1153" s="95"/>
      <c r="H1153" s="95"/>
      <c r="I1153" s="95"/>
      <c r="J1153" s="95"/>
      <c r="K1153" s="95"/>
      <c r="L1153" s="95"/>
      <c r="M1153" s="95"/>
      <c r="N1153" s="95"/>
      <c r="O1153" s="95"/>
      <c r="P1153" s="95"/>
      <c r="Q1153" s="95"/>
      <c r="R1153" s="95"/>
      <c r="S1153" s="95"/>
      <c r="T1153" s="95"/>
      <c r="U1153" s="95"/>
      <c r="V1153" s="95"/>
      <c r="W1153" s="95"/>
      <c r="X1153" s="95"/>
      <c r="Y1153" s="95"/>
    </row>
    <row r="1154">
      <c r="A1154" s="104" t="s">
        <v>17</v>
      </c>
      <c r="B1154" s="95" t="s">
        <v>8840</v>
      </c>
      <c r="C1154" s="98" t="s">
        <v>9986</v>
      </c>
      <c r="D1154" s="94" t="s">
        <v>50</v>
      </c>
      <c r="E1154" s="95"/>
      <c r="F1154" s="95"/>
      <c r="G1154" s="95"/>
      <c r="H1154" s="95"/>
      <c r="I1154" s="95"/>
      <c r="J1154" s="95"/>
      <c r="K1154" s="95"/>
      <c r="L1154" s="95"/>
      <c r="M1154" s="95"/>
      <c r="N1154" s="95"/>
      <c r="O1154" s="95"/>
      <c r="P1154" s="95"/>
      <c r="Q1154" s="95"/>
      <c r="R1154" s="95"/>
      <c r="S1154" s="95"/>
      <c r="T1154" s="95"/>
      <c r="U1154" s="95"/>
      <c r="V1154" s="95"/>
      <c r="W1154" s="95"/>
      <c r="X1154" s="95"/>
      <c r="Y1154" s="95"/>
    </row>
    <row r="1155">
      <c r="A1155" s="104" t="s">
        <v>17</v>
      </c>
      <c r="B1155" s="95" t="s">
        <v>8840</v>
      </c>
      <c r="C1155" s="98" t="s">
        <v>9987</v>
      </c>
      <c r="D1155" s="94" t="s">
        <v>50</v>
      </c>
      <c r="E1155" s="95"/>
      <c r="F1155" s="95"/>
      <c r="G1155" s="95"/>
      <c r="H1155" s="95"/>
      <c r="I1155" s="95"/>
      <c r="J1155" s="95"/>
      <c r="K1155" s="95"/>
      <c r="L1155" s="95"/>
      <c r="M1155" s="95"/>
      <c r="N1155" s="95"/>
      <c r="O1155" s="95"/>
      <c r="P1155" s="95"/>
      <c r="Q1155" s="95"/>
      <c r="R1155" s="95"/>
      <c r="S1155" s="95"/>
      <c r="T1155" s="95"/>
      <c r="U1155" s="95"/>
      <c r="V1155" s="95"/>
      <c r="W1155" s="95"/>
      <c r="X1155" s="95"/>
      <c r="Y1155" s="95"/>
    </row>
    <row r="1156">
      <c r="A1156" s="104" t="s">
        <v>17</v>
      </c>
      <c r="B1156" s="95" t="s">
        <v>8840</v>
      </c>
      <c r="C1156" s="98" t="s">
        <v>9988</v>
      </c>
      <c r="D1156" s="94" t="s">
        <v>50</v>
      </c>
      <c r="E1156" s="95"/>
      <c r="F1156" s="95"/>
      <c r="G1156" s="95"/>
      <c r="H1156" s="95"/>
      <c r="I1156" s="95"/>
      <c r="J1156" s="95"/>
      <c r="K1156" s="95"/>
      <c r="L1156" s="95"/>
      <c r="M1156" s="95"/>
      <c r="N1156" s="95"/>
      <c r="O1156" s="95"/>
      <c r="P1156" s="95"/>
      <c r="Q1156" s="95"/>
      <c r="R1156" s="95"/>
      <c r="S1156" s="95"/>
      <c r="T1156" s="95"/>
      <c r="U1156" s="95"/>
      <c r="V1156" s="95"/>
      <c r="W1156" s="95"/>
      <c r="X1156" s="95"/>
      <c r="Y1156" s="95"/>
    </row>
    <row r="1157">
      <c r="A1157" s="104" t="s">
        <v>17</v>
      </c>
      <c r="B1157" s="95" t="s">
        <v>8840</v>
      </c>
      <c r="C1157" s="98" t="s">
        <v>9989</v>
      </c>
      <c r="D1157" s="94" t="s">
        <v>50</v>
      </c>
      <c r="E1157" s="95"/>
      <c r="F1157" s="95"/>
      <c r="G1157" s="95"/>
      <c r="H1157" s="95"/>
      <c r="I1157" s="95"/>
      <c r="J1157" s="95"/>
      <c r="K1157" s="95"/>
      <c r="L1157" s="95"/>
      <c r="M1157" s="95"/>
      <c r="N1157" s="95"/>
      <c r="O1157" s="95"/>
      <c r="P1157" s="95"/>
      <c r="Q1157" s="95"/>
      <c r="R1157" s="95"/>
      <c r="S1157" s="95"/>
      <c r="T1157" s="95"/>
      <c r="U1157" s="95"/>
      <c r="V1157" s="95"/>
      <c r="W1157" s="95"/>
      <c r="X1157" s="95"/>
      <c r="Y1157" s="95"/>
    </row>
    <row r="1158">
      <c r="A1158" s="104" t="s">
        <v>17</v>
      </c>
      <c r="B1158" s="95" t="s">
        <v>8840</v>
      </c>
      <c r="C1158" s="98" t="s">
        <v>9990</v>
      </c>
      <c r="D1158" s="94" t="s">
        <v>50</v>
      </c>
      <c r="E1158" s="95"/>
      <c r="F1158" s="95"/>
      <c r="G1158" s="95"/>
      <c r="H1158" s="95"/>
      <c r="I1158" s="95"/>
      <c r="J1158" s="95"/>
      <c r="K1158" s="95"/>
      <c r="L1158" s="95"/>
      <c r="M1158" s="95"/>
      <c r="N1158" s="95"/>
      <c r="O1158" s="95"/>
      <c r="P1158" s="95"/>
      <c r="Q1158" s="95"/>
      <c r="R1158" s="95"/>
      <c r="S1158" s="95"/>
      <c r="T1158" s="95"/>
      <c r="U1158" s="95"/>
      <c r="V1158" s="95"/>
      <c r="W1158" s="95"/>
      <c r="X1158" s="95"/>
      <c r="Y1158" s="95"/>
    </row>
    <row r="1159">
      <c r="A1159" s="104" t="s">
        <v>17</v>
      </c>
      <c r="B1159" s="95" t="s">
        <v>8840</v>
      </c>
      <c r="C1159" s="98" t="s">
        <v>9991</v>
      </c>
      <c r="D1159" s="94" t="s">
        <v>50</v>
      </c>
      <c r="E1159" s="95"/>
      <c r="F1159" s="95"/>
      <c r="G1159" s="95"/>
      <c r="H1159" s="95"/>
      <c r="I1159" s="95"/>
      <c r="J1159" s="95"/>
      <c r="K1159" s="95"/>
      <c r="L1159" s="95"/>
      <c r="M1159" s="95"/>
      <c r="N1159" s="95"/>
      <c r="O1159" s="95"/>
      <c r="P1159" s="95"/>
      <c r="Q1159" s="95"/>
      <c r="R1159" s="95"/>
      <c r="S1159" s="95"/>
      <c r="T1159" s="95"/>
      <c r="U1159" s="95"/>
      <c r="V1159" s="95"/>
      <c r="W1159" s="95"/>
      <c r="X1159" s="95"/>
      <c r="Y1159" s="95"/>
    </row>
    <row r="1160">
      <c r="A1160" s="104" t="s">
        <v>17</v>
      </c>
      <c r="B1160" s="95" t="s">
        <v>8840</v>
      </c>
      <c r="C1160" s="98" t="s">
        <v>9992</v>
      </c>
      <c r="D1160" s="94" t="s">
        <v>50</v>
      </c>
      <c r="E1160" s="95"/>
      <c r="F1160" s="95"/>
      <c r="G1160" s="95"/>
      <c r="H1160" s="95"/>
      <c r="I1160" s="95"/>
      <c r="J1160" s="95"/>
      <c r="K1160" s="95"/>
      <c r="L1160" s="95"/>
      <c r="M1160" s="95"/>
      <c r="N1160" s="95"/>
      <c r="O1160" s="95"/>
      <c r="P1160" s="95"/>
      <c r="Q1160" s="95"/>
      <c r="R1160" s="95"/>
      <c r="S1160" s="95"/>
      <c r="T1160" s="95"/>
      <c r="U1160" s="95"/>
      <c r="V1160" s="95"/>
      <c r="W1160" s="95"/>
      <c r="X1160" s="95"/>
      <c r="Y1160" s="95"/>
    </row>
    <row r="1161">
      <c r="A1161" s="104" t="s">
        <v>17</v>
      </c>
      <c r="B1161" s="95" t="s">
        <v>8840</v>
      </c>
      <c r="C1161" s="98" t="s">
        <v>9993</v>
      </c>
      <c r="D1161" s="94" t="s">
        <v>50</v>
      </c>
      <c r="E1161" s="95"/>
      <c r="F1161" s="95"/>
      <c r="G1161" s="95"/>
      <c r="H1161" s="95"/>
      <c r="I1161" s="95"/>
      <c r="J1161" s="95"/>
      <c r="K1161" s="95"/>
      <c r="L1161" s="95"/>
      <c r="M1161" s="95"/>
      <c r="N1161" s="95"/>
      <c r="O1161" s="95"/>
      <c r="P1161" s="95"/>
      <c r="Q1161" s="95"/>
      <c r="R1161" s="95"/>
      <c r="S1161" s="95"/>
      <c r="T1161" s="95"/>
      <c r="U1161" s="95"/>
      <c r="V1161" s="95"/>
      <c r="W1161" s="95"/>
      <c r="X1161" s="95"/>
      <c r="Y1161" s="95"/>
    </row>
    <row r="1162">
      <c r="A1162" s="104" t="s">
        <v>17</v>
      </c>
      <c r="B1162" s="95" t="s">
        <v>8840</v>
      </c>
      <c r="C1162" s="98" t="s">
        <v>9994</v>
      </c>
      <c r="D1162" s="94" t="s">
        <v>50</v>
      </c>
      <c r="E1162" s="95"/>
      <c r="F1162" s="95"/>
      <c r="G1162" s="95"/>
      <c r="H1162" s="95"/>
      <c r="I1162" s="95"/>
      <c r="J1162" s="95"/>
      <c r="K1162" s="95"/>
      <c r="L1162" s="95"/>
      <c r="M1162" s="95"/>
      <c r="N1162" s="95"/>
      <c r="O1162" s="95"/>
      <c r="P1162" s="95"/>
      <c r="Q1162" s="95"/>
      <c r="R1162" s="95"/>
      <c r="S1162" s="95"/>
      <c r="T1162" s="95"/>
      <c r="U1162" s="95"/>
      <c r="V1162" s="95"/>
      <c r="W1162" s="95"/>
      <c r="X1162" s="95"/>
      <c r="Y1162" s="95"/>
    </row>
    <row r="1163">
      <c r="A1163" s="104" t="s">
        <v>17</v>
      </c>
      <c r="B1163" s="95" t="s">
        <v>8840</v>
      </c>
      <c r="C1163" s="98" t="s">
        <v>9995</v>
      </c>
      <c r="D1163" s="94" t="s">
        <v>50</v>
      </c>
      <c r="E1163" s="95"/>
      <c r="F1163" s="95"/>
      <c r="G1163" s="95"/>
      <c r="H1163" s="95"/>
      <c r="I1163" s="95"/>
      <c r="J1163" s="95"/>
      <c r="K1163" s="95"/>
      <c r="L1163" s="95"/>
      <c r="M1163" s="95"/>
      <c r="N1163" s="95"/>
      <c r="O1163" s="95"/>
      <c r="P1163" s="95"/>
      <c r="Q1163" s="95"/>
      <c r="R1163" s="95"/>
      <c r="S1163" s="95"/>
      <c r="T1163" s="95"/>
      <c r="U1163" s="95"/>
      <c r="V1163" s="95"/>
      <c r="W1163" s="95"/>
      <c r="X1163" s="95"/>
      <c r="Y1163" s="95"/>
    </row>
    <row r="1164">
      <c r="A1164" s="104" t="s">
        <v>17</v>
      </c>
      <c r="B1164" s="95" t="s">
        <v>8840</v>
      </c>
      <c r="C1164" s="98" t="s">
        <v>9996</v>
      </c>
      <c r="D1164" s="94" t="s">
        <v>50</v>
      </c>
      <c r="E1164" s="95"/>
      <c r="F1164" s="95"/>
      <c r="G1164" s="95"/>
      <c r="H1164" s="95"/>
      <c r="I1164" s="95"/>
      <c r="J1164" s="95"/>
      <c r="K1164" s="95"/>
      <c r="L1164" s="95"/>
      <c r="M1164" s="95"/>
      <c r="N1164" s="95"/>
      <c r="O1164" s="95"/>
      <c r="P1164" s="95"/>
      <c r="Q1164" s="95"/>
      <c r="R1164" s="95"/>
      <c r="S1164" s="95"/>
      <c r="T1164" s="95"/>
      <c r="U1164" s="95"/>
      <c r="V1164" s="95"/>
      <c r="W1164" s="95"/>
      <c r="X1164" s="95"/>
      <c r="Y1164" s="95"/>
    </row>
    <row r="1165">
      <c r="A1165" s="104" t="s">
        <v>17</v>
      </c>
      <c r="B1165" s="95" t="s">
        <v>8840</v>
      </c>
      <c r="C1165" s="98" t="s">
        <v>9997</v>
      </c>
      <c r="D1165" s="94" t="s">
        <v>50</v>
      </c>
      <c r="E1165" s="95"/>
      <c r="F1165" s="95"/>
      <c r="G1165" s="95"/>
      <c r="H1165" s="95"/>
      <c r="I1165" s="95"/>
      <c r="J1165" s="95"/>
      <c r="K1165" s="95"/>
      <c r="L1165" s="95"/>
      <c r="M1165" s="95"/>
      <c r="N1165" s="95"/>
      <c r="O1165" s="95"/>
      <c r="P1165" s="95"/>
      <c r="Q1165" s="95"/>
      <c r="R1165" s="95"/>
      <c r="S1165" s="95"/>
      <c r="T1165" s="95"/>
      <c r="U1165" s="95"/>
      <c r="V1165" s="95"/>
      <c r="W1165" s="95"/>
      <c r="X1165" s="95"/>
      <c r="Y1165" s="95"/>
    </row>
    <row r="1166">
      <c r="A1166" s="104" t="s">
        <v>17</v>
      </c>
      <c r="B1166" s="95" t="s">
        <v>8840</v>
      </c>
      <c r="C1166" s="98" t="s">
        <v>9998</v>
      </c>
      <c r="D1166" s="94" t="s">
        <v>50</v>
      </c>
      <c r="E1166" s="95"/>
      <c r="F1166" s="95"/>
      <c r="G1166" s="95"/>
      <c r="H1166" s="95"/>
      <c r="I1166" s="95"/>
      <c r="J1166" s="95"/>
      <c r="K1166" s="95"/>
      <c r="L1166" s="95"/>
      <c r="M1166" s="95"/>
      <c r="N1166" s="95"/>
      <c r="O1166" s="95"/>
      <c r="P1166" s="95"/>
      <c r="Q1166" s="95"/>
      <c r="R1166" s="95"/>
      <c r="S1166" s="95"/>
      <c r="T1166" s="95"/>
      <c r="U1166" s="95"/>
      <c r="V1166" s="95"/>
      <c r="W1166" s="95"/>
      <c r="X1166" s="95"/>
      <c r="Y1166" s="95"/>
    </row>
    <row r="1167">
      <c r="A1167" s="104" t="s">
        <v>17</v>
      </c>
      <c r="B1167" s="95" t="s">
        <v>8840</v>
      </c>
      <c r="C1167" s="98" t="s">
        <v>9999</v>
      </c>
      <c r="D1167" s="94" t="s">
        <v>50</v>
      </c>
      <c r="E1167" s="95"/>
      <c r="F1167" s="95"/>
      <c r="G1167" s="95"/>
      <c r="H1167" s="95"/>
      <c r="I1167" s="95"/>
      <c r="J1167" s="95"/>
      <c r="K1167" s="95"/>
      <c r="L1167" s="95"/>
      <c r="M1167" s="95"/>
      <c r="N1167" s="95"/>
      <c r="O1167" s="95"/>
      <c r="P1167" s="95"/>
      <c r="Q1167" s="95"/>
      <c r="R1167" s="95"/>
      <c r="S1167" s="95"/>
      <c r="T1167" s="95"/>
      <c r="U1167" s="95"/>
      <c r="V1167" s="95"/>
      <c r="W1167" s="95"/>
      <c r="X1167" s="95"/>
      <c r="Y1167" s="95"/>
    </row>
    <row r="1168">
      <c r="A1168" s="104" t="s">
        <v>17</v>
      </c>
      <c r="B1168" s="95" t="s">
        <v>8840</v>
      </c>
      <c r="C1168" s="98" t="s">
        <v>10000</v>
      </c>
      <c r="D1168" s="94" t="s">
        <v>50</v>
      </c>
      <c r="E1168" s="95"/>
      <c r="F1168" s="95"/>
      <c r="G1168" s="95"/>
      <c r="H1168" s="95"/>
      <c r="I1168" s="95"/>
      <c r="J1168" s="95"/>
      <c r="K1168" s="95"/>
      <c r="L1168" s="95"/>
      <c r="M1168" s="95"/>
      <c r="N1168" s="95"/>
      <c r="O1168" s="95"/>
      <c r="P1168" s="95"/>
      <c r="Q1168" s="95"/>
      <c r="R1168" s="95"/>
      <c r="S1168" s="95"/>
      <c r="T1168" s="95"/>
      <c r="U1168" s="95"/>
      <c r="V1168" s="95"/>
      <c r="W1168" s="95"/>
      <c r="X1168" s="95"/>
      <c r="Y1168" s="95"/>
    </row>
    <row r="1169">
      <c r="A1169" s="104" t="s">
        <v>17</v>
      </c>
      <c r="B1169" s="95" t="s">
        <v>8840</v>
      </c>
      <c r="C1169" s="98" t="s">
        <v>10001</v>
      </c>
      <c r="D1169" s="94" t="s">
        <v>50</v>
      </c>
      <c r="E1169" s="95"/>
      <c r="F1169" s="95"/>
      <c r="G1169" s="95"/>
      <c r="H1169" s="95"/>
      <c r="I1169" s="95"/>
      <c r="J1169" s="95"/>
      <c r="K1169" s="95"/>
      <c r="L1169" s="95"/>
      <c r="M1169" s="95"/>
      <c r="N1169" s="95"/>
      <c r="O1169" s="95"/>
      <c r="P1169" s="95"/>
      <c r="Q1169" s="95"/>
      <c r="R1169" s="95"/>
      <c r="S1169" s="95"/>
      <c r="T1169" s="95"/>
      <c r="U1169" s="95"/>
      <c r="V1169" s="95"/>
      <c r="W1169" s="95"/>
      <c r="X1169" s="95"/>
      <c r="Y1169" s="95"/>
    </row>
    <row r="1170">
      <c r="A1170" s="104" t="s">
        <v>17</v>
      </c>
      <c r="B1170" s="95" t="s">
        <v>8840</v>
      </c>
      <c r="C1170" s="98" t="s">
        <v>10002</v>
      </c>
      <c r="D1170" s="94" t="s">
        <v>50</v>
      </c>
      <c r="E1170" s="95"/>
      <c r="F1170" s="95"/>
      <c r="G1170" s="95"/>
      <c r="H1170" s="95"/>
      <c r="I1170" s="95"/>
      <c r="J1170" s="95"/>
      <c r="K1170" s="95"/>
      <c r="L1170" s="95"/>
      <c r="M1170" s="95"/>
      <c r="N1170" s="95"/>
      <c r="O1170" s="95"/>
      <c r="P1170" s="95"/>
      <c r="Q1170" s="95"/>
      <c r="R1170" s="95"/>
      <c r="S1170" s="95"/>
      <c r="T1170" s="95"/>
      <c r="U1170" s="95"/>
      <c r="V1170" s="95"/>
      <c r="W1170" s="95"/>
      <c r="X1170" s="95"/>
      <c r="Y1170" s="95"/>
    </row>
    <row r="1171">
      <c r="A1171" s="104" t="s">
        <v>17</v>
      </c>
      <c r="B1171" s="95" t="s">
        <v>8840</v>
      </c>
      <c r="C1171" s="98" t="s">
        <v>10003</v>
      </c>
      <c r="D1171" s="94" t="s">
        <v>50</v>
      </c>
      <c r="E1171" s="95"/>
      <c r="F1171" s="95"/>
      <c r="G1171" s="95"/>
      <c r="H1171" s="95"/>
      <c r="I1171" s="95"/>
      <c r="J1171" s="95"/>
      <c r="K1171" s="95"/>
      <c r="L1171" s="95"/>
      <c r="M1171" s="95"/>
      <c r="N1171" s="95"/>
      <c r="O1171" s="95"/>
      <c r="P1171" s="95"/>
      <c r="Q1171" s="95"/>
      <c r="R1171" s="95"/>
      <c r="S1171" s="95"/>
      <c r="T1171" s="95"/>
      <c r="U1171" s="95"/>
      <c r="V1171" s="95"/>
      <c r="W1171" s="95"/>
      <c r="X1171" s="95"/>
      <c r="Y1171" s="95"/>
    </row>
    <row r="1172">
      <c r="A1172" s="104" t="s">
        <v>17</v>
      </c>
      <c r="B1172" s="95" t="s">
        <v>8840</v>
      </c>
      <c r="C1172" s="98" t="s">
        <v>10004</v>
      </c>
      <c r="D1172" s="94" t="s">
        <v>50</v>
      </c>
      <c r="E1172" s="95"/>
      <c r="F1172" s="95"/>
      <c r="G1172" s="95"/>
      <c r="H1172" s="95"/>
      <c r="I1172" s="95"/>
      <c r="J1172" s="95"/>
      <c r="K1172" s="95"/>
      <c r="L1172" s="95"/>
      <c r="M1172" s="95"/>
      <c r="N1172" s="95"/>
      <c r="O1172" s="95"/>
      <c r="P1172" s="95"/>
      <c r="Q1172" s="95"/>
      <c r="R1172" s="95"/>
      <c r="S1172" s="95"/>
      <c r="T1172" s="95"/>
      <c r="U1172" s="95"/>
      <c r="V1172" s="95"/>
      <c r="W1172" s="95"/>
      <c r="X1172" s="95"/>
      <c r="Y1172" s="95"/>
    </row>
    <row r="1173">
      <c r="A1173" s="104" t="s">
        <v>17</v>
      </c>
      <c r="B1173" s="95" t="s">
        <v>8840</v>
      </c>
      <c r="C1173" s="98" t="s">
        <v>10005</v>
      </c>
      <c r="D1173" s="94" t="s">
        <v>50</v>
      </c>
      <c r="E1173" s="95"/>
      <c r="F1173" s="95"/>
      <c r="G1173" s="95"/>
      <c r="H1173" s="95"/>
      <c r="I1173" s="95"/>
      <c r="J1173" s="95"/>
      <c r="K1173" s="95"/>
      <c r="L1173" s="95"/>
      <c r="M1173" s="95"/>
      <c r="N1173" s="95"/>
      <c r="O1173" s="95"/>
      <c r="P1173" s="95"/>
      <c r="Q1173" s="95"/>
      <c r="R1173" s="95"/>
      <c r="S1173" s="95"/>
      <c r="T1173" s="95"/>
      <c r="U1173" s="95"/>
      <c r="V1173" s="95"/>
      <c r="W1173" s="95"/>
      <c r="X1173" s="95"/>
      <c r="Y1173" s="95"/>
    </row>
    <row r="1174">
      <c r="A1174" s="104" t="s">
        <v>17</v>
      </c>
      <c r="B1174" s="95" t="s">
        <v>8840</v>
      </c>
      <c r="C1174" s="98" t="s">
        <v>10006</v>
      </c>
      <c r="D1174" s="94" t="s">
        <v>50</v>
      </c>
      <c r="E1174" s="95"/>
      <c r="F1174" s="95"/>
      <c r="G1174" s="95"/>
      <c r="H1174" s="95"/>
      <c r="I1174" s="95"/>
      <c r="J1174" s="95"/>
      <c r="K1174" s="95"/>
      <c r="L1174" s="95"/>
      <c r="M1174" s="95"/>
      <c r="N1174" s="95"/>
      <c r="O1174" s="95"/>
      <c r="P1174" s="95"/>
      <c r="Q1174" s="95"/>
      <c r="R1174" s="95"/>
      <c r="S1174" s="95"/>
      <c r="T1174" s="95"/>
      <c r="U1174" s="95"/>
      <c r="V1174" s="95"/>
      <c r="W1174" s="95"/>
      <c r="X1174" s="95"/>
      <c r="Y1174" s="95"/>
    </row>
    <row r="1175">
      <c r="A1175" s="104" t="s">
        <v>17</v>
      </c>
      <c r="B1175" s="95" t="s">
        <v>8840</v>
      </c>
      <c r="C1175" s="98" t="s">
        <v>10007</v>
      </c>
      <c r="D1175" s="94" t="s">
        <v>50</v>
      </c>
      <c r="E1175" s="95"/>
      <c r="F1175" s="95"/>
      <c r="G1175" s="95"/>
      <c r="H1175" s="95"/>
      <c r="I1175" s="95"/>
      <c r="J1175" s="95"/>
      <c r="K1175" s="95"/>
      <c r="L1175" s="95"/>
      <c r="M1175" s="95"/>
      <c r="N1175" s="95"/>
      <c r="O1175" s="95"/>
      <c r="P1175" s="95"/>
      <c r="Q1175" s="95"/>
      <c r="R1175" s="95"/>
      <c r="S1175" s="95"/>
      <c r="T1175" s="95"/>
      <c r="U1175" s="95"/>
      <c r="V1175" s="95"/>
      <c r="W1175" s="95"/>
      <c r="X1175" s="95"/>
      <c r="Y1175" s="95"/>
    </row>
    <row r="1176">
      <c r="A1176" s="104" t="s">
        <v>17</v>
      </c>
      <c r="B1176" s="95" t="s">
        <v>8840</v>
      </c>
      <c r="C1176" s="98" t="s">
        <v>10008</v>
      </c>
      <c r="D1176" s="94" t="s">
        <v>50</v>
      </c>
      <c r="E1176" s="95"/>
      <c r="F1176" s="95"/>
      <c r="G1176" s="95"/>
      <c r="H1176" s="95"/>
      <c r="I1176" s="95"/>
      <c r="J1176" s="95"/>
      <c r="K1176" s="95"/>
      <c r="L1176" s="95"/>
      <c r="M1176" s="95"/>
      <c r="N1176" s="95"/>
      <c r="O1176" s="95"/>
      <c r="P1176" s="95"/>
      <c r="Q1176" s="95"/>
      <c r="R1176" s="95"/>
      <c r="S1176" s="95"/>
      <c r="T1176" s="95"/>
      <c r="U1176" s="95"/>
      <c r="V1176" s="95"/>
      <c r="W1176" s="95"/>
      <c r="X1176" s="95"/>
      <c r="Y1176" s="95"/>
    </row>
    <row r="1177">
      <c r="A1177" s="104" t="s">
        <v>17</v>
      </c>
      <c r="B1177" s="95" t="s">
        <v>8840</v>
      </c>
      <c r="C1177" s="98" t="s">
        <v>10009</v>
      </c>
      <c r="D1177" s="94" t="s">
        <v>50</v>
      </c>
      <c r="E1177" s="95"/>
      <c r="F1177" s="95"/>
      <c r="G1177" s="95"/>
      <c r="H1177" s="95"/>
      <c r="I1177" s="95"/>
      <c r="J1177" s="95"/>
      <c r="K1177" s="95"/>
      <c r="L1177" s="95"/>
      <c r="M1177" s="95"/>
      <c r="N1177" s="95"/>
      <c r="O1177" s="95"/>
      <c r="P1177" s="95"/>
      <c r="Q1177" s="95"/>
      <c r="R1177" s="95"/>
      <c r="S1177" s="95"/>
      <c r="T1177" s="95"/>
      <c r="U1177" s="95"/>
      <c r="V1177" s="95"/>
      <c r="W1177" s="95"/>
      <c r="X1177" s="95"/>
      <c r="Y1177" s="95"/>
    </row>
    <row r="1178">
      <c r="A1178" s="104" t="s">
        <v>17</v>
      </c>
      <c r="B1178" s="95" t="s">
        <v>8840</v>
      </c>
      <c r="C1178" s="98" t="s">
        <v>10010</v>
      </c>
      <c r="D1178" s="94" t="s">
        <v>50</v>
      </c>
      <c r="E1178" s="95"/>
      <c r="F1178" s="95"/>
      <c r="G1178" s="95"/>
      <c r="H1178" s="95"/>
      <c r="I1178" s="95"/>
      <c r="J1178" s="95"/>
      <c r="K1178" s="95"/>
      <c r="L1178" s="95"/>
      <c r="M1178" s="95"/>
      <c r="N1178" s="95"/>
      <c r="O1178" s="95"/>
      <c r="P1178" s="95"/>
      <c r="Q1178" s="95"/>
      <c r="R1178" s="95"/>
      <c r="S1178" s="95"/>
      <c r="T1178" s="95"/>
      <c r="U1178" s="95"/>
      <c r="V1178" s="95"/>
      <c r="W1178" s="95"/>
      <c r="X1178" s="95"/>
      <c r="Y1178" s="95"/>
    </row>
    <row r="1179">
      <c r="A1179" s="104" t="s">
        <v>17</v>
      </c>
      <c r="B1179" s="95" t="s">
        <v>8840</v>
      </c>
      <c r="C1179" s="98" t="s">
        <v>10011</v>
      </c>
      <c r="D1179" s="94" t="s">
        <v>50</v>
      </c>
      <c r="E1179" s="95"/>
      <c r="F1179" s="95"/>
      <c r="G1179" s="95"/>
      <c r="H1179" s="95"/>
      <c r="I1179" s="95"/>
      <c r="J1179" s="95"/>
      <c r="K1179" s="95"/>
      <c r="L1179" s="95"/>
      <c r="M1179" s="95"/>
      <c r="N1179" s="95"/>
      <c r="O1179" s="95"/>
      <c r="P1179" s="95"/>
      <c r="Q1179" s="95"/>
      <c r="R1179" s="95"/>
      <c r="S1179" s="95"/>
      <c r="T1179" s="95"/>
      <c r="U1179" s="95"/>
      <c r="V1179" s="95"/>
      <c r="W1179" s="95"/>
      <c r="X1179" s="95"/>
      <c r="Y1179" s="95"/>
    </row>
    <row r="1180">
      <c r="A1180" s="104" t="s">
        <v>17</v>
      </c>
      <c r="B1180" s="95" t="s">
        <v>8840</v>
      </c>
      <c r="C1180" s="98" t="s">
        <v>10012</v>
      </c>
      <c r="D1180" s="94" t="s">
        <v>50</v>
      </c>
      <c r="E1180" s="95"/>
      <c r="F1180" s="95"/>
      <c r="G1180" s="95"/>
      <c r="H1180" s="95"/>
      <c r="I1180" s="95"/>
      <c r="J1180" s="95"/>
      <c r="K1180" s="95"/>
      <c r="L1180" s="95"/>
      <c r="M1180" s="95"/>
      <c r="N1180" s="95"/>
      <c r="O1180" s="95"/>
      <c r="P1180" s="95"/>
      <c r="Q1180" s="95"/>
      <c r="R1180" s="95"/>
      <c r="S1180" s="95"/>
      <c r="T1180" s="95"/>
      <c r="U1180" s="95"/>
      <c r="V1180" s="95"/>
      <c r="W1180" s="95"/>
      <c r="X1180" s="95"/>
      <c r="Y1180" s="95"/>
    </row>
    <row r="1181">
      <c r="A1181" s="104" t="s">
        <v>17</v>
      </c>
      <c r="B1181" s="95" t="s">
        <v>8840</v>
      </c>
      <c r="C1181" s="98" t="s">
        <v>10013</v>
      </c>
      <c r="D1181" s="94" t="s">
        <v>50</v>
      </c>
      <c r="E1181" s="95"/>
      <c r="F1181" s="95"/>
      <c r="G1181" s="95"/>
      <c r="H1181" s="95"/>
      <c r="I1181" s="95"/>
      <c r="J1181" s="95"/>
      <c r="K1181" s="95"/>
      <c r="L1181" s="95"/>
      <c r="M1181" s="95"/>
      <c r="N1181" s="95"/>
      <c r="O1181" s="95"/>
      <c r="P1181" s="95"/>
      <c r="Q1181" s="95"/>
      <c r="R1181" s="95"/>
      <c r="S1181" s="95"/>
      <c r="T1181" s="95"/>
      <c r="U1181" s="95"/>
      <c r="V1181" s="95"/>
      <c r="W1181" s="95"/>
      <c r="X1181" s="95"/>
      <c r="Y1181" s="95"/>
    </row>
    <row r="1182">
      <c r="A1182" s="104" t="s">
        <v>17</v>
      </c>
      <c r="B1182" s="95" t="s">
        <v>8840</v>
      </c>
      <c r="C1182" s="98" t="s">
        <v>10014</v>
      </c>
      <c r="D1182" s="94" t="s">
        <v>50</v>
      </c>
      <c r="E1182" s="95"/>
      <c r="F1182" s="95"/>
      <c r="G1182" s="95"/>
      <c r="H1182" s="95"/>
      <c r="I1182" s="95"/>
      <c r="J1182" s="95"/>
      <c r="K1182" s="95"/>
      <c r="L1182" s="95"/>
      <c r="M1182" s="95"/>
      <c r="N1182" s="95"/>
      <c r="O1182" s="95"/>
      <c r="P1182" s="95"/>
      <c r="Q1182" s="95"/>
      <c r="R1182" s="95"/>
      <c r="S1182" s="95"/>
      <c r="T1182" s="95"/>
      <c r="U1182" s="95"/>
      <c r="V1182" s="95"/>
      <c r="W1182" s="95"/>
      <c r="X1182" s="95"/>
      <c r="Y1182" s="95"/>
    </row>
    <row r="1183">
      <c r="A1183" s="104" t="s">
        <v>17</v>
      </c>
      <c r="B1183" s="95" t="s">
        <v>8840</v>
      </c>
      <c r="C1183" s="98" t="s">
        <v>10015</v>
      </c>
      <c r="D1183" s="94" t="s">
        <v>50</v>
      </c>
      <c r="E1183" s="95"/>
      <c r="F1183" s="95"/>
      <c r="G1183" s="95"/>
      <c r="H1183" s="95"/>
      <c r="I1183" s="95"/>
      <c r="J1183" s="95"/>
      <c r="K1183" s="95"/>
      <c r="L1183" s="95"/>
      <c r="M1183" s="95"/>
      <c r="N1183" s="95"/>
      <c r="O1183" s="95"/>
      <c r="P1183" s="95"/>
      <c r="Q1183" s="95"/>
      <c r="R1183" s="95"/>
      <c r="S1183" s="95"/>
      <c r="T1183" s="95"/>
      <c r="U1183" s="95"/>
      <c r="V1183" s="95"/>
      <c r="W1183" s="95"/>
      <c r="X1183" s="95"/>
      <c r="Y1183" s="95"/>
    </row>
    <row r="1184">
      <c r="A1184" s="104" t="s">
        <v>17</v>
      </c>
      <c r="B1184" s="95" t="s">
        <v>8840</v>
      </c>
      <c r="C1184" s="98" t="s">
        <v>10016</v>
      </c>
      <c r="D1184" s="94" t="s">
        <v>50</v>
      </c>
      <c r="E1184" s="95"/>
      <c r="F1184" s="95"/>
      <c r="G1184" s="95"/>
      <c r="H1184" s="95"/>
      <c r="I1184" s="95"/>
      <c r="J1184" s="95"/>
      <c r="K1184" s="95"/>
      <c r="L1184" s="95"/>
      <c r="M1184" s="95"/>
      <c r="N1184" s="95"/>
      <c r="O1184" s="95"/>
      <c r="P1184" s="95"/>
      <c r="Q1184" s="95"/>
      <c r="R1184" s="95"/>
      <c r="S1184" s="95"/>
      <c r="T1184" s="95"/>
      <c r="U1184" s="95"/>
      <c r="V1184" s="95"/>
      <c r="W1184" s="95"/>
      <c r="X1184" s="95"/>
      <c r="Y1184" s="95"/>
    </row>
    <row r="1185">
      <c r="A1185" s="104" t="s">
        <v>17</v>
      </c>
      <c r="B1185" s="95" t="s">
        <v>8840</v>
      </c>
      <c r="C1185" s="98" t="s">
        <v>10017</v>
      </c>
      <c r="D1185" s="94" t="s">
        <v>50</v>
      </c>
      <c r="E1185" s="95"/>
      <c r="F1185" s="95"/>
      <c r="G1185" s="95"/>
      <c r="H1185" s="95"/>
      <c r="I1185" s="95"/>
      <c r="J1185" s="95"/>
      <c r="K1185" s="95"/>
      <c r="L1185" s="95"/>
      <c r="M1185" s="95"/>
      <c r="N1185" s="95"/>
      <c r="O1185" s="95"/>
      <c r="P1185" s="95"/>
      <c r="Q1185" s="95"/>
      <c r="R1185" s="95"/>
      <c r="S1185" s="95"/>
      <c r="T1185" s="95"/>
      <c r="U1185" s="95"/>
      <c r="V1185" s="95"/>
      <c r="W1185" s="95"/>
      <c r="X1185" s="95"/>
      <c r="Y1185" s="95"/>
    </row>
    <row r="1186">
      <c r="A1186" s="104" t="s">
        <v>17</v>
      </c>
      <c r="B1186" s="95" t="s">
        <v>8840</v>
      </c>
      <c r="C1186" s="98" t="s">
        <v>10018</v>
      </c>
      <c r="D1186" s="94" t="s">
        <v>50</v>
      </c>
      <c r="E1186" s="95"/>
      <c r="F1186" s="95"/>
      <c r="G1186" s="95"/>
      <c r="H1186" s="95"/>
      <c r="I1186" s="95"/>
      <c r="J1186" s="95"/>
      <c r="K1186" s="95"/>
      <c r="L1186" s="95"/>
      <c r="M1186" s="95"/>
      <c r="N1186" s="95"/>
      <c r="O1186" s="95"/>
      <c r="P1186" s="95"/>
      <c r="Q1186" s="95"/>
      <c r="R1186" s="95"/>
      <c r="S1186" s="95"/>
      <c r="T1186" s="95"/>
      <c r="U1186" s="95"/>
      <c r="V1186" s="95"/>
      <c r="W1186" s="95"/>
      <c r="X1186" s="95"/>
      <c r="Y1186" s="95"/>
    </row>
    <row r="1187">
      <c r="A1187" s="104" t="s">
        <v>17</v>
      </c>
      <c r="B1187" s="95" t="s">
        <v>8840</v>
      </c>
      <c r="C1187" s="98" t="s">
        <v>10019</v>
      </c>
      <c r="D1187" s="94" t="s">
        <v>50</v>
      </c>
      <c r="E1187" s="95"/>
      <c r="F1187" s="95"/>
      <c r="G1187" s="95"/>
      <c r="H1187" s="95"/>
      <c r="I1187" s="95"/>
      <c r="J1187" s="95"/>
      <c r="K1187" s="95"/>
      <c r="L1187" s="95"/>
      <c r="M1187" s="95"/>
      <c r="N1187" s="95"/>
      <c r="O1187" s="95"/>
      <c r="P1187" s="95"/>
      <c r="Q1187" s="95"/>
      <c r="R1187" s="95"/>
      <c r="S1187" s="95"/>
      <c r="T1187" s="95"/>
      <c r="U1187" s="95"/>
      <c r="V1187" s="95"/>
      <c r="W1187" s="95"/>
      <c r="X1187" s="95"/>
      <c r="Y1187" s="95"/>
    </row>
    <row r="1188">
      <c r="A1188" s="104" t="s">
        <v>17</v>
      </c>
      <c r="B1188" s="95" t="s">
        <v>8840</v>
      </c>
      <c r="C1188" s="98" t="s">
        <v>10020</v>
      </c>
      <c r="D1188" s="94" t="s">
        <v>50</v>
      </c>
      <c r="E1188" s="95"/>
      <c r="F1188" s="95"/>
      <c r="G1188" s="95"/>
      <c r="H1188" s="95"/>
      <c r="I1188" s="95"/>
      <c r="J1188" s="95"/>
      <c r="K1188" s="95"/>
      <c r="L1188" s="95"/>
      <c r="M1188" s="95"/>
      <c r="N1188" s="95"/>
      <c r="O1188" s="95"/>
      <c r="P1188" s="95"/>
      <c r="Q1188" s="95"/>
      <c r="R1188" s="95"/>
      <c r="S1188" s="95"/>
      <c r="T1188" s="95"/>
      <c r="U1188" s="95"/>
      <c r="V1188" s="95"/>
      <c r="W1188" s="95"/>
      <c r="X1188" s="95"/>
      <c r="Y1188" s="95"/>
    </row>
    <row r="1189">
      <c r="A1189" s="104" t="s">
        <v>17</v>
      </c>
      <c r="B1189" s="95" t="s">
        <v>8840</v>
      </c>
      <c r="C1189" s="98" t="s">
        <v>10021</v>
      </c>
      <c r="D1189" s="94" t="s">
        <v>50</v>
      </c>
      <c r="E1189" s="95"/>
      <c r="F1189" s="95"/>
      <c r="G1189" s="95"/>
      <c r="H1189" s="95"/>
      <c r="I1189" s="95"/>
      <c r="J1189" s="95"/>
      <c r="K1189" s="95"/>
      <c r="L1189" s="95"/>
      <c r="M1189" s="95"/>
      <c r="N1189" s="95"/>
      <c r="O1189" s="95"/>
      <c r="P1189" s="95"/>
      <c r="Q1189" s="95"/>
      <c r="R1189" s="95"/>
      <c r="S1189" s="95"/>
      <c r="T1189" s="95"/>
      <c r="U1189" s="95"/>
      <c r="V1189" s="95"/>
      <c r="W1189" s="95"/>
      <c r="X1189" s="95"/>
      <c r="Y1189" s="95"/>
    </row>
    <row r="1190">
      <c r="A1190" s="104" t="s">
        <v>17</v>
      </c>
      <c r="B1190" s="95" t="s">
        <v>8840</v>
      </c>
      <c r="C1190" s="98" t="s">
        <v>10022</v>
      </c>
      <c r="D1190" s="94" t="s">
        <v>50</v>
      </c>
      <c r="E1190" s="95"/>
      <c r="F1190" s="95"/>
      <c r="G1190" s="95"/>
      <c r="H1190" s="95"/>
      <c r="I1190" s="95"/>
      <c r="J1190" s="95"/>
      <c r="K1190" s="95"/>
      <c r="L1190" s="95"/>
      <c r="M1190" s="95"/>
      <c r="N1190" s="95"/>
      <c r="O1190" s="95"/>
      <c r="P1190" s="95"/>
      <c r="Q1190" s="95"/>
      <c r="R1190" s="95"/>
      <c r="S1190" s="95"/>
      <c r="T1190" s="95"/>
      <c r="U1190" s="95"/>
      <c r="V1190" s="95"/>
      <c r="W1190" s="95"/>
      <c r="X1190" s="95"/>
      <c r="Y1190" s="95"/>
    </row>
    <row r="1191">
      <c r="A1191" s="104" t="s">
        <v>17</v>
      </c>
      <c r="B1191" s="95" t="s">
        <v>8840</v>
      </c>
      <c r="C1191" s="98" t="s">
        <v>10023</v>
      </c>
      <c r="D1191" s="94" t="s">
        <v>50</v>
      </c>
      <c r="E1191" s="95"/>
      <c r="F1191" s="95"/>
      <c r="G1191" s="95"/>
      <c r="H1191" s="95"/>
      <c r="I1191" s="95"/>
      <c r="J1191" s="95"/>
      <c r="K1191" s="95"/>
      <c r="L1191" s="95"/>
      <c r="M1191" s="95"/>
      <c r="N1191" s="95"/>
      <c r="O1191" s="95"/>
      <c r="P1191" s="95"/>
      <c r="Q1191" s="95"/>
      <c r="R1191" s="95"/>
      <c r="S1191" s="95"/>
      <c r="T1191" s="95"/>
      <c r="U1191" s="95"/>
      <c r="V1191" s="95"/>
      <c r="W1191" s="95"/>
      <c r="X1191" s="95"/>
      <c r="Y1191" s="95"/>
    </row>
    <row r="1192">
      <c r="A1192" s="104" t="s">
        <v>17</v>
      </c>
      <c r="B1192" s="95" t="s">
        <v>8840</v>
      </c>
      <c r="C1192" s="98" t="s">
        <v>10024</v>
      </c>
      <c r="D1192" s="94" t="s">
        <v>50</v>
      </c>
      <c r="E1192" s="95"/>
      <c r="F1192" s="95"/>
      <c r="G1192" s="95"/>
      <c r="H1192" s="95"/>
      <c r="I1192" s="95"/>
      <c r="J1192" s="95"/>
      <c r="K1192" s="95"/>
      <c r="L1192" s="95"/>
      <c r="M1192" s="95"/>
      <c r="N1192" s="95"/>
      <c r="O1192" s="95"/>
      <c r="P1192" s="95"/>
      <c r="Q1192" s="95"/>
      <c r="R1192" s="95"/>
      <c r="S1192" s="95"/>
      <c r="T1192" s="95"/>
      <c r="U1192" s="95"/>
      <c r="V1192" s="95"/>
      <c r="W1192" s="95"/>
      <c r="X1192" s="95"/>
      <c r="Y1192" s="95"/>
    </row>
    <row r="1193">
      <c r="A1193" s="104" t="s">
        <v>17</v>
      </c>
      <c r="B1193" s="95" t="s">
        <v>8840</v>
      </c>
      <c r="C1193" s="98" t="s">
        <v>10025</v>
      </c>
      <c r="D1193" s="94" t="s">
        <v>50</v>
      </c>
      <c r="E1193" s="95"/>
      <c r="F1193" s="95"/>
      <c r="G1193" s="95"/>
      <c r="H1193" s="95"/>
      <c r="I1193" s="95"/>
      <c r="J1193" s="95"/>
      <c r="K1193" s="95"/>
      <c r="L1193" s="95"/>
      <c r="M1193" s="95"/>
      <c r="N1193" s="95"/>
      <c r="O1193" s="95"/>
      <c r="P1193" s="95"/>
      <c r="Q1193" s="95"/>
      <c r="R1193" s="95"/>
      <c r="S1193" s="95"/>
      <c r="T1193" s="95"/>
      <c r="U1193" s="95"/>
      <c r="V1193" s="95"/>
      <c r="W1193" s="95"/>
      <c r="X1193" s="95"/>
      <c r="Y1193" s="95"/>
    </row>
    <row r="1194">
      <c r="A1194" s="104" t="s">
        <v>17</v>
      </c>
      <c r="B1194" s="95" t="s">
        <v>8840</v>
      </c>
      <c r="C1194" s="98" t="s">
        <v>10026</v>
      </c>
      <c r="D1194" s="94" t="s">
        <v>50</v>
      </c>
      <c r="E1194" s="95"/>
      <c r="F1194" s="95"/>
      <c r="G1194" s="95"/>
      <c r="H1194" s="95"/>
      <c r="I1194" s="95"/>
      <c r="J1194" s="95"/>
      <c r="K1194" s="95"/>
      <c r="L1194" s="95"/>
      <c r="M1194" s="95"/>
      <c r="N1194" s="95"/>
      <c r="O1194" s="95"/>
      <c r="P1194" s="95"/>
      <c r="Q1194" s="95"/>
      <c r="R1194" s="95"/>
      <c r="S1194" s="95"/>
      <c r="T1194" s="95"/>
      <c r="U1194" s="95"/>
      <c r="V1194" s="95"/>
      <c r="W1194" s="95"/>
      <c r="X1194" s="95"/>
      <c r="Y1194" s="95"/>
    </row>
    <row r="1195">
      <c r="A1195" s="104" t="s">
        <v>17</v>
      </c>
      <c r="B1195" s="95" t="s">
        <v>8840</v>
      </c>
      <c r="C1195" s="98" t="s">
        <v>10027</v>
      </c>
      <c r="D1195" s="94" t="s">
        <v>50</v>
      </c>
      <c r="E1195" s="95"/>
      <c r="F1195" s="95"/>
      <c r="G1195" s="95"/>
      <c r="H1195" s="95"/>
      <c r="I1195" s="95"/>
      <c r="J1195" s="95"/>
      <c r="K1195" s="95"/>
      <c r="L1195" s="95"/>
      <c r="M1195" s="95"/>
      <c r="N1195" s="95"/>
      <c r="O1195" s="95"/>
      <c r="P1195" s="95"/>
      <c r="Q1195" s="95"/>
      <c r="R1195" s="95"/>
      <c r="S1195" s="95"/>
      <c r="T1195" s="95"/>
      <c r="U1195" s="95"/>
      <c r="V1195" s="95"/>
      <c r="W1195" s="95"/>
      <c r="X1195" s="95"/>
      <c r="Y1195" s="95"/>
    </row>
    <row r="1196">
      <c r="A1196" s="104" t="s">
        <v>17</v>
      </c>
      <c r="B1196" s="95" t="s">
        <v>8840</v>
      </c>
      <c r="C1196" s="98" t="s">
        <v>10028</v>
      </c>
      <c r="D1196" s="94" t="s">
        <v>50</v>
      </c>
      <c r="E1196" s="95"/>
      <c r="F1196" s="95"/>
      <c r="G1196" s="95"/>
      <c r="H1196" s="95"/>
      <c r="I1196" s="95"/>
      <c r="J1196" s="95"/>
      <c r="K1196" s="95"/>
      <c r="L1196" s="95"/>
      <c r="M1196" s="95"/>
      <c r="N1196" s="95"/>
      <c r="O1196" s="95"/>
      <c r="P1196" s="95"/>
      <c r="Q1196" s="95"/>
      <c r="R1196" s="95"/>
      <c r="S1196" s="95"/>
      <c r="T1196" s="95"/>
      <c r="U1196" s="95"/>
      <c r="V1196" s="95"/>
      <c r="W1196" s="95"/>
      <c r="X1196" s="95"/>
      <c r="Y1196" s="95"/>
    </row>
    <row r="1197">
      <c r="A1197" s="104" t="s">
        <v>17</v>
      </c>
      <c r="B1197" s="95" t="s">
        <v>8840</v>
      </c>
      <c r="C1197" s="98" t="s">
        <v>10029</v>
      </c>
      <c r="D1197" s="94" t="s">
        <v>50</v>
      </c>
      <c r="E1197" s="95"/>
      <c r="F1197" s="95"/>
      <c r="G1197" s="95"/>
      <c r="H1197" s="95"/>
      <c r="I1197" s="95"/>
      <c r="J1197" s="95"/>
      <c r="K1197" s="95"/>
      <c r="L1197" s="95"/>
      <c r="M1197" s="95"/>
      <c r="N1197" s="95"/>
      <c r="O1197" s="95"/>
      <c r="P1197" s="95"/>
      <c r="Q1197" s="95"/>
      <c r="R1197" s="95"/>
      <c r="S1197" s="95"/>
      <c r="T1197" s="95"/>
      <c r="U1197" s="95"/>
      <c r="V1197" s="95"/>
      <c r="W1197" s="95"/>
      <c r="X1197" s="95"/>
      <c r="Y1197" s="95"/>
    </row>
    <row r="1198">
      <c r="A1198" s="104" t="s">
        <v>17</v>
      </c>
      <c r="B1198" s="95" t="s">
        <v>8840</v>
      </c>
      <c r="C1198" s="98" t="s">
        <v>10030</v>
      </c>
      <c r="D1198" s="94" t="s">
        <v>50</v>
      </c>
      <c r="E1198" s="95"/>
      <c r="F1198" s="95"/>
      <c r="G1198" s="95"/>
      <c r="H1198" s="95"/>
      <c r="I1198" s="95"/>
      <c r="J1198" s="95"/>
      <c r="K1198" s="95"/>
      <c r="L1198" s="95"/>
      <c r="M1198" s="95"/>
      <c r="N1198" s="95"/>
      <c r="O1198" s="95"/>
      <c r="P1198" s="95"/>
      <c r="Q1198" s="95"/>
      <c r="R1198" s="95"/>
      <c r="S1198" s="95"/>
      <c r="T1198" s="95"/>
      <c r="U1198" s="95"/>
      <c r="V1198" s="95"/>
      <c r="W1198" s="95"/>
      <c r="X1198" s="95"/>
      <c r="Y1198" s="95"/>
    </row>
    <row r="1199">
      <c r="A1199" s="104" t="s">
        <v>17</v>
      </c>
      <c r="B1199" s="95" t="s">
        <v>8840</v>
      </c>
      <c r="C1199" s="98" t="s">
        <v>10031</v>
      </c>
      <c r="D1199" s="94" t="s">
        <v>50</v>
      </c>
      <c r="E1199" s="95"/>
      <c r="F1199" s="95"/>
      <c r="G1199" s="95"/>
      <c r="H1199" s="95"/>
      <c r="I1199" s="95"/>
      <c r="J1199" s="95"/>
      <c r="K1199" s="95"/>
      <c r="L1199" s="95"/>
      <c r="M1199" s="95"/>
      <c r="N1199" s="95"/>
      <c r="O1199" s="95"/>
      <c r="P1199" s="95"/>
      <c r="Q1199" s="95"/>
      <c r="R1199" s="95"/>
      <c r="S1199" s="95"/>
      <c r="T1199" s="95"/>
      <c r="U1199" s="95"/>
      <c r="V1199" s="95"/>
      <c r="W1199" s="95"/>
      <c r="X1199" s="95"/>
      <c r="Y1199" s="95"/>
    </row>
    <row r="1200">
      <c r="A1200" s="104" t="s">
        <v>17</v>
      </c>
      <c r="B1200" s="95" t="s">
        <v>8840</v>
      </c>
      <c r="C1200" s="98" t="s">
        <v>10032</v>
      </c>
      <c r="D1200" s="94" t="s">
        <v>50</v>
      </c>
      <c r="E1200" s="95"/>
      <c r="F1200" s="95"/>
      <c r="G1200" s="95"/>
      <c r="H1200" s="95"/>
      <c r="I1200" s="95"/>
      <c r="J1200" s="95"/>
      <c r="K1200" s="95"/>
      <c r="L1200" s="95"/>
      <c r="M1200" s="95"/>
      <c r="N1200" s="95"/>
      <c r="O1200" s="95"/>
      <c r="P1200" s="95"/>
      <c r="Q1200" s="95"/>
      <c r="R1200" s="95"/>
      <c r="S1200" s="95"/>
      <c r="T1200" s="95"/>
      <c r="U1200" s="95"/>
      <c r="V1200" s="95"/>
      <c r="W1200" s="95"/>
      <c r="X1200" s="95"/>
      <c r="Y1200" s="95"/>
    </row>
    <row r="1201">
      <c r="A1201" s="104" t="s">
        <v>17</v>
      </c>
      <c r="B1201" s="95" t="s">
        <v>8840</v>
      </c>
      <c r="C1201" s="98" t="s">
        <v>10033</v>
      </c>
      <c r="D1201" s="94" t="s">
        <v>50</v>
      </c>
      <c r="E1201" s="95"/>
      <c r="F1201" s="95"/>
      <c r="G1201" s="95"/>
      <c r="H1201" s="95"/>
      <c r="I1201" s="95"/>
      <c r="J1201" s="95"/>
      <c r="K1201" s="95"/>
      <c r="L1201" s="95"/>
      <c r="M1201" s="95"/>
      <c r="N1201" s="95"/>
      <c r="O1201" s="95"/>
      <c r="P1201" s="95"/>
      <c r="Q1201" s="95"/>
      <c r="R1201" s="95"/>
      <c r="S1201" s="95"/>
      <c r="T1201" s="95"/>
      <c r="U1201" s="95"/>
      <c r="V1201" s="95"/>
      <c r="W1201" s="95"/>
      <c r="X1201" s="95"/>
      <c r="Y1201" s="95"/>
    </row>
    <row r="1202">
      <c r="A1202" s="104" t="s">
        <v>17</v>
      </c>
      <c r="B1202" s="95" t="s">
        <v>8840</v>
      </c>
      <c r="C1202" s="98" t="s">
        <v>10034</v>
      </c>
      <c r="D1202" s="94" t="s">
        <v>50</v>
      </c>
      <c r="E1202" s="95"/>
      <c r="F1202" s="95"/>
      <c r="G1202" s="95"/>
      <c r="H1202" s="95"/>
      <c r="I1202" s="95"/>
      <c r="J1202" s="95"/>
      <c r="K1202" s="95"/>
      <c r="L1202" s="95"/>
      <c r="M1202" s="95"/>
      <c r="N1202" s="95"/>
      <c r="O1202" s="95"/>
      <c r="P1202" s="95"/>
      <c r="Q1202" s="95"/>
      <c r="R1202" s="95"/>
      <c r="S1202" s="95"/>
      <c r="T1202" s="95"/>
      <c r="U1202" s="95"/>
      <c r="V1202" s="95"/>
      <c r="W1202" s="95"/>
      <c r="X1202" s="95"/>
      <c r="Y1202" s="95"/>
    </row>
    <row r="1203">
      <c r="A1203" s="104" t="s">
        <v>17</v>
      </c>
      <c r="B1203" s="95" t="s">
        <v>8840</v>
      </c>
      <c r="C1203" s="98" t="s">
        <v>10035</v>
      </c>
      <c r="D1203" s="94" t="s">
        <v>50</v>
      </c>
      <c r="E1203" s="95"/>
      <c r="F1203" s="95"/>
      <c r="G1203" s="95"/>
      <c r="H1203" s="95"/>
      <c r="I1203" s="95"/>
      <c r="J1203" s="95"/>
      <c r="K1203" s="95"/>
      <c r="L1203" s="95"/>
      <c r="M1203" s="95"/>
      <c r="N1203" s="95"/>
      <c r="O1203" s="95"/>
      <c r="P1203" s="95"/>
      <c r="Q1203" s="95"/>
      <c r="R1203" s="95"/>
      <c r="S1203" s="95"/>
      <c r="T1203" s="95"/>
      <c r="U1203" s="95"/>
      <c r="V1203" s="95"/>
      <c r="W1203" s="95"/>
      <c r="X1203" s="95"/>
      <c r="Y1203" s="95"/>
    </row>
    <row r="1204">
      <c r="A1204" s="104" t="s">
        <v>17</v>
      </c>
      <c r="B1204" s="95" t="s">
        <v>8840</v>
      </c>
      <c r="C1204" s="98" t="s">
        <v>10036</v>
      </c>
      <c r="D1204" s="94" t="s">
        <v>50</v>
      </c>
      <c r="E1204" s="95"/>
      <c r="F1204" s="95"/>
      <c r="G1204" s="95"/>
      <c r="H1204" s="95"/>
      <c r="I1204" s="95"/>
      <c r="J1204" s="95"/>
      <c r="K1204" s="95"/>
      <c r="L1204" s="95"/>
      <c r="M1204" s="95"/>
      <c r="N1204" s="95"/>
      <c r="O1204" s="95"/>
      <c r="P1204" s="95"/>
      <c r="Q1204" s="95"/>
      <c r="R1204" s="95"/>
      <c r="S1204" s="95"/>
      <c r="T1204" s="95"/>
      <c r="U1204" s="95"/>
      <c r="V1204" s="95"/>
      <c r="W1204" s="95"/>
      <c r="X1204" s="95"/>
      <c r="Y1204" s="95"/>
    </row>
    <row r="1205">
      <c r="A1205" s="104" t="s">
        <v>17</v>
      </c>
      <c r="B1205" s="95" t="s">
        <v>8840</v>
      </c>
      <c r="C1205" s="98" t="s">
        <v>10037</v>
      </c>
      <c r="D1205" s="94" t="s">
        <v>50</v>
      </c>
      <c r="E1205" s="95"/>
      <c r="F1205" s="95"/>
      <c r="G1205" s="95"/>
      <c r="H1205" s="95"/>
      <c r="I1205" s="95"/>
      <c r="J1205" s="95"/>
      <c r="K1205" s="95"/>
      <c r="L1205" s="95"/>
      <c r="M1205" s="95"/>
      <c r="N1205" s="95"/>
      <c r="O1205" s="95"/>
      <c r="P1205" s="95"/>
      <c r="Q1205" s="95"/>
      <c r="R1205" s="95"/>
      <c r="S1205" s="95"/>
      <c r="T1205" s="95"/>
      <c r="U1205" s="95"/>
      <c r="V1205" s="95"/>
      <c r="W1205" s="95"/>
      <c r="X1205" s="95"/>
      <c r="Y1205" s="95"/>
    </row>
    <row r="1206">
      <c r="A1206" s="104" t="s">
        <v>17</v>
      </c>
      <c r="B1206" s="95" t="s">
        <v>8840</v>
      </c>
      <c r="C1206" s="98" t="s">
        <v>10038</v>
      </c>
      <c r="D1206" s="94" t="s">
        <v>50</v>
      </c>
      <c r="E1206" s="95"/>
      <c r="F1206" s="95"/>
      <c r="G1206" s="95"/>
      <c r="H1206" s="95"/>
      <c r="I1206" s="95"/>
      <c r="J1206" s="95"/>
      <c r="K1206" s="95"/>
      <c r="L1206" s="95"/>
      <c r="M1206" s="95"/>
      <c r="N1206" s="95"/>
      <c r="O1206" s="95"/>
      <c r="P1206" s="95"/>
      <c r="Q1206" s="95"/>
      <c r="R1206" s="95"/>
      <c r="S1206" s="95"/>
      <c r="T1206" s="95"/>
      <c r="U1206" s="95"/>
      <c r="V1206" s="95"/>
      <c r="W1206" s="95"/>
      <c r="X1206" s="95"/>
      <c r="Y1206" s="95"/>
    </row>
    <row r="1207">
      <c r="A1207" s="104" t="s">
        <v>17</v>
      </c>
      <c r="B1207" s="95" t="s">
        <v>8840</v>
      </c>
      <c r="C1207" s="98" t="s">
        <v>10039</v>
      </c>
      <c r="D1207" s="94" t="s">
        <v>50</v>
      </c>
      <c r="E1207" s="95"/>
      <c r="F1207" s="95"/>
      <c r="G1207" s="95"/>
      <c r="H1207" s="95"/>
      <c r="I1207" s="95"/>
      <c r="J1207" s="95"/>
      <c r="K1207" s="95"/>
      <c r="L1207" s="95"/>
      <c r="M1207" s="95"/>
      <c r="N1207" s="95"/>
      <c r="O1207" s="95"/>
      <c r="P1207" s="95"/>
      <c r="Q1207" s="95"/>
      <c r="R1207" s="95"/>
      <c r="S1207" s="95"/>
      <c r="T1207" s="95"/>
      <c r="U1207" s="95"/>
      <c r="V1207" s="95"/>
      <c r="W1207" s="95"/>
      <c r="X1207" s="95"/>
      <c r="Y1207" s="95"/>
    </row>
    <row r="1208">
      <c r="A1208" s="104" t="s">
        <v>17</v>
      </c>
      <c r="B1208" s="95" t="s">
        <v>8843</v>
      </c>
      <c r="C1208" s="98" t="s">
        <v>10040</v>
      </c>
      <c r="D1208" s="94" t="s">
        <v>50</v>
      </c>
      <c r="E1208" s="95"/>
      <c r="F1208" s="95"/>
      <c r="G1208" s="95"/>
      <c r="H1208" s="95"/>
      <c r="I1208" s="95"/>
      <c r="J1208" s="95"/>
      <c r="K1208" s="95"/>
      <c r="L1208" s="95"/>
      <c r="M1208" s="95"/>
      <c r="N1208" s="95"/>
      <c r="O1208" s="95"/>
      <c r="P1208" s="95"/>
      <c r="Q1208" s="95"/>
      <c r="R1208" s="95"/>
      <c r="S1208" s="95"/>
      <c r="T1208" s="95"/>
      <c r="U1208" s="95"/>
      <c r="V1208" s="95"/>
      <c r="W1208" s="95"/>
      <c r="X1208" s="95"/>
      <c r="Y1208" s="95"/>
    </row>
    <row r="1209">
      <c r="A1209" s="104" t="s">
        <v>17</v>
      </c>
      <c r="B1209" s="95" t="s">
        <v>8843</v>
      </c>
      <c r="C1209" s="98" t="s">
        <v>10041</v>
      </c>
      <c r="D1209" s="94" t="s">
        <v>50</v>
      </c>
      <c r="E1209" s="95"/>
      <c r="F1209" s="95"/>
      <c r="G1209" s="95"/>
      <c r="H1209" s="95"/>
      <c r="I1209" s="95"/>
      <c r="J1209" s="95"/>
      <c r="K1209" s="95"/>
      <c r="L1209" s="95"/>
      <c r="M1209" s="95"/>
      <c r="N1209" s="95"/>
      <c r="O1209" s="95"/>
      <c r="P1209" s="95"/>
      <c r="Q1209" s="95"/>
      <c r="R1209" s="95"/>
      <c r="S1209" s="95"/>
      <c r="T1209" s="95"/>
      <c r="U1209" s="95"/>
      <c r="V1209" s="95"/>
      <c r="W1209" s="95"/>
      <c r="X1209" s="95"/>
      <c r="Y1209" s="95"/>
    </row>
    <row r="1210">
      <c r="A1210" s="104" t="s">
        <v>17</v>
      </c>
      <c r="B1210" s="95" t="s">
        <v>8843</v>
      </c>
      <c r="C1210" s="98" t="s">
        <v>10042</v>
      </c>
      <c r="D1210" s="94" t="s">
        <v>50</v>
      </c>
      <c r="E1210" s="95"/>
      <c r="F1210" s="95"/>
      <c r="G1210" s="95"/>
      <c r="H1210" s="95"/>
      <c r="I1210" s="95"/>
      <c r="J1210" s="95"/>
      <c r="K1210" s="95"/>
      <c r="L1210" s="95"/>
      <c r="M1210" s="95"/>
      <c r="N1210" s="95"/>
      <c r="O1210" s="95"/>
      <c r="P1210" s="95"/>
      <c r="Q1210" s="95"/>
      <c r="R1210" s="95"/>
      <c r="S1210" s="95"/>
      <c r="T1210" s="95"/>
      <c r="U1210" s="95"/>
      <c r="V1210" s="95"/>
      <c r="W1210" s="95"/>
      <c r="X1210" s="95"/>
      <c r="Y1210" s="95"/>
    </row>
    <row r="1211">
      <c r="A1211" s="104" t="s">
        <v>17</v>
      </c>
      <c r="B1211" s="95" t="s">
        <v>8843</v>
      </c>
      <c r="C1211" s="98" t="s">
        <v>10043</v>
      </c>
      <c r="D1211" s="94" t="s">
        <v>50</v>
      </c>
      <c r="E1211" s="95"/>
      <c r="F1211" s="95"/>
      <c r="G1211" s="95"/>
      <c r="H1211" s="95"/>
      <c r="I1211" s="95"/>
      <c r="J1211" s="95"/>
      <c r="K1211" s="95"/>
      <c r="L1211" s="95"/>
      <c r="M1211" s="95"/>
      <c r="N1211" s="95"/>
      <c r="O1211" s="95"/>
      <c r="P1211" s="95"/>
      <c r="Q1211" s="95"/>
      <c r="R1211" s="95"/>
      <c r="S1211" s="95"/>
      <c r="T1211" s="95"/>
      <c r="U1211" s="95"/>
      <c r="V1211" s="95"/>
      <c r="W1211" s="95"/>
      <c r="X1211" s="95"/>
      <c r="Y1211" s="95"/>
    </row>
    <row r="1212">
      <c r="A1212" s="104" t="s">
        <v>17</v>
      </c>
      <c r="B1212" s="95" t="s">
        <v>8843</v>
      </c>
      <c r="C1212" s="98" t="s">
        <v>10044</v>
      </c>
      <c r="D1212" s="94" t="s">
        <v>50</v>
      </c>
      <c r="E1212" s="95"/>
      <c r="F1212" s="95"/>
      <c r="G1212" s="95"/>
      <c r="H1212" s="95"/>
      <c r="I1212" s="95"/>
      <c r="J1212" s="95"/>
      <c r="K1212" s="95"/>
      <c r="L1212" s="95"/>
      <c r="M1212" s="95"/>
      <c r="N1212" s="95"/>
      <c r="O1212" s="95"/>
      <c r="P1212" s="95"/>
      <c r="Q1212" s="95"/>
      <c r="R1212" s="95"/>
      <c r="S1212" s="95"/>
      <c r="T1212" s="95"/>
      <c r="U1212" s="95"/>
      <c r="V1212" s="95"/>
      <c r="W1212" s="95"/>
      <c r="X1212" s="95"/>
      <c r="Y1212" s="95"/>
    </row>
    <row r="1213">
      <c r="A1213" s="104" t="s">
        <v>17</v>
      </c>
      <c r="B1213" s="95" t="s">
        <v>8843</v>
      </c>
      <c r="C1213" s="98" t="s">
        <v>9817</v>
      </c>
      <c r="D1213" s="94" t="s">
        <v>50</v>
      </c>
      <c r="E1213" s="95"/>
      <c r="F1213" s="95"/>
      <c r="G1213" s="95"/>
      <c r="H1213" s="95"/>
      <c r="I1213" s="95"/>
      <c r="J1213" s="95"/>
      <c r="K1213" s="95"/>
      <c r="L1213" s="95"/>
      <c r="M1213" s="95"/>
      <c r="N1213" s="95"/>
      <c r="O1213" s="95"/>
      <c r="P1213" s="95"/>
      <c r="Q1213" s="95"/>
      <c r="R1213" s="95"/>
      <c r="S1213" s="95"/>
      <c r="T1213" s="95"/>
      <c r="U1213" s="95"/>
      <c r="V1213" s="95"/>
      <c r="W1213" s="95"/>
      <c r="X1213" s="95"/>
      <c r="Y1213" s="95"/>
    </row>
    <row r="1214">
      <c r="A1214" s="104" t="s">
        <v>17</v>
      </c>
      <c r="B1214" s="95" t="s">
        <v>8843</v>
      </c>
      <c r="C1214" s="98" t="s">
        <v>9833</v>
      </c>
      <c r="D1214" s="94" t="s">
        <v>50</v>
      </c>
      <c r="E1214" s="95"/>
      <c r="F1214" s="95"/>
      <c r="G1214" s="95"/>
      <c r="H1214" s="95"/>
      <c r="I1214" s="95"/>
      <c r="J1214" s="95"/>
      <c r="K1214" s="95"/>
      <c r="L1214" s="95"/>
      <c r="M1214" s="95"/>
      <c r="N1214" s="95"/>
      <c r="O1214" s="95"/>
      <c r="P1214" s="95"/>
      <c r="Q1214" s="95"/>
      <c r="R1214" s="95"/>
      <c r="S1214" s="95"/>
      <c r="T1214" s="95"/>
      <c r="U1214" s="95"/>
      <c r="V1214" s="95"/>
      <c r="W1214" s="95"/>
      <c r="X1214" s="95"/>
      <c r="Y1214" s="95"/>
    </row>
    <row r="1215">
      <c r="A1215" s="104" t="s">
        <v>17</v>
      </c>
      <c r="B1215" s="95" t="s">
        <v>8843</v>
      </c>
      <c r="C1215" s="98" t="s">
        <v>10045</v>
      </c>
      <c r="D1215" s="94" t="s">
        <v>50</v>
      </c>
      <c r="E1215" s="95"/>
      <c r="F1215" s="95"/>
      <c r="G1215" s="95"/>
      <c r="H1215" s="95"/>
      <c r="I1215" s="95"/>
      <c r="J1215" s="95"/>
      <c r="K1215" s="95"/>
      <c r="L1215" s="95"/>
      <c r="M1215" s="95"/>
      <c r="N1215" s="95"/>
      <c r="O1215" s="95"/>
      <c r="P1215" s="95"/>
      <c r="Q1215" s="95"/>
      <c r="R1215" s="95"/>
      <c r="S1215" s="95"/>
      <c r="T1215" s="95"/>
      <c r="U1215" s="95"/>
      <c r="V1215" s="95"/>
      <c r="W1215" s="95"/>
      <c r="X1215" s="95"/>
      <c r="Y1215" s="95"/>
    </row>
    <row r="1216">
      <c r="A1216" s="104" t="s">
        <v>17</v>
      </c>
      <c r="B1216" s="95" t="s">
        <v>8843</v>
      </c>
      <c r="C1216" s="98" t="s">
        <v>10046</v>
      </c>
      <c r="D1216" s="94" t="s">
        <v>50</v>
      </c>
      <c r="E1216" s="95"/>
      <c r="F1216" s="95"/>
      <c r="G1216" s="95"/>
      <c r="H1216" s="95"/>
      <c r="I1216" s="95"/>
      <c r="J1216" s="95"/>
      <c r="K1216" s="95"/>
      <c r="L1216" s="95"/>
      <c r="M1216" s="95"/>
      <c r="N1216" s="95"/>
      <c r="O1216" s="95"/>
      <c r="P1216" s="95"/>
      <c r="Q1216" s="95"/>
      <c r="R1216" s="95"/>
      <c r="S1216" s="95"/>
      <c r="T1216" s="95"/>
      <c r="U1216" s="95"/>
      <c r="V1216" s="95"/>
      <c r="W1216" s="95"/>
      <c r="X1216" s="95"/>
      <c r="Y1216" s="95"/>
    </row>
    <row r="1217">
      <c r="A1217" s="104" t="s">
        <v>17</v>
      </c>
      <c r="B1217" s="95" t="s">
        <v>8843</v>
      </c>
      <c r="C1217" s="98" t="s">
        <v>10047</v>
      </c>
      <c r="D1217" s="94" t="s">
        <v>50</v>
      </c>
      <c r="E1217" s="95"/>
      <c r="F1217" s="95"/>
      <c r="G1217" s="95"/>
      <c r="H1217" s="95"/>
      <c r="I1217" s="95"/>
      <c r="J1217" s="95"/>
      <c r="K1217" s="95"/>
      <c r="L1217" s="95"/>
      <c r="M1217" s="95"/>
      <c r="N1217" s="95"/>
      <c r="O1217" s="95"/>
      <c r="P1217" s="95"/>
      <c r="Q1217" s="95"/>
      <c r="R1217" s="95"/>
      <c r="S1217" s="95"/>
      <c r="T1217" s="95"/>
      <c r="U1217" s="95"/>
      <c r="V1217" s="95"/>
      <c r="W1217" s="95"/>
      <c r="X1217" s="95"/>
      <c r="Y1217" s="95"/>
    </row>
    <row r="1218">
      <c r="A1218" s="104" t="s">
        <v>17</v>
      </c>
      <c r="B1218" s="95" t="s">
        <v>8843</v>
      </c>
      <c r="C1218" s="98" t="s">
        <v>4561</v>
      </c>
      <c r="D1218" s="94" t="s">
        <v>50</v>
      </c>
      <c r="E1218" s="95"/>
      <c r="F1218" s="95"/>
      <c r="G1218" s="95"/>
      <c r="H1218" s="95"/>
      <c r="I1218" s="95"/>
      <c r="J1218" s="95"/>
      <c r="K1218" s="95"/>
      <c r="L1218" s="95"/>
      <c r="M1218" s="95"/>
      <c r="N1218" s="95"/>
      <c r="O1218" s="95"/>
      <c r="P1218" s="95"/>
      <c r="Q1218" s="95"/>
      <c r="R1218" s="95"/>
      <c r="S1218" s="95"/>
      <c r="T1218" s="95"/>
      <c r="U1218" s="95"/>
      <c r="V1218" s="95"/>
      <c r="W1218" s="95"/>
      <c r="X1218" s="95"/>
      <c r="Y1218" s="95"/>
    </row>
    <row r="1219">
      <c r="A1219" s="104" t="s">
        <v>17</v>
      </c>
      <c r="B1219" s="95" t="s">
        <v>8843</v>
      </c>
      <c r="C1219" s="98" t="s">
        <v>10048</v>
      </c>
      <c r="D1219" s="94" t="s">
        <v>50</v>
      </c>
      <c r="E1219" s="95"/>
      <c r="F1219" s="95"/>
      <c r="G1219" s="95"/>
      <c r="H1219" s="95"/>
      <c r="I1219" s="95"/>
      <c r="J1219" s="95"/>
      <c r="K1219" s="95"/>
      <c r="L1219" s="95"/>
      <c r="M1219" s="95"/>
      <c r="N1219" s="95"/>
      <c r="O1219" s="95"/>
      <c r="P1219" s="95"/>
      <c r="Q1219" s="95"/>
      <c r="R1219" s="95"/>
      <c r="S1219" s="95"/>
      <c r="T1219" s="95"/>
      <c r="U1219" s="95"/>
      <c r="V1219" s="95"/>
      <c r="W1219" s="95"/>
      <c r="X1219" s="95"/>
      <c r="Y1219" s="95"/>
    </row>
    <row r="1220">
      <c r="A1220" s="104" t="s">
        <v>17</v>
      </c>
      <c r="B1220" s="95" t="s">
        <v>8843</v>
      </c>
      <c r="C1220" s="98" t="s">
        <v>10049</v>
      </c>
      <c r="D1220" s="94" t="s">
        <v>50</v>
      </c>
      <c r="E1220" s="95"/>
      <c r="F1220" s="95"/>
      <c r="G1220" s="95"/>
      <c r="H1220" s="95"/>
      <c r="I1220" s="95"/>
      <c r="J1220" s="95"/>
      <c r="K1220" s="95"/>
      <c r="L1220" s="95"/>
      <c r="M1220" s="95"/>
      <c r="N1220" s="95"/>
      <c r="O1220" s="95"/>
      <c r="P1220" s="95"/>
      <c r="Q1220" s="95"/>
      <c r="R1220" s="95"/>
      <c r="S1220" s="95"/>
      <c r="T1220" s="95"/>
      <c r="U1220" s="95"/>
      <c r="V1220" s="95"/>
      <c r="W1220" s="95"/>
      <c r="X1220" s="95"/>
      <c r="Y1220" s="95"/>
    </row>
    <row r="1221">
      <c r="A1221" s="104" t="s">
        <v>17</v>
      </c>
      <c r="B1221" s="95" t="s">
        <v>8843</v>
      </c>
      <c r="C1221" s="98" t="s">
        <v>10050</v>
      </c>
      <c r="D1221" s="94" t="s">
        <v>50</v>
      </c>
      <c r="E1221" s="95"/>
      <c r="F1221" s="95"/>
      <c r="G1221" s="95"/>
      <c r="H1221" s="95"/>
      <c r="I1221" s="95"/>
      <c r="J1221" s="95"/>
      <c r="K1221" s="95"/>
      <c r="L1221" s="95"/>
      <c r="M1221" s="95"/>
      <c r="N1221" s="95"/>
      <c r="O1221" s="95"/>
      <c r="P1221" s="95"/>
      <c r="Q1221" s="95"/>
      <c r="R1221" s="95"/>
      <c r="S1221" s="95"/>
      <c r="T1221" s="95"/>
      <c r="U1221" s="95"/>
      <c r="V1221" s="95"/>
      <c r="W1221" s="95"/>
      <c r="X1221" s="95"/>
      <c r="Y1221" s="95"/>
    </row>
    <row r="1222">
      <c r="A1222" s="104" t="s">
        <v>17</v>
      </c>
      <c r="B1222" s="95" t="s">
        <v>8843</v>
      </c>
      <c r="C1222" s="98" t="s">
        <v>10051</v>
      </c>
      <c r="D1222" s="94" t="s">
        <v>50</v>
      </c>
      <c r="E1222" s="95"/>
      <c r="F1222" s="95"/>
      <c r="G1222" s="95"/>
      <c r="H1222" s="95"/>
      <c r="I1222" s="95"/>
      <c r="J1222" s="95"/>
      <c r="K1222" s="95"/>
      <c r="L1222" s="95"/>
      <c r="M1222" s="95"/>
      <c r="N1222" s="95"/>
      <c r="O1222" s="95"/>
      <c r="P1222" s="95"/>
      <c r="Q1222" s="95"/>
      <c r="R1222" s="95"/>
      <c r="S1222" s="95"/>
      <c r="T1222" s="95"/>
      <c r="U1222" s="95"/>
      <c r="V1222" s="95"/>
      <c r="W1222" s="95"/>
      <c r="X1222" s="95"/>
      <c r="Y1222" s="95"/>
    </row>
    <row r="1223">
      <c r="A1223" s="104" t="s">
        <v>17</v>
      </c>
      <c r="B1223" s="95" t="s">
        <v>8843</v>
      </c>
      <c r="C1223" s="98" t="s">
        <v>10052</v>
      </c>
      <c r="D1223" s="94" t="s">
        <v>50</v>
      </c>
      <c r="E1223" s="95"/>
      <c r="F1223" s="95"/>
      <c r="G1223" s="95"/>
      <c r="H1223" s="95"/>
      <c r="I1223" s="95"/>
      <c r="J1223" s="95"/>
      <c r="K1223" s="95"/>
      <c r="L1223" s="95"/>
      <c r="M1223" s="95"/>
      <c r="N1223" s="95"/>
      <c r="O1223" s="95"/>
      <c r="P1223" s="95"/>
      <c r="Q1223" s="95"/>
      <c r="R1223" s="95"/>
      <c r="S1223" s="95"/>
      <c r="T1223" s="95"/>
      <c r="U1223" s="95"/>
      <c r="V1223" s="95"/>
      <c r="W1223" s="95"/>
      <c r="X1223" s="95"/>
      <c r="Y1223" s="95"/>
    </row>
    <row r="1224">
      <c r="A1224" s="104" t="s">
        <v>17</v>
      </c>
      <c r="B1224" s="95" t="s">
        <v>8843</v>
      </c>
      <c r="C1224" s="98" t="s">
        <v>10053</v>
      </c>
      <c r="D1224" s="94" t="s">
        <v>50</v>
      </c>
      <c r="E1224" s="95"/>
      <c r="F1224" s="95"/>
      <c r="G1224" s="95"/>
      <c r="H1224" s="95"/>
      <c r="I1224" s="95"/>
      <c r="J1224" s="95"/>
      <c r="K1224" s="95"/>
      <c r="L1224" s="95"/>
      <c r="M1224" s="95"/>
      <c r="N1224" s="95"/>
      <c r="O1224" s="95"/>
      <c r="P1224" s="95"/>
      <c r="Q1224" s="95"/>
      <c r="R1224" s="95"/>
      <c r="S1224" s="95"/>
      <c r="T1224" s="95"/>
      <c r="U1224" s="95"/>
      <c r="V1224" s="95"/>
      <c r="W1224" s="95"/>
      <c r="X1224" s="95"/>
      <c r="Y1224" s="95"/>
    </row>
    <row r="1225">
      <c r="A1225" s="104" t="s">
        <v>17</v>
      </c>
      <c r="B1225" s="95" t="s">
        <v>8843</v>
      </c>
      <c r="C1225" s="98" t="s">
        <v>9916</v>
      </c>
      <c r="D1225" s="94" t="s">
        <v>50</v>
      </c>
      <c r="E1225" s="95"/>
      <c r="F1225" s="95"/>
      <c r="G1225" s="95"/>
      <c r="H1225" s="95"/>
      <c r="I1225" s="95"/>
      <c r="J1225" s="95"/>
      <c r="K1225" s="95"/>
      <c r="L1225" s="95"/>
      <c r="M1225" s="95"/>
      <c r="N1225" s="95"/>
      <c r="O1225" s="95"/>
      <c r="P1225" s="95"/>
      <c r="Q1225" s="95"/>
      <c r="R1225" s="95"/>
      <c r="S1225" s="95"/>
      <c r="T1225" s="95"/>
      <c r="U1225" s="95"/>
      <c r="V1225" s="95"/>
      <c r="W1225" s="95"/>
      <c r="X1225" s="95"/>
      <c r="Y1225" s="95"/>
    </row>
    <row r="1226">
      <c r="A1226" s="104" t="s">
        <v>17</v>
      </c>
      <c r="B1226" s="95" t="s">
        <v>8843</v>
      </c>
      <c r="C1226" s="98" t="s">
        <v>10054</v>
      </c>
      <c r="D1226" s="94" t="s">
        <v>50</v>
      </c>
      <c r="E1226" s="95"/>
      <c r="F1226" s="95"/>
      <c r="G1226" s="95"/>
      <c r="H1226" s="95"/>
      <c r="I1226" s="95"/>
      <c r="J1226" s="95"/>
      <c r="K1226" s="95"/>
      <c r="L1226" s="95"/>
      <c r="M1226" s="95"/>
      <c r="N1226" s="95"/>
      <c r="O1226" s="95"/>
      <c r="P1226" s="95"/>
      <c r="Q1226" s="95"/>
      <c r="R1226" s="95"/>
      <c r="S1226" s="95"/>
      <c r="T1226" s="95"/>
      <c r="U1226" s="95"/>
      <c r="V1226" s="95"/>
      <c r="W1226" s="95"/>
      <c r="X1226" s="95"/>
      <c r="Y1226" s="95"/>
    </row>
    <row r="1227">
      <c r="A1227" s="104" t="s">
        <v>17</v>
      </c>
      <c r="B1227" s="95" t="s">
        <v>8843</v>
      </c>
      <c r="C1227" s="98" t="s">
        <v>9925</v>
      </c>
      <c r="D1227" s="94" t="s">
        <v>50</v>
      </c>
      <c r="E1227" s="95"/>
      <c r="F1227" s="95"/>
      <c r="G1227" s="95"/>
      <c r="H1227" s="95"/>
      <c r="I1227" s="95"/>
      <c r="J1227" s="95"/>
      <c r="K1227" s="95"/>
      <c r="L1227" s="95"/>
      <c r="M1227" s="95"/>
      <c r="N1227" s="95"/>
      <c r="O1227" s="95"/>
      <c r="P1227" s="95"/>
      <c r="Q1227" s="95"/>
      <c r="R1227" s="95"/>
      <c r="S1227" s="95"/>
      <c r="T1227" s="95"/>
      <c r="U1227" s="95"/>
      <c r="V1227" s="95"/>
      <c r="W1227" s="95"/>
      <c r="X1227" s="95"/>
      <c r="Y1227" s="95"/>
    </row>
    <row r="1228">
      <c r="A1228" s="104" t="s">
        <v>17</v>
      </c>
      <c r="B1228" s="95" t="s">
        <v>8843</v>
      </c>
      <c r="C1228" s="98" t="s">
        <v>9926</v>
      </c>
      <c r="D1228" s="94" t="s">
        <v>50</v>
      </c>
      <c r="E1228" s="95"/>
      <c r="F1228" s="95"/>
      <c r="G1228" s="95"/>
      <c r="H1228" s="95"/>
      <c r="I1228" s="95"/>
      <c r="J1228" s="95"/>
      <c r="K1228" s="95"/>
      <c r="L1228" s="95"/>
      <c r="M1228" s="95"/>
      <c r="N1228" s="95"/>
      <c r="O1228" s="95"/>
      <c r="P1228" s="95"/>
      <c r="Q1228" s="95"/>
      <c r="R1228" s="95"/>
      <c r="S1228" s="95"/>
      <c r="T1228" s="95"/>
      <c r="U1228" s="95"/>
      <c r="V1228" s="95"/>
      <c r="W1228" s="95"/>
      <c r="X1228" s="95"/>
      <c r="Y1228" s="95"/>
    </row>
    <row r="1229">
      <c r="A1229" s="104" t="s">
        <v>17</v>
      </c>
      <c r="B1229" s="95" t="s">
        <v>8843</v>
      </c>
      <c r="C1229" s="98" t="s">
        <v>10055</v>
      </c>
      <c r="D1229" s="94" t="s">
        <v>50</v>
      </c>
      <c r="E1229" s="95"/>
      <c r="F1229" s="95"/>
      <c r="G1229" s="95"/>
      <c r="H1229" s="95"/>
      <c r="I1229" s="95"/>
      <c r="J1229" s="95"/>
      <c r="K1229" s="95"/>
      <c r="L1229" s="95"/>
      <c r="M1229" s="95"/>
      <c r="N1229" s="95"/>
      <c r="O1229" s="95"/>
      <c r="P1229" s="95"/>
      <c r="Q1229" s="95"/>
      <c r="R1229" s="95"/>
      <c r="S1229" s="95"/>
      <c r="T1229" s="95"/>
      <c r="U1229" s="95"/>
      <c r="V1229" s="95"/>
      <c r="W1229" s="95"/>
      <c r="X1229" s="95"/>
      <c r="Y1229" s="95"/>
    </row>
    <row r="1230">
      <c r="A1230" s="104" t="s">
        <v>17</v>
      </c>
      <c r="B1230" s="95" t="s">
        <v>8843</v>
      </c>
      <c r="C1230" s="98" t="s">
        <v>9793</v>
      </c>
      <c r="D1230" s="94" t="s">
        <v>56</v>
      </c>
      <c r="E1230" s="95"/>
      <c r="F1230" s="95"/>
      <c r="G1230" s="95"/>
      <c r="H1230" s="95"/>
      <c r="I1230" s="95"/>
      <c r="J1230" s="95"/>
      <c r="K1230" s="95"/>
      <c r="L1230" s="95"/>
      <c r="M1230" s="95"/>
      <c r="N1230" s="95"/>
      <c r="O1230" s="95"/>
      <c r="P1230" s="95"/>
      <c r="Q1230" s="95"/>
      <c r="R1230" s="95"/>
      <c r="S1230" s="95"/>
      <c r="T1230" s="95"/>
      <c r="U1230" s="95"/>
      <c r="V1230" s="95"/>
      <c r="W1230" s="95"/>
      <c r="X1230" s="95"/>
      <c r="Y1230" s="95"/>
    </row>
    <row r="1231">
      <c r="A1231" s="104" t="s">
        <v>17</v>
      </c>
      <c r="B1231" s="95" t="s">
        <v>8843</v>
      </c>
      <c r="C1231" s="98" t="s">
        <v>10056</v>
      </c>
      <c r="D1231" s="94" t="s">
        <v>50</v>
      </c>
      <c r="E1231" s="95"/>
      <c r="F1231" s="95"/>
      <c r="G1231" s="95"/>
      <c r="H1231" s="95"/>
      <c r="I1231" s="95"/>
      <c r="J1231" s="95"/>
      <c r="K1231" s="95"/>
      <c r="L1231" s="95"/>
      <c r="M1231" s="95"/>
      <c r="N1231" s="95"/>
      <c r="O1231" s="95"/>
      <c r="P1231" s="95"/>
      <c r="Q1231" s="95"/>
      <c r="R1231" s="95"/>
      <c r="S1231" s="95"/>
      <c r="T1231" s="95"/>
      <c r="U1231" s="95"/>
      <c r="V1231" s="95"/>
      <c r="W1231" s="95"/>
      <c r="X1231" s="95"/>
      <c r="Y1231" s="95"/>
    </row>
    <row r="1232">
      <c r="A1232" s="104" t="s">
        <v>17</v>
      </c>
      <c r="B1232" s="95" t="s">
        <v>8843</v>
      </c>
      <c r="C1232" s="98" t="s">
        <v>9951</v>
      </c>
      <c r="D1232" s="94" t="s">
        <v>50</v>
      </c>
      <c r="E1232" s="95"/>
      <c r="F1232" s="95"/>
      <c r="G1232" s="95"/>
      <c r="H1232" s="95"/>
      <c r="I1232" s="95"/>
      <c r="J1232" s="95"/>
      <c r="K1232" s="95"/>
      <c r="L1232" s="95"/>
      <c r="M1232" s="95"/>
      <c r="N1232" s="95"/>
      <c r="O1232" s="95"/>
      <c r="P1232" s="95"/>
      <c r="Q1232" s="95"/>
      <c r="R1232" s="95"/>
      <c r="S1232" s="95"/>
      <c r="T1232" s="95"/>
      <c r="U1232" s="95"/>
      <c r="V1232" s="95"/>
      <c r="W1232" s="95"/>
      <c r="X1232" s="95"/>
      <c r="Y1232" s="95"/>
    </row>
    <row r="1233">
      <c r="A1233" s="104" t="s">
        <v>17</v>
      </c>
      <c r="B1233" s="95" t="s">
        <v>8843</v>
      </c>
      <c r="C1233" s="98" t="s">
        <v>10057</v>
      </c>
      <c r="D1233" s="94" t="s">
        <v>50</v>
      </c>
      <c r="E1233" s="95"/>
      <c r="F1233" s="95"/>
      <c r="G1233" s="95"/>
      <c r="H1233" s="95"/>
      <c r="I1233" s="95"/>
      <c r="J1233" s="95"/>
      <c r="K1233" s="95"/>
      <c r="L1233" s="95"/>
      <c r="M1233" s="95"/>
      <c r="N1233" s="95"/>
      <c r="O1233" s="95"/>
      <c r="P1233" s="95"/>
      <c r="Q1233" s="95"/>
      <c r="R1233" s="95"/>
      <c r="S1233" s="95"/>
      <c r="T1233" s="95"/>
      <c r="U1233" s="95"/>
      <c r="V1233" s="95"/>
      <c r="W1233" s="95"/>
      <c r="X1233" s="95"/>
      <c r="Y1233" s="95"/>
    </row>
    <row r="1234">
      <c r="A1234" s="105" t="s">
        <v>17</v>
      </c>
      <c r="B1234" s="106" t="s">
        <v>8843</v>
      </c>
      <c r="C1234" s="101" t="s">
        <v>10058</v>
      </c>
      <c r="D1234" s="94" t="s">
        <v>50</v>
      </c>
      <c r="E1234" s="95"/>
      <c r="F1234" s="95"/>
      <c r="G1234" s="95"/>
      <c r="H1234" s="95"/>
      <c r="I1234" s="95"/>
      <c r="J1234" s="95"/>
      <c r="K1234" s="95"/>
      <c r="L1234" s="95"/>
      <c r="M1234" s="95"/>
      <c r="N1234" s="95"/>
      <c r="O1234" s="95"/>
      <c r="P1234" s="95"/>
      <c r="Q1234" s="95"/>
      <c r="R1234" s="95"/>
      <c r="S1234" s="95"/>
      <c r="T1234" s="95"/>
      <c r="U1234" s="95"/>
      <c r="V1234" s="95"/>
      <c r="W1234" s="95"/>
      <c r="X1234" s="95"/>
      <c r="Y1234" s="95"/>
    </row>
    <row r="1235">
      <c r="A1235" s="102" t="s">
        <v>20</v>
      </c>
      <c r="B1235" s="107" t="s">
        <v>8846</v>
      </c>
      <c r="C1235" s="108" t="s">
        <v>10059</v>
      </c>
      <c r="D1235" s="94" t="s">
        <v>56</v>
      </c>
      <c r="E1235" s="95"/>
      <c r="F1235" s="95"/>
      <c r="G1235" s="95"/>
      <c r="H1235" s="95"/>
      <c r="I1235" s="95"/>
      <c r="J1235" s="95"/>
      <c r="K1235" s="95"/>
      <c r="L1235" s="95"/>
      <c r="M1235" s="95"/>
      <c r="N1235" s="95"/>
      <c r="O1235" s="95"/>
      <c r="P1235" s="95"/>
      <c r="Q1235" s="95"/>
      <c r="R1235" s="95"/>
      <c r="S1235" s="95"/>
      <c r="T1235" s="95"/>
      <c r="U1235" s="95"/>
      <c r="V1235" s="95"/>
      <c r="W1235" s="95"/>
      <c r="X1235" s="95"/>
      <c r="Y1235" s="95"/>
    </row>
    <row r="1236">
      <c r="A1236" s="104" t="s">
        <v>20</v>
      </c>
      <c r="B1236" s="95" t="s">
        <v>8846</v>
      </c>
      <c r="C1236" s="109" t="s">
        <v>10060</v>
      </c>
      <c r="D1236" s="94" t="s">
        <v>50</v>
      </c>
      <c r="E1236" s="95"/>
      <c r="F1236" s="95"/>
      <c r="G1236" s="95"/>
      <c r="H1236" s="95"/>
      <c r="I1236" s="95"/>
      <c r="J1236" s="95"/>
      <c r="K1236" s="95"/>
      <c r="L1236" s="95"/>
      <c r="M1236" s="95"/>
      <c r="N1236" s="95"/>
      <c r="O1236" s="95"/>
      <c r="P1236" s="95"/>
      <c r="Q1236" s="95"/>
      <c r="R1236" s="95"/>
      <c r="S1236" s="95"/>
      <c r="T1236" s="95"/>
      <c r="U1236" s="95"/>
      <c r="V1236" s="95"/>
      <c r="W1236" s="95"/>
      <c r="X1236" s="95"/>
      <c r="Y1236" s="95"/>
    </row>
    <row r="1237">
      <c r="A1237" s="104" t="s">
        <v>20</v>
      </c>
      <c r="B1237" s="95" t="s">
        <v>8846</v>
      </c>
      <c r="C1237" s="109" t="s">
        <v>10061</v>
      </c>
      <c r="D1237" s="94" t="s">
        <v>50</v>
      </c>
      <c r="E1237" s="95"/>
      <c r="F1237" s="95"/>
      <c r="G1237" s="95"/>
      <c r="H1237" s="95"/>
      <c r="I1237" s="95"/>
      <c r="J1237" s="95"/>
      <c r="K1237" s="95"/>
      <c r="L1237" s="95"/>
      <c r="M1237" s="95"/>
      <c r="N1237" s="95"/>
      <c r="O1237" s="95"/>
      <c r="P1237" s="95"/>
      <c r="Q1237" s="95"/>
      <c r="R1237" s="95"/>
      <c r="S1237" s="95"/>
      <c r="T1237" s="95"/>
      <c r="U1237" s="95"/>
      <c r="V1237" s="95"/>
      <c r="W1237" s="95"/>
      <c r="X1237" s="95"/>
      <c r="Y1237" s="95"/>
    </row>
    <row r="1238">
      <c r="A1238" s="104" t="s">
        <v>20</v>
      </c>
      <c r="B1238" s="95" t="s">
        <v>8851</v>
      </c>
      <c r="C1238" s="98" t="s">
        <v>10062</v>
      </c>
      <c r="D1238" s="94" t="s">
        <v>50</v>
      </c>
      <c r="E1238" s="95"/>
      <c r="F1238" s="95"/>
      <c r="G1238" s="95"/>
      <c r="H1238" s="95"/>
      <c r="I1238" s="95"/>
      <c r="J1238" s="95"/>
      <c r="K1238" s="95"/>
      <c r="L1238" s="95"/>
      <c r="M1238" s="95"/>
      <c r="N1238" s="95"/>
      <c r="O1238" s="95"/>
      <c r="P1238" s="95"/>
      <c r="Q1238" s="95"/>
      <c r="R1238" s="95"/>
      <c r="S1238" s="95"/>
      <c r="T1238" s="95"/>
      <c r="U1238" s="95"/>
      <c r="V1238" s="95"/>
      <c r="W1238" s="95"/>
      <c r="X1238" s="95"/>
      <c r="Y1238" s="95"/>
    </row>
    <row r="1239">
      <c r="A1239" s="104" t="s">
        <v>20</v>
      </c>
      <c r="B1239" s="95" t="s">
        <v>8851</v>
      </c>
      <c r="C1239" s="98" t="s">
        <v>10063</v>
      </c>
      <c r="D1239" s="94" t="s">
        <v>56</v>
      </c>
      <c r="E1239" s="95"/>
      <c r="F1239" s="95"/>
      <c r="G1239" s="95"/>
      <c r="H1239" s="95"/>
      <c r="I1239" s="95"/>
      <c r="J1239" s="95"/>
      <c r="K1239" s="95"/>
      <c r="L1239" s="95"/>
      <c r="M1239" s="95"/>
      <c r="N1239" s="95"/>
      <c r="O1239" s="95"/>
      <c r="P1239" s="95"/>
      <c r="Q1239" s="95"/>
      <c r="R1239" s="95"/>
      <c r="S1239" s="95"/>
      <c r="T1239" s="95"/>
      <c r="U1239" s="95"/>
      <c r="V1239" s="95"/>
      <c r="W1239" s="95"/>
      <c r="X1239" s="95"/>
      <c r="Y1239" s="95"/>
    </row>
    <row r="1240">
      <c r="A1240" s="104" t="s">
        <v>20</v>
      </c>
      <c r="B1240" s="95" t="s">
        <v>8851</v>
      </c>
      <c r="C1240" s="98" t="s">
        <v>10064</v>
      </c>
      <c r="D1240" s="94" t="s">
        <v>50</v>
      </c>
      <c r="E1240" s="95"/>
      <c r="F1240" s="95"/>
      <c r="G1240" s="95"/>
      <c r="H1240" s="95"/>
      <c r="I1240" s="95"/>
      <c r="J1240" s="95"/>
      <c r="K1240" s="95"/>
      <c r="L1240" s="95"/>
      <c r="M1240" s="95"/>
      <c r="N1240" s="95"/>
      <c r="O1240" s="95"/>
      <c r="P1240" s="95"/>
      <c r="Q1240" s="95"/>
      <c r="R1240" s="95"/>
      <c r="S1240" s="95"/>
      <c r="T1240" s="95"/>
      <c r="U1240" s="95"/>
      <c r="V1240" s="95"/>
      <c r="W1240" s="95"/>
      <c r="X1240" s="95"/>
      <c r="Y1240" s="95"/>
    </row>
    <row r="1241">
      <c r="A1241" s="104" t="s">
        <v>20</v>
      </c>
      <c r="B1241" s="95" t="s">
        <v>8851</v>
      </c>
      <c r="C1241" s="98" t="s">
        <v>10065</v>
      </c>
      <c r="D1241" s="94" t="s">
        <v>50</v>
      </c>
      <c r="E1241" s="95"/>
      <c r="F1241" s="95"/>
      <c r="G1241" s="95"/>
      <c r="H1241" s="95"/>
      <c r="I1241" s="95"/>
      <c r="J1241" s="95"/>
      <c r="K1241" s="95"/>
      <c r="L1241" s="95"/>
      <c r="M1241" s="95"/>
      <c r="N1241" s="95"/>
      <c r="O1241" s="95"/>
      <c r="P1241" s="95"/>
      <c r="Q1241" s="95"/>
      <c r="R1241" s="95"/>
      <c r="S1241" s="95"/>
      <c r="T1241" s="95"/>
      <c r="U1241" s="95"/>
      <c r="V1241" s="95"/>
      <c r="W1241" s="95"/>
      <c r="X1241" s="95"/>
      <c r="Y1241" s="95"/>
    </row>
    <row r="1242">
      <c r="A1242" s="104" t="s">
        <v>20</v>
      </c>
      <c r="B1242" s="95" t="s">
        <v>8851</v>
      </c>
      <c r="C1242" s="98" t="s">
        <v>10066</v>
      </c>
      <c r="D1242" s="94" t="s">
        <v>50</v>
      </c>
      <c r="E1242" s="95"/>
      <c r="F1242" s="95"/>
      <c r="G1242" s="95"/>
      <c r="H1242" s="95"/>
      <c r="I1242" s="95"/>
      <c r="J1242" s="95"/>
      <c r="K1242" s="95"/>
      <c r="L1242" s="95"/>
      <c r="M1242" s="95"/>
      <c r="N1242" s="95"/>
      <c r="O1242" s="95"/>
      <c r="P1242" s="95"/>
      <c r="Q1242" s="95"/>
      <c r="R1242" s="95"/>
      <c r="S1242" s="95"/>
      <c r="T1242" s="95"/>
      <c r="U1242" s="95"/>
      <c r="V1242" s="95"/>
      <c r="W1242" s="95"/>
      <c r="X1242" s="95"/>
      <c r="Y1242" s="95"/>
    </row>
    <row r="1243">
      <c r="A1243" s="104" t="s">
        <v>20</v>
      </c>
      <c r="B1243" s="95" t="s">
        <v>8851</v>
      </c>
      <c r="C1243" s="98" t="s">
        <v>10067</v>
      </c>
      <c r="D1243" s="94" t="s">
        <v>50</v>
      </c>
      <c r="E1243" s="95"/>
      <c r="F1243" s="95"/>
      <c r="G1243" s="95"/>
      <c r="H1243" s="95"/>
      <c r="I1243" s="95"/>
      <c r="J1243" s="95"/>
      <c r="K1243" s="95"/>
      <c r="L1243" s="95"/>
      <c r="M1243" s="95"/>
      <c r="N1243" s="95"/>
      <c r="O1243" s="95"/>
      <c r="P1243" s="95"/>
      <c r="Q1243" s="95"/>
      <c r="R1243" s="95"/>
      <c r="S1243" s="95"/>
      <c r="T1243" s="95"/>
      <c r="U1243" s="95"/>
      <c r="V1243" s="95"/>
      <c r="W1243" s="95"/>
      <c r="X1243" s="95"/>
      <c r="Y1243" s="95"/>
    </row>
    <row r="1244">
      <c r="A1244" s="104" t="s">
        <v>20</v>
      </c>
      <c r="B1244" s="95" t="s">
        <v>8851</v>
      </c>
      <c r="C1244" s="98" t="s">
        <v>10068</v>
      </c>
      <c r="D1244" s="94" t="s">
        <v>50</v>
      </c>
      <c r="E1244" s="95"/>
      <c r="F1244" s="95"/>
      <c r="G1244" s="95"/>
      <c r="H1244" s="95"/>
      <c r="I1244" s="95"/>
      <c r="J1244" s="95"/>
      <c r="K1244" s="95"/>
      <c r="L1244" s="95"/>
      <c r="M1244" s="95"/>
      <c r="N1244" s="95"/>
      <c r="O1244" s="95"/>
      <c r="P1244" s="95"/>
      <c r="Q1244" s="95"/>
      <c r="R1244" s="95"/>
      <c r="S1244" s="95"/>
      <c r="T1244" s="95"/>
      <c r="U1244" s="95"/>
      <c r="V1244" s="95"/>
      <c r="W1244" s="95"/>
      <c r="X1244" s="95"/>
      <c r="Y1244" s="95"/>
    </row>
    <row r="1245">
      <c r="A1245" s="104" t="s">
        <v>20</v>
      </c>
      <c r="B1245" s="95" t="s">
        <v>8851</v>
      </c>
      <c r="C1245" s="98" t="s">
        <v>10069</v>
      </c>
      <c r="D1245" s="94" t="s">
        <v>56</v>
      </c>
      <c r="E1245" s="95"/>
      <c r="F1245" s="95"/>
      <c r="G1245" s="95"/>
      <c r="H1245" s="95"/>
      <c r="I1245" s="95"/>
      <c r="J1245" s="95"/>
      <c r="K1245" s="95"/>
      <c r="L1245" s="95"/>
      <c r="M1245" s="95"/>
      <c r="N1245" s="95"/>
      <c r="O1245" s="95"/>
      <c r="P1245" s="95"/>
      <c r="Q1245" s="95"/>
      <c r="R1245" s="95"/>
      <c r="S1245" s="95"/>
      <c r="T1245" s="95"/>
      <c r="U1245" s="95"/>
      <c r="V1245" s="95"/>
      <c r="W1245" s="95"/>
      <c r="X1245" s="95"/>
      <c r="Y1245" s="95"/>
    </row>
    <row r="1246">
      <c r="A1246" s="104" t="s">
        <v>20</v>
      </c>
      <c r="B1246" s="95" t="s">
        <v>8851</v>
      </c>
      <c r="C1246" s="98" t="s">
        <v>5857</v>
      </c>
      <c r="D1246" s="94" t="s">
        <v>50</v>
      </c>
      <c r="E1246" s="95"/>
      <c r="F1246" s="95"/>
      <c r="G1246" s="95"/>
      <c r="H1246" s="95"/>
      <c r="I1246" s="95"/>
      <c r="J1246" s="95"/>
      <c r="K1246" s="95"/>
      <c r="L1246" s="95"/>
      <c r="M1246" s="95"/>
      <c r="N1246" s="95"/>
      <c r="O1246" s="95"/>
      <c r="P1246" s="95"/>
      <c r="Q1246" s="95"/>
      <c r="R1246" s="95"/>
      <c r="S1246" s="95"/>
      <c r="T1246" s="95"/>
      <c r="U1246" s="95"/>
      <c r="V1246" s="95"/>
      <c r="W1246" s="95"/>
      <c r="X1246" s="95"/>
      <c r="Y1246" s="95"/>
    </row>
    <row r="1247">
      <c r="A1247" s="104" t="s">
        <v>20</v>
      </c>
      <c r="B1247" s="95" t="s">
        <v>8851</v>
      </c>
      <c r="C1247" s="98" t="s">
        <v>10070</v>
      </c>
      <c r="D1247" s="94" t="s">
        <v>56</v>
      </c>
      <c r="E1247" s="95"/>
      <c r="F1247" s="95"/>
      <c r="G1247" s="95"/>
      <c r="H1247" s="95"/>
      <c r="I1247" s="95"/>
      <c r="J1247" s="95"/>
      <c r="K1247" s="95"/>
      <c r="L1247" s="95"/>
      <c r="M1247" s="95"/>
      <c r="N1247" s="95"/>
      <c r="O1247" s="95"/>
      <c r="P1247" s="95"/>
      <c r="Q1247" s="95"/>
      <c r="R1247" s="95"/>
      <c r="S1247" s="95"/>
      <c r="T1247" s="95"/>
      <c r="U1247" s="95"/>
      <c r="V1247" s="95"/>
      <c r="W1247" s="95"/>
      <c r="X1247" s="95"/>
      <c r="Y1247" s="95"/>
    </row>
    <row r="1248">
      <c r="A1248" s="104" t="s">
        <v>20</v>
      </c>
      <c r="B1248" s="95" t="s">
        <v>8851</v>
      </c>
      <c r="C1248" s="98" t="s">
        <v>10071</v>
      </c>
      <c r="D1248" s="94" t="s">
        <v>50</v>
      </c>
      <c r="E1248" s="95"/>
      <c r="F1248" s="95"/>
      <c r="G1248" s="95"/>
      <c r="H1248" s="95"/>
      <c r="I1248" s="95"/>
      <c r="J1248" s="95"/>
      <c r="K1248" s="95"/>
      <c r="L1248" s="95"/>
      <c r="M1248" s="95"/>
      <c r="N1248" s="95"/>
      <c r="O1248" s="95"/>
      <c r="P1248" s="95"/>
      <c r="Q1248" s="95"/>
      <c r="R1248" s="95"/>
      <c r="S1248" s="95"/>
      <c r="T1248" s="95"/>
      <c r="U1248" s="95"/>
      <c r="V1248" s="95"/>
      <c r="W1248" s="95"/>
      <c r="X1248" s="95"/>
      <c r="Y1248" s="95"/>
    </row>
    <row r="1249">
      <c r="A1249" s="104" t="s">
        <v>20</v>
      </c>
      <c r="B1249" s="95" t="s">
        <v>8851</v>
      </c>
      <c r="C1249" s="98" t="s">
        <v>10072</v>
      </c>
      <c r="D1249" s="94" t="s">
        <v>50</v>
      </c>
      <c r="E1249" s="95"/>
      <c r="F1249" s="95"/>
      <c r="G1249" s="95"/>
      <c r="H1249" s="95"/>
      <c r="I1249" s="95"/>
      <c r="J1249" s="95"/>
      <c r="K1249" s="95"/>
      <c r="L1249" s="95"/>
      <c r="M1249" s="95"/>
      <c r="N1249" s="95"/>
      <c r="O1249" s="95"/>
      <c r="P1249" s="95"/>
      <c r="Q1249" s="95"/>
      <c r="R1249" s="95"/>
      <c r="S1249" s="95"/>
      <c r="T1249" s="95"/>
      <c r="U1249" s="95"/>
      <c r="V1249" s="95"/>
      <c r="W1249" s="95"/>
      <c r="X1249" s="95"/>
      <c r="Y1249" s="95"/>
    </row>
    <row r="1250">
      <c r="A1250" s="104" t="s">
        <v>20</v>
      </c>
      <c r="B1250" s="95" t="s">
        <v>8851</v>
      </c>
      <c r="C1250" s="98" t="s">
        <v>10059</v>
      </c>
      <c r="D1250" s="94" t="s">
        <v>56</v>
      </c>
      <c r="E1250" s="95"/>
      <c r="F1250" s="95"/>
      <c r="G1250" s="95"/>
      <c r="H1250" s="95"/>
      <c r="I1250" s="95"/>
      <c r="J1250" s="95"/>
      <c r="K1250" s="95"/>
      <c r="L1250" s="95"/>
      <c r="M1250" s="95"/>
      <c r="N1250" s="95"/>
      <c r="O1250" s="95"/>
      <c r="P1250" s="95"/>
      <c r="Q1250" s="95"/>
      <c r="R1250" s="95"/>
      <c r="S1250" s="95"/>
      <c r="T1250" s="95"/>
      <c r="U1250" s="95"/>
      <c r="V1250" s="95"/>
      <c r="W1250" s="95"/>
      <c r="X1250" s="95"/>
      <c r="Y1250" s="95"/>
    </row>
    <row r="1251">
      <c r="A1251" s="104" t="s">
        <v>20</v>
      </c>
      <c r="B1251" s="95" t="s">
        <v>8851</v>
      </c>
      <c r="C1251" s="98" t="s">
        <v>10073</v>
      </c>
      <c r="D1251" s="94" t="s">
        <v>50</v>
      </c>
      <c r="E1251" s="95"/>
      <c r="F1251" s="95"/>
      <c r="G1251" s="95"/>
      <c r="H1251" s="95"/>
      <c r="I1251" s="95"/>
      <c r="J1251" s="95"/>
      <c r="K1251" s="95"/>
      <c r="L1251" s="95"/>
      <c r="M1251" s="95"/>
      <c r="N1251" s="95"/>
      <c r="O1251" s="95"/>
      <c r="P1251" s="95"/>
      <c r="Q1251" s="95"/>
      <c r="R1251" s="95"/>
      <c r="S1251" s="95"/>
      <c r="T1251" s="95"/>
      <c r="U1251" s="95"/>
      <c r="V1251" s="95"/>
      <c r="W1251" s="95"/>
      <c r="X1251" s="95"/>
      <c r="Y1251" s="95"/>
    </row>
    <row r="1252">
      <c r="A1252" s="104" t="s">
        <v>20</v>
      </c>
      <c r="B1252" s="95" t="s">
        <v>8851</v>
      </c>
      <c r="C1252" s="98" t="s">
        <v>10074</v>
      </c>
      <c r="D1252" s="94" t="s">
        <v>50</v>
      </c>
      <c r="E1252" s="95"/>
      <c r="F1252" s="95"/>
      <c r="G1252" s="95"/>
      <c r="H1252" s="95"/>
      <c r="I1252" s="95"/>
      <c r="J1252" s="95"/>
      <c r="K1252" s="95"/>
      <c r="L1252" s="95"/>
      <c r="M1252" s="95"/>
      <c r="N1252" s="95"/>
      <c r="O1252" s="95"/>
      <c r="P1252" s="95"/>
      <c r="Q1252" s="95"/>
      <c r="R1252" s="95"/>
      <c r="S1252" s="95"/>
      <c r="T1252" s="95"/>
      <c r="U1252" s="95"/>
      <c r="V1252" s="95"/>
      <c r="W1252" s="95"/>
      <c r="X1252" s="95"/>
      <c r="Y1252" s="95"/>
    </row>
    <row r="1253">
      <c r="A1253" s="104" t="s">
        <v>20</v>
      </c>
      <c r="B1253" s="95" t="s">
        <v>8851</v>
      </c>
      <c r="C1253" s="98" t="s">
        <v>10075</v>
      </c>
      <c r="D1253" s="94" t="s">
        <v>50</v>
      </c>
      <c r="E1253" s="95"/>
      <c r="F1253" s="95"/>
      <c r="G1253" s="95"/>
      <c r="H1253" s="95"/>
      <c r="I1253" s="95"/>
      <c r="J1253" s="95"/>
      <c r="K1253" s="95"/>
      <c r="L1253" s="95"/>
      <c r="M1253" s="95"/>
      <c r="N1253" s="95"/>
      <c r="O1253" s="95"/>
      <c r="P1253" s="95"/>
      <c r="Q1253" s="95"/>
      <c r="R1253" s="95"/>
      <c r="S1253" s="95"/>
      <c r="T1253" s="95"/>
      <c r="U1253" s="95"/>
      <c r="V1253" s="95"/>
      <c r="W1253" s="95"/>
      <c r="X1253" s="95"/>
      <c r="Y1253" s="95"/>
    </row>
    <row r="1254">
      <c r="A1254" s="104" t="s">
        <v>20</v>
      </c>
      <c r="B1254" s="95" t="s">
        <v>8851</v>
      </c>
      <c r="C1254" s="98" t="s">
        <v>10076</v>
      </c>
      <c r="D1254" s="94" t="s">
        <v>50</v>
      </c>
      <c r="E1254" s="95"/>
      <c r="F1254" s="95"/>
      <c r="G1254" s="95"/>
      <c r="H1254" s="95"/>
      <c r="I1254" s="95"/>
      <c r="J1254" s="95"/>
      <c r="K1254" s="95"/>
      <c r="L1254" s="95"/>
      <c r="M1254" s="95"/>
      <c r="N1254" s="95"/>
      <c r="O1254" s="95"/>
      <c r="P1254" s="95"/>
      <c r="Q1254" s="95"/>
      <c r="R1254" s="95"/>
      <c r="S1254" s="95"/>
      <c r="T1254" s="95"/>
      <c r="U1254" s="95"/>
      <c r="V1254" s="95"/>
      <c r="W1254" s="95"/>
      <c r="X1254" s="95"/>
      <c r="Y1254" s="95"/>
    </row>
    <row r="1255">
      <c r="A1255" s="104" t="s">
        <v>20</v>
      </c>
      <c r="B1255" s="95" t="s">
        <v>8851</v>
      </c>
      <c r="C1255" s="98" t="s">
        <v>10061</v>
      </c>
      <c r="D1255" s="94" t="s">
        <v>50</v>
      </c>
      <c r="E1255" s="95"/>
      <c r="F1255" s="95"/>
      <c r="G1255" s="95"/>
      <c r="H1255" s="95"/>
      <c r="I1255" s="95"/>
      <c r="J1255" s="95"/>
      <c r="K1255" s="95"/>
      <c r="L1255" s="95"/>
      <c r="M1255" s="95"/>
      <c r="N1255" s="95"/>
      <c r="O1255" s="95"/>
      <c r="P1255" s="95"/>
      <c r="Q1255" s="95"/>
      <c r="R1255" s="95"/>
      <c r="S1255" s="95"/>
      <c r="T1255" s="95"/>
      <c r="U1255" s="95"/>
      <c r="V1255" s="95"/>
      <c r="W1255" s="95"/>
      <c r="X1255" s="95"/>
      <c r="Y1255" s="95"/>
    </row>
    <row r="1256">
      <c r="A1256" s="104" t="s">
        <v>20</v>
      </c>
      <c r="B1256" s="95" t="s">
        <v>8851</v>
      </c>
      <c r="C1256" s="98" t="s">
        <v>10077</v>
      </c>
      <c r="D1256" s="94" t="s">
        <v>50</v>
      </c>
      <c r="E1256" s="95"/>
      <c r="F1256" s="95"/>
      <c r="G1256" s="95"/>
      <c r="H1256" s="95"/>
      <c r="I1256" s="95"/>
      <c r="J1256" s="95"/>
      <c r="K1256" s="95"/>
      <c r="L1256" s="95"/>
      <c r="M1256" s="95"/>
      <c r="N1256" s="95"/>
      <c r="O1256" s="95"/>
      <c r="P1256" s="95"/>
      <c r="Q1256" s="95"/>
      <c r="R1256" s="95"/>
      <c r="S1256" s="95"/>
      <c r="T1256" s="95"/>
      <c r="U1256" s="95"/>
      <c r="V1256" s="95"/>
      <c r="W1256" s="95"/>
      <c r="X1256" s="95"/>
      <c r="Y1256" s="95"/>
    </row>
    <row r="1257">
      <c r="A1257" s="104" t="s">
        <v>20</v>
      </c>
      <c r="B1257" s="95" t="s">
        <v>8851</v>
      </c>
      <c r="C1257" s="98" t="s">
        <v>5477</v>
      </c>
      <c r="D1257" s="94" t="s">
        <v>50</v>
      </c>
      <c r="E1257" s="95"/>
      <c r="F1257" s="95"/>
      <c r="G1257" s="95"/>
      <c r="H1257" s="95"/>
      <c r="I1257" s="95"/>
      <c r="J1257" s="95"/>
      <c r="K1257" s="95"/>
      <c r="L1257" s="95"/>
      <c r="M1257" s="95"/>
      <c r="N1257" s="95"/>
      <c r="O1257" s="95"/>
      <c r="P1257" s="95"/>
      <c r="Q1257" s="95"/>
      <c r="R1257" s="95"/>
      <c r="S1257" s="95"/>
      <c r="T1257" s="95"/>
      <c r="U1257" s="95"/>
      <c r="V1257" s="95"/>
      <c r="W1257" s="95"/>
      <c r="X1257" s="95"/>
      <c r="Y1257" s="95"/>
    </row>
    <row r="1258">
      <c r="A1258" s="104" t="s">
        <v>20</v>
      </c>
      <c r="B1258" s="95" t="s">
        <v>8851</v>
      </c>
      <c r="C1258" s="98" t="s">
        <v>10078</v>
      </c>
      <c r="D1258" s="94" t="s">
        <v>50</v>
      </c>
      <c r="E1258" s="95"/>
      <c r="F1258" s="95"/>
      <c r="G1258" s="95"/>
      <c r="H1258" s="95"/>
      <c r="I1258" s="95"/>
      <c r="J1258" s="95"/>
      <c r="K1258" s="95"/>
      <c r="L1258" s="95"/>
      <c r="M1258" s="95"/>
      <c r="N1258" s="95"/>
      <c r="O1258" s="95"/>
      <c r="P1258" s="95"/>
      <c r="Q1258" s="95"/>
      <c r="R1258" s="95"/>
      <c r="S1258" s="95"/>
      <c r="T1258" s="95"/>
      <c r="U1258" s="95"/>
      <c r="V1258" s="95"/>
      <c r="W1258" s="95"/>
      <c r="X1258" s="95"/>
      <c r="Y1258" s="95"/>
    </row>
    <row r="1259">
      <c r="A1259" s="104" t="s">
        <v>20</v>
      </c>
      <c r="B1259" s="95" t="s">
        <v>8851</v>
      </c>
      <c r="C1259" s="98" t="s">
        <v>10079</v>
      </c>
      <c r="D1259" s="94" t="s">
        <v>50</v>
      </c>
      <c r="E1259" s="95"/>
      <c r="F1259" s="95"/>
      <c r="G1259" s="95"/>
      <c r="H1259" s="95"/>
      <c r="I1259" s="95"/>
      <c r="J1259" s="95"/>
      <c r="K1259" s="95"/>
      <c r="L1259" s="95"/>
      <c r="M1259" s="95"/>
      <c r="N1259" s="95"/>
      <c r="O1259" s="95"/>
      <c r="P1259" s="95"/>
      <c r="Q1259" s="95"/>
      <c r="R1259" s="95"/>
      <c r="S1259" s="95"/>
      <c r="T1259" s="95"/>
      <c r="U1259" s="95"/>
      <c r="V1259" s="95"/>
      <c r="W1259" s="95"/>
      <c r="X1259" s="95"/>
      <c r="Y1259" s="95"/>
    </row>
    <row r="1260">
      <c r="A1260" s="104" t="s">
        <v>20</v>
      </c>
      <c r="B1260" s="95" t="s">
        <v>8851</v>
      </c>
      <c r="C1260" s="98" t="s">
        <v>10080</v>
      </c>
      <c r="D1260" s="94" t="s">
        <v>50</v>
      </c>
      <c r="E1260" s="95"/>
      <c r="F1260" s="95"/>
      <c r="G1260" s="95"/>
      <c r="H1260" s="95"/>
      <c r="I1260" s="95"/>
      <c r="J1260" s="95"/>
      <c r="K1260" s="95"/>
      <c r="L1260" s="95"/>
      <c r="M1260" s="95"/>
      <c r="N1260" s="95"/>
      <c r="O1260" s="95"/>
      <c r="P1260" s="95"/>
      <c r="Q1260" s="95"/>
      <c r="R1260" s="95"/>
      <c r="S1260" s="95"/>
      <c r="T1260" s="95"/>
      <c r="U1260" s="95"/>
      <c r="V1260" s="95"/>
      <c r="W1260" s="95"/>
      <c r="X1260" s="95"/>
      <c r="Y1260" s="95"/>
    </row>
    <row r="1261">
      <c r="A1261" s="104" t="s">
        <v>20</v>
      </c>
      <c r="B1261" s="95" t="s">
        <v>8851</v>
      </c>
      <c r="C1261" s="98" t="s">
        <v>10081</v>
      </c>
      <c r="D1261" s="94" t="s">
        <v>50</v>
      </c>
      <c r="E1261" s="95"/>
      <c r="F1261" s="95"/>
      <c r="G1261" s="95"/>
      <c r="H1261" s="95"/>
      <c r="I1261" s="95"/>
      <c r="J1261" s="95"/>
      <c r="K1261" s="95"/>
      <c r="L1261" s="95"/>
      <c r="M1261" s="95"/>
      <c r="N1261" s="95"/>
      <c r="O1261" s="95"/>
      <c r="P1261" s="95"/>
      <c r="Q1261" s="95"/>
      <c r="R1261" s="95"/>
      <c r="S1261" s="95"/>
      <c r="T1261" s="95"/>
      <c r="U1261" s="95"/>
      <c r="V1261" s="95"/>
      <c r="W1261" s="95"/>
      <c r="X1261" s="95"/>
      <c r="Y1261" s="95"/>
    </row>
    <row r="1262">
      <c r="A1262" s="104" t="s">
        <v>20</v>
      </c>
      <c r="B1262" s="95" t="s">
        <v>8851</v>
      </c>
      <c r="C1262" s="98" t="s">
        <v>10082</v>
      </c>
      <c r="D1262" s="94" t="s">
        <v>50</v>
      </c>
      <c r="E1262" s="95"/>
      <c r="F1262" s="95"/>
      <c r="G1262" s="95"/>
      <c r="H1262" s="95"/>
      <c r="I1262" s="95"/>
      <c r="J1262" s="95"/>
      <c r="K1262" s="95"/>
      <c r="L1262" s="95"/>
      <c r="M1262" s="95"/>
      <c r="N1262" s="95"/>
      <c r="O1262" s="95"/>
      <c r="P1262" s="95"/>
      <c r="Q1262" s="95"/>
      <c r="R1262" s="95"/>
      <c r="S1262" s="95"/>
      <c r="T1262" s="95"/>
      <c r="U1262" s="95"/>
      <c r="V1262" s="95"/>
      <c r="W1262" s="95"/>
      <c r="X1262" s="95"/>
      <c r="Y1262" s="95"/>
    </row>
    <row r="1263">
      <c r="A1263" s="104" t="s">
        <v>20</v>
      </c>
      <c r="B1263" s="95" t="s">
        <v>8851</v>
      </c>
      <c r="C1263" s="98" t="s">
        <v>10083</v>
      </c>
      <c r="D1263" s="94" t="s">
        <v>50</v>
      </c>
      <c r="E1263" s="95"/>
      <c r="F1263" s="95"/>
      <c r="G1263" s="95"/>
      <c r="H1263" s="95"/>
      <c r="I1263" s="95"/>
      <c r="J1263" s="95"/>
      <c r="K1263" s="95"/>
      <c r="L1263" s="95"/>
      <c r="M1263" s="95"/>
      <c r="N1263" s="95"/>
      <c r="O1263" s="95"/>
      <c r="P1263" s="95"/>
      <c r="Q1263" s="95"/>
      <c r="R1263" s="95"/>
      <c r="S1263" s="95"/>
      <c r="T1263" s="95"/>
      <c r="U1263" s="95"/>
      <c r="V1263" s="95"/>
      <c r="W1263" s="95"/>
      <c r="X1263" s="95"/>
      <c r="Y1263" s="95"/>
    </row>
    <row r="1264">
      <c r="A1264" s="104" t="s">
        <v>20</v>
      </c>
      <c r="B1264" s="95" t="s">
        <v>8851</v>
      </c>
      <c r="C1264" s="98" t="s">
        <v>10084</v>
      </c>
      <c r="D1264" s="94" t="s">
        <v>50</v>
      </c>
      <c r="E1264" s="95"/>
      <c r="F1264" s="95"/>
      <c r="G1264" s="95"/>
      <c r="H1264" s="95"/>
      <c r="I1264" s="95"/>
      <c r="J1264" s="95"/>
      <c r="K1264" s="95"/>
      <c r="L1264" s="95"/>
      <c r="M1264" s="95"/>
      <c r="N1264" s="95"/>
      <c r="O1264" s="95"/>
      <c r="P1264" s="95"/>
      <c r="Q1264" s="95"/>
      <c r="R1264" s="95"/>
      <c r="S1264" s="95"/>
      <c r="T1264" s="95"/>
      <c r="U1264" s="95"/>
      <c r="V1264" s="95"/>
      <c r="W1264" s="95"/>
      <c r="X1264" s="95"/>
      <c r="Y1264" s="95"/>
    </row>
    <row r="1265">
      <c r="A1265" s="104" t="s">
        <v>20</v>
      </c>
      <c r="B1265" s="95" t="s">
        <v>8851</v>
      </c>
      <c r="C1265" s="98" t="s">
        <v>10085</v>
      </c>
      <c r="D1265" s="94" t="s">
        <v>50</v>
      </c>
      <c r="E1265" s="95"/>
      <c r="F1265" s="95"/>
      <c r="G1265" s="95"/>
      <c r="H1265" s="95"/>
      <c r="I1265" s="95"/>
      <c r="J1265" s="95"/>
      <c r="K1265" s="95"/>
      <c r="L1265" s="95"/>
      <c r="M1265" s="95"/>
      <c r="N1265" s="95"/>
      <c r="O1265" s="95"/>
      <c r="P1265" s="95"/>
      <c r="Q1265" s="95"/>
      <c r="R1265" s="95"/>
      <c r="S1265" s="95"/>
      <c r="T1265" s="95"/>
      <c r="U1265" s="95"/>
      <c r="V1265" s="95"/>
      <c r="W1265" s="95"/>
      <c r="X1265" s="95"/>
      <c r="Y1265" s="95"/>
    </row>
    <row r="1266">
      <c r="A1266" s="104" t="s">
        <v>20</v>
      </c>
      <c r="B1266" s="95" t="s">
        <v>8851</v>
      </c>
      <c r="C1266" s="98" t="s">
        <v>6290</v>
      </c>
      <c r="D1266" s="94" t="s">
        <v>50</v>
      </c>
      <c r="E1266" s="95"/>
      <c r="F1266" s="95"/>
      <c r="G1266" s="95"/>
      <c r="H1266" s="95"/>
      <c r="I1266" s="95"/>
      <c r="J1266" s="95"/>
      <c r="K1266" s="95"/>
      <c r="L1266" s="95"/>
      <c r="M1266" s="95"/>
      <c r="N1266" s="95"/>
      <c r="O1266" s="95"/>
      <c r="P1266" s="95"/>
      <c r="Q1266" s="95"/>
      <c r="R1266" s="95"/>
      <c r="S1266" s="95"/>
      <c r="T1266" s="95"/>
      <c r="U1266" s="95"/>
      <c r="V1266" s="95"/>
      <c r="W1266" s="95"/>
      <c r="X1266" s="95"/>
      <c r="Y1266" s="95"/>
    </row>
    <row r="1267">
      <c r="A1267" s="104" t="s">
        <v>20</v>
      </c>
      <c r="B1267" s="95" t="s">
        <v>8851</v>
      </c>
      <c r="C1267" s="98" t="s">
        <v>10086</v>
      </c>
      <c r="D1267" s="94" t="s">
        <v>50</v>
      </c>
      <c r="E1267" s="95"/>
      <c r="F1267" s="95"/>
      <c r="G1267" s="95"/>
      <c r="H1267" s="95"/>
      <c r="I1267" s="95"/>
      <c r="J1267" s="95"/>
      <c r="K1267" s="95"/>
      <c r="L1267" s="95"/>
      <c r="M1267" s="95"/>
      <c r="N1267" s="95"/>
      <c r="O1267" s="95"/>
      <c r="P1267" s="95"/>
      <c r="Q1267" s="95"/>
      <c r="R1267" s="95"/>
      <c r="S1267" s="95"/>
      <c r="T1267" s="95"/>
      <c r="U1267" s="95"/>
      <c r="V1267" s="95"/>
      <c r="W1267" s="95"/>
      <c r="X1267" s="95"/>
      <c r="Y1267" s="95"/>
    </row>
    <row r="1268">
      <c r="A1268" s="104" t="s">
        <v>20</v>
      </c>
      <c r="B1268" s="95" t="s">
        <v>8851</v>
      </c>
      <c r="C1268" s="98" t="s">
        <v>10087</v>
      </c>
      <c r="D1268" s="94" t="s">
        <v>50</v>
      </c>
      <c r="E1268" s="95"/>
      <c r="F1268" s="95"/>
      <c r="G1268" s="95"/>
      <c r="H1268" s="95"/>
      <c r="I1268" s="95"/>
      <c r="J1268" s="95"/>
      <c r="K1268" s="95"/>
      <c r="L1268" s="95"/>
      <c r="M1268" s="95"/>
      <c r="N1268" s="95"/>
      <c r="O1268" s="95"/>
      <c r="P1268" s="95"/>
      <c r="Q1268" s="95"/>
      <c r="R1268" s="95"/>
      <c r="S1268" s="95"/>
      <c r="T1268" s="95"/>
      <c r="U1268" s="95"/>
      <c r="V1268" s="95"/>
      <c r="W1268" s="95"/>
      <c r="X1268" s="95"/>
      <c r="Y1268" s="95"/>
    </row>
    <row r="1269">
      <c r="A1269" s="104" t="s">
        <v>20</v>
      </c>
      <c r="B1269" s="95" t="s">
        <v>8851</v>
      </c>
      <c r="C1269" s="98" t="s">
        <v>5624</v>
      </c>
      <c r="D1269" s="94" t="s">
        <v>50</v>
      </c>
      <c r="E1269" s="95"/>
      <c r="F1269" s="95"/>
      <c r="G1269" s="95"/>
      <c r="H1269" s="95"/>
      <c r="I1269" s="95"/>
      <c r="J1269" s="95"/>
      <c r="K1269" s="95"/>
      <c r="L1269" s="95"/>
      <c r="M1269" s="95"/>
      <c r="N1269" s="95"/>
      <c r="O1269" s="95"/>
      <c r="P1269" s="95"/>
      <c r="Q1269" s="95"/>
      <c r="R1269" s="95"/>
      <c r="S1269" s="95"/>
      <c r="T1269" s="95"/>
      <c r="U1269" s="95"/>
      <c r="V1269" s="95"/>
      <c r="W1269" s="95"/>
      <c r="X1269" s="95"/>
      <c r="Y1269" s="95"/>
    </row>
    <row r="1270">
      <c r="A1270" s="104" t="s">
        <v>20</v>
      </c>
      <c r="B1270" s="95" t="s">
        <v>8851</v>
      </c>
      <c r="C1270" s="98" t="s">
        <v>10088</v>
      </c>
      <c r="D1270" s="94" t="s">
        <v>50</v>
      </c>
      <c r="E1270" s="95"/>
      <c r="F1270" s="95"/>
      <c r="G1270" s="95"/>
      <c r="H1270" s="95"/>
      <c r="I1270" s="95"/>
      <c r="J1270" s="95"/>
      <c r="K1270" s="95"/>
      <c r="L1270" s="95"/>
      <c r="M1270" s="95"/>
      <c r="N1270" s="95"/>
      <c r="O1270" s="95"/>
      <c r="P1270" s="95"/>
      <c r="Q1270" s="95"/>
      <c r="R1270" s="95"/>
      <c r="S1270" s="95"/>
      <c r="T1270" s="95"/>
      <c r="U1270" s="95"/>
      <c r="V1270" s="95"/>
      <c r="W1270" s="95"/>
      <c r="X1270" s="95"/>
      <c r="Y1270" s="95"/>
    </row>
    <row r="1271">
      <c r="A1271" s="104" t="s">
        <v>20</v>
      </c>
      <c r="B1271" s="95" t="s">
        <v>8851</v>
      </c>
      <c r="C1271" s="98" t="s">
        <v>10089</v>
      </c>
      <c r="D1271" s="94" t="s">
        <v>50</v>
      </c>
      <c r="E1271" s="95"/>
      <c r="F1271" s="95"/>
      <c r="G1271" s="95"/>
      <c r="H1271" s="95"/>
      <c r="I1271" s="95"/>
      <c r="J1271" s="95"/>
      <c r="K1271" s="95"/>
      <c r="L1271" s="95"/>
      <c r="M1271" s="95"/>
      <c r="N1271" s="95"/>
      <c r="O1271" s="95"/>
      <c r="P1271" s="95"/>
      <c r="Q1271" s="95"/>
      <c r="R1271" s="95"/>
      <c r="S1271" s="95"/>
      <c r="T1271" s="95"/>
      <c r="U1271" s="95"/>
      <c r="V1271" s="95"/>
      <c r="W1271" s="95"/>
      <c r="X1271" s="95"/>
      <c r="Y1271" s="95"/>
    </row>
    <row r="1272">
      <c r="A1272" s="104" t="s">
        <v>20</v>
      </c>
      <c r="B1272" s="95" t="s">
        <v>8851</v>
      </c>
      <c r="C1272" s="98" t="s">
        <v>10090</v>
      </c>
      <c r="D1272" s="94" t="s">
        <v>50</v>
      </c>
      <c r="E1272" s="95"/>
      <c r="F1272" s="95"/>
      <c r="G1272" s="95"/>
      <c r="H1272" s="95"/>
      <c r="I1272" s="95"/>
      <c r="J1272" s="95"/>
      <c r="K1272" s="95"/>
      <c r="L1272" s="95"/>
      <c r="M1272" s="95"/>
      <c r="N1272" s="95"/>
      <c r="O1272" s="95"/>
      <c r="P1272" s="95"/>
      <c r="Q1272" s="95"/>
      <c r="R1272" s="95"/>
      <c r="S1272" s="95"/>
      <c r="T1272" s="95"/>
      <c r="U1272" s="95"/>
      <c r="V1272" s="95"/>
      <c r="W1272" s="95"/>
      <c r="X1272" s="95"/>
      <c r="Y1272" s="95"/>
    </row>
    <row r="1273">
      <c r="A1273" s="104" t="s">
        <v>20</v>
      </c>
      <c r="B1273" s="95" t="s">
        <v>8851</v>
      </c>
      <c r="C1273" s="98" t="s">
        <v>10091</v>
      </c>
      <c r="D1273" s="94" t="s">
        <v>50</v>
      </c>
      <c r="E1273" s="95"/>
      <c r="F1273" s="95"/>
      <c r="G1273" s="95"/>
      <c r="H1273" s="95"/>
      <c r="I1273" s="95"/>
      <c r="J1273" s="95"/>
      <c r="K1273" s="95"/>
      <c r="L1273" s="95"/>
      <c r="M1273" s="95"/>
      <c r="N1273" s="95"/>
      <c r="O1273" s="95"/>
      <c r="P1273" s="95"/>
      <c r="Q1273" s="95"/>
      <c r="R1273" s="95"/>
      <c r="S1273" s="95"/>
      <c r="T1273" s="95"/>
      <c r="U1273" s="95"/>
      <c r="V1273" s="95"/>
      <c r="W1273" s="95"/>
      <c r="X1273" s="95"/>
      <c r="Y1273" s="95"/>
    </row>
    <row r="1274">
      <c r="A1274" s="104" t="s">
        <v>20</v>
      </c>
      <c r="B1274" s="95" t="s">
        <v>8851</v>
      </c>
      <c r="C1274" s="98" t="s">
        <v>10092</v>
      </c>
      <c r="D1274" s="94" t="s">
        <v>50</v>
      </c>
      <c r="E1274" s="95"/>
      <c r="F1274" s="95"/>
      <c r="G1274" s="95"/>
      <c r="H1274" s="95"/>
      <c r="I1274" s="95"/>
      <c r="J1274" s="95"/>
      <c r="K1274" s="95"/>
      <c r="L1274" s="95"/>
      <c r="M1274" s="95"/>
      <c r="N1274" s="95"/>
      <c r="O1274" s="95"/>
      <c r="P1274" s="95"/>
      <c r="Q1274" s="95"/>
      <c r="R1274" s="95"/>
      <c r="S1274" s="95"/>
      <c r="T1274" s="95"/>
      <c r="U1274" s="95"/>
      <c r="V1274" s="95"/>
      <c r="W1274" s="95"/>
      <c r="X1274" s="95"/>
      <c r="Y1274" s="95"/>
    </row>
    <row r="1275">
      <c r="A1275" s="104" t="s">
        <v>20</v>
      </c>
      <c r="B1275" s="95" t="s">
        <v>8851</v>
      </c>
      <c r="C1275" s="98" t="s">
        <v>10060</v>
      </c>
      <c r="D1275" s="94" t="s">
        <v>50</v>
      </c>
      <c r="E1275" s="95"/>
      <c r="F1275" s="95"/>
      <c r="G1275" s="95"/>
      <c r="H1275" s="95"/>
      <c r="I1275" s="95"/>
      <c r="J1275" s="95"/>
      <c r="K1275" s="95"/>
      <c r="L1275" s="95"/>
      <c r="M1275" s="95"/>
      <c r="N1275" s="95"/>
      <c r="O1275" s="95"/>
      <c r="P1275" s="95"/>
      <c r="Q1275" s="95"/>
      <c r="R1275" s="95"/>
      <c r="S1275" s="95"/>
      <c r="T1275" s="95"/>
      <c r="U1275" s="95"/>
      <c r="V1275" s="95"/>
      <c r="W1275" s="95"/>
      <c r="X1275" s="95"/>
      <c r="Y1275" s="95"/>
    </row>
    <row r="1276">
      <c r="A1276" s="104" t="s">
        <v>20</v>
      </c>
      <c r="B1276" s="95" t="s">
        <v>8851</v>
      </c>
      <c r="C1276" s="98" t="s">
        <v>10093</v>
      </c>
      <c r="D1276" s="94" t="s">
        <v>50</v>
      </c>
      <c r="E1276" s="95"/>
      <c r="F1276" s="95"/>
      <c r="G1276" s="95"/>
      <c r="H1276" s="95"/>
      <c r="I1276" s="95"/>
      <c r="J1276" s="95"/>
      <c r="K1276" s="95"/>
      <c r="L1276" s="95"/>
      <c r="M1276" s="95"/>
      <c r="N1276" s="95"/>
      <c r="O1276" s="95"/>
      <c r="P1276" s="95"/>
      <c r="Q1276" s="95"/>
      <c r="R1276" s="95"/>
      <c r="S1276" s="95"/>
      <c r="T1276" s="95"/>
      <c r="U1276" s="95"/>
      <c r="V1276" s="95"/>
      <c r="W1276" s="95"/>
      <c r="X1276" s="95"/>
      <c r="Y1276" s="95"/>
    </row>
    <row r="1277">
      <c r="A1277" s="104" t="s">
        <v>20</v>
      </c>
      <c r="B1277" s="95" t="s">
        <v>8851</v>
      </c>
      <c r="C1277" s="98" t="s">
        <v>6564</v>
      </c>
      <c r="D1277" s="94" t="s">
        <v>50</v>
      </c>
      <c r="E1277" s="95"/>
      <c r="F1277" s="95"/>
      <c r="G1277" s="95"/>
      <c r="H1277" s="95"/>
      <c r="I1277" s="95"/>
      <c r="J1277" s="95"/>
      <c r="K1277" s="95"/>
      <c r="L1277" s="95"/>
      <c r="M1277" s="95"/>
      <c r="N1277" s="95"/>
      <c r="O1277" s="95"/>
      <c r="P1277" s="95"/>
      <c r="Q1277" s="95"/>
      <c r="R1277" s="95"/>
      <c r="S1277" s="95"/>
      <c r="T1277" s="95"/>
      <c r="U1277" s="95"/>
      <c r="V1277" s="95"/>
      <c r="W1277" s="95"/>
      <c r="X1277" s="95"/>
      <c r="Y1277" s="95"/>
    </row>
    <row r="1278">
      <c r="A1278" s="104" t="s">
        <v>20</v>
      </c>
      <c r="B1278" s="95" t="s">
        <v>8851</v>
      </c>
      <c r="C1278" s="98" t="s">
        <v>5743</v>
      </c>
      <c r="D1278" s="94" t="s">
        <v>50</v>
      </c>
      <c r="E1278" s="95"/>
      <c r="F1278" s="95"/>
      <c r="G1278" s="95"/>
      <c r="H1278" s="95"/>
      <c r="I1278" s="95"/>
      <c r="J1278" s="95"/>
      <c r="K1278" s="95"/>
      <c r="L1278" s="95"/>
      <c r="M1278" s="95"/>
      <c r="N1278" s="95"/>
      <c r="O1278" s="95"/>
      <c r="P1278" s="95"/>
      <c r="Q1278" s="95"/>
      <c r="R1278" s="95"/>
      <c r="S1278" s="95"/>
      <c r="T1278" s="95"/>
      <c r="U1278" s="95"/>
      <c r="V1278" s="95"/>
      <c r="W1278" s="95"/>
      <c r="X1278" s="95"/>
      <c r="Y1278" s="95"/>
    </row>
    <row r="1279">
      <c r="A1279" s="104" t="s">
        <v>20</v>
      </c>
      <c r="B1279" s="95" t="s">
        <v>8851</v>
      </c>
      <c r="C1279" s="98" t="s">
        <v>10094</v>
      </c>
      <c r="D1279" s="94" t="s">
        <v>50</v>
      </c>
      <c r="E1279" s="95"/>
      <c r="F1279" s="95"/>
      <c r="G1279" s="95"/>
      <c r="H1279" s="95"/>
      <c r="I1279" s="95"/>
      <c r="J1279" s="95"/>
      <c r="K1279" s="95"/>
      <c r="L1279" s="95"/>
      <c r="M1279" s="95"/>
      <c r="N1279" s="95"/>
      <c r="O1279" s="95"/>
      <c r="P1279" s="95"/>
      <c r="Q1279" s="95"/>
      <c r="R1279" s="95"/>
      <c r="S1279" s="95"/>
      <c r="T1279" s="95"/>
      <c r="U1279" s="95"/>
      <c r="V1279" s="95"/>
      <c r="W1279" s="95"/>
      <c r="X1279" s="95"/>
      <c r="Y1279" s="95"/>
    </row>
    <row r="1280">
      <c r="A1280" s="104" t="s">
        <v>20</v>
      </c>
      <c r="B1280" s="95" t="s">
        <v>8851</v>
      </c>
      <c r="C1280" s="98" t="s">
        <v>10095</v>
      </c>
      <c r="D1280" s="94" t="s">
        <v>50</v>
      </c>
      <c r="E1280" s="95"/>
      <c r="F1280" s="95"/>
      <c r="G1280" s="95"/>
      <c r="H1280" s="95"/>
      <c r="I1280" s="95"/>
      <c r="J1280" s="95"/>
      <c r="K1280" s="95"/>
      <c r="L1280" s="95"/>
      <c r="M1280" s="95"/>
      <c r="N1280" s="95"/>
      <c r="O1280" s="95"/>
      <c r="P1280" s="95"/>
      <c r="Q1280" s="95"/>
      <c r="R1280" s="95"/>
      <c r="S1280" s="95"/>
      <c r="T1280" s="95"/>
      <c r="U1280" s="95"/>
      <c r="V1280" s="95"/>
      <c r="W1280" s="95"/>
      <c r="X1280" s="95"/>
      <c r="Y1280" s="95"/>
    </row>
    <row r="1281">
      <c r="A1281" s="104" t="s">
        <v>20</v>
      </c>
      <c r="B1281" s="95" t="s">
        <v>8851</v>
      </c>
      <c r="C1281" s="98" t="s">
        <v>10096</v>
      </c>
      <c r="D1281" s="94" t="s">
        <v>50</v>
      </c>
      <c r="E1281" s="95"/>
      <c r="F1281" s="95"/>
      <c r="G1281" s="95"/>
      <c r="H1281" s="95"/>
      <c r="I1281" s="95"/>
      <c r="J1281" s="95"/>
      <c r="K1281" s="95"/>
      <c r="L1281" s="95"/>
      <c r="M1281" s="95"/>
      <c r="N1281" s="95"/>
      <c r="O1281" s="95"/>
      <c r="P1281" s="95"/>
      <c r="Q1281" s="95"/>
      <c r="R1281" s="95"/>
      <c r="S1281" s="95"/>
      <c r="T1281" s="95"/>
      <c r="U1281" s="95"/>
      <c r="V1281" s="95"/>
      <c r="W1281" s="95"/>
      <c r="X1281" s="95"/>
      <c r="Y1281" s="95"/>
    </row>
    <row r="1282">
      <c r="A1282" s="104" t="s">
        <v>20</v>
      </c>
      <c r="B1282" s="95" t="s">
        <v>8851</v>
      </c>
      <c r="C1282" s="98" t="s">
        <v>5197</v>
      </c>
      <c r="D1282" s="94" t="s">
        <v>50</v>
      </c>
      <c r="E1282" s="95"/>
      <c r="F1282" s="95"/>
      <c r="G1282" s="95"/>
      <c r="H1282" s="95"/>
      <c r="I1282" s="95"/>
      <c r="J1282" s="95"/>
      <c r="K1282" s="95"/>
      <c r="L1282" s="95"/>
      <c r="M1282" s="95"/>
      <c r="N1282" s="95"/>
      <c r="O1282" s="95"/>
      <c r="P1282" s="95"/>
      <c r="Q1282" s="95"/>
      <c r="R1282" s="95"/>
      <c r="S1282" s="95"/>
      <c r="T1282" s="95"/>
      <c r="U1282" s="95"/>
      <c r="V1282" s="95"/>
      <c r="W1282" s="95"/>
      <c r="X1282" s="95"/>
      <c r="Y1282" s="95"/>
    </row>
    <row r="1283">
      <c r="A1283" s="104" t="s">
        <v>20</v>
      </c>
      <c r="B1283" s="95" t="s">
        <v>8851</v>
      </c>
      <c r="C1283" s="98" t="s">
        <v>10097</v>
      </c>
      <c r="D1283" s="94" t="s">
        <v>50</v>
      </c>
      <c r="E1283" s="95"/>
      <c r="F1283" s="95"/>
      <c r="G1283" s="95"/>
      <c r="H1283" s="95"/>
      <c r="I1283" s="95"/>
      <c r="J1283" s="95"/>
      <c r="K1283" s="95"/>
      <c r="L1283" s="95"/>
      <c r="M1283" s="95"/>
      <c r="N1283" s="95"/>
      <c r="O1283" s="95"/>
      <c r="P1283" s="95"/>
      <c r="Q1283" s="95"/>
      <c r="R1283" s="95"/>
      <c r="S1283" s="95"/>
      <c r="T1283" s="95"/>
      <c r="U1283" s="95"/>
      <c r="V1283" s="95"/>
      <c r="W1283" s="95"/>
      <c r="X1283" s="95"/>
      <c r="Y1283" s="95"/>
    </row>
    <row r="1284">
      <c r="A1284" s="104" t="s">
        <v>20</v>
      </c>
      <c r="B1284" s="95" t="s">
        <v>8851</v>
      </c>
      <c r="C1284" s="98" t="s">
        <v>10098</v>
      </c>
      <c r="D1284" s="94" t="s">
        <v>50</v>
      </c>
      <c r="E1284" s="95"/>
      <c r="F1284" s="95"/>
      <c r="G1284" s="95"/>
      <c r="H1284" s="95"/>
      <c r="I1284" s="95"/>
      <c r="J1284" s="95"/>
      <c r="K1284" s="95"/>
      <c r="L1284" s="95"/>
      <c r="M1284" s="95"/>
      <c r="N1284" s="95"/>
      <c r="O1284" s="95"/>
      <c r="P1284" s="95"/>
      <c r="Q1284" s="95"/>
      <c r="R1284" s="95"/>
      <c r="S1284" s="95"/>
      <c r="T1284" s="95"/>
      <c r="U1284" s="95"/>
      <c r="V1284" s="95"/>
      <c r="W1284" s="95"/>
      <c r="X1284" s="95"/>
      <c r="Y1284" s="95"/>
    </row>
    <row r="1285">
      <c r="A1285" s="104" t="s">
        <v>20</v>
      </c>
      <c r="B1285" s="95" t="s">
        <v>8851</v>
      </c>
      <c r="C1285" s="98" t="s">
        <v>10099</v>
      </c>
      <c r="D1285" s="94" t="s">
        <v>50</v>
      </c>
      <c r="E1285" s="95"/>
      <c r="F1285" s="95"/>
      <c r="G1285" s="95"/>
      <c r="H1285" s="95"/>
      <c r="I1285" s="95"/>
      <c r="J1285" s="95"/>
      <c r="K1285" s="95"/>
      <c r="L1285" s="95"/>
      <c r="M1285" s="95"/>
      <c r="N1285" s="95"/>
      <c r="O1285" s="95"/>
      <c r="P1285" s="95"/>
      <c r="Q1285" s="95"/>
      <c r="R1285" s="95"/>
      <c r="S1285" s="95"/>
      <c r="T1285" s="95"/>
      <c r="U1285" s="95"/>
      <c r="V1285" s="95"/>
      <c r="W1285" s="95"/>
      <c r="X1285" s="95"/>
      <c r="Y1285" s="95"/>
    </row>
    <row r="1286">
      <c r="A1286" s="104" t="s">
        <v>20</v>
      </c>
      <c r="B1286" s="95" t="s">
        <v>8851</v>
      </c>
      <c r="C1286" s="98" t="s">
        <v>10100</v>
      </c>
      <c r="D1286" s="94" t="s">
        <v>50</v>
      </c>
      <c r="E1286" s="95"/>
      <c r="F1286" s="95"/>
      <c r="G1286" s="95"/>
      <c r="H1286" s="95"/>
      <c r="I1286" s="95"/>
      <c r="J1286" s="95"/>
      <c r="K1286" s="95"/>
      <c r="L1286" s="95"/>
      <c r="M1286" s="95"/>
      <c r="N1286" s="95"/>
      <c r="O1286" s="95"/>
      <c r="P1286" s="95"/>
      <c r="Q1286" s="95"/>
      <c r="R1286" s="95"/>
      <c r="S1286" s="95"/>
      <c r="T1286" s="95"/>
      <c r="U1286" s="95"/>
      <c r="V1286" s="95"/>
      <c r="W1286" s="95"/>
      <c r="X1286" s="95"/>
      <c r="Y1286" s="95"/>
    </row>
    <row r="1287">
      <c r="A1287" s="104" t="s">
        <v>20</v>
      </c>
      <c r="B1287" s="95" t="s">
        <v>8851</v>
      </c>
      <c r="C1287" s="98" t="s">
        <v>10101</v>
      </c>
      <c r="D1287" s="94" t="s">
        <v>50</v>
      </c>
      <c r="E1287" s="95"/>
      <c r="F1287" s="95"/>
      <c r="G1287" s="95"/>
      <c r="H1287" s="95"/>
      <c r="I1287" s="95"/>
      <c r="J1287" s="95"/>
      <c r="K1287" s="95"/>
      <c r="L1287" s="95"/>
      <c r="M1287" s="95"/>
      <c r="N1287" s="95"/>
      <c r="O1287" s="95"/>
      <c r="P1287" s="95"/>
      <c r="Q1287" s="95"/>
      <c r="R1287" s="95"/>
      <c r="S1287" s="95"/>
      <c r="T1287" s="95"/>
      <c r="U1287" s="95"/>
      <c r="V1287" s="95"/>
      <c r="W1287" s="95"/>
      <c r="X1287" s="95"/>
      <c r="Y1287" s="95"/>
    </row>
    <row r="1288">
      <c r="A1288" s="104" t="s">
        <v>20</v>
      </c>
      <c r="B1288" s="95" t="s">
        <v>8851</v>
      </c>
      <c r="C1288" s="98" t="s">
        <v>10102</v>
      </c>
      <c r="D1288" s="94" t="s">
        <v>50</v>
      </c>
      <c r="E1288" s="95"/>
      <c r="F1288" s="95"/>
      <c r="G1288" s="95"/>
      <c r="H1288" s="95"/>
      <c r="I1288" s="95"/>
      <c r="J1288" s="95"/>
      <c r="K1288" s="95"/>
      <c r="L1288" s="95"/>
      <c r="M1288" s="95"/>
      <c r="N1288" s="95"/>
      <c r="O1288" s="95"/>
      <c r="P1288" s="95"/>
      <c r="Q1288" s="95"/>
      <c r="R1288" s="95"/>
      <c r="S1288" s="95"/>
      <c r="T1288" s="95"/>
      <c r="U1288" s="95"/>
      <c r="V1288" s="95"/>
      <c r="W1288" s="95"/>
      <c r="X1288" s="95"/>
      <c r="Y1288" s="95"/>
    </row>
    <row r="1289">
      <c r="A1289" s="104" t="s">
        <v>20</v>
      </c>
      <c r="B1289" s="95" t="s">
        <v>8851</v>
      </c>
      <c r="C1289" s="98" t="s">
        <v>10103</v>
      </c>
      <c r="D1289" s="94" t="s">
        <v>50</v>
      </c>
      <c r="E1289" s="95"/>
      <c r="F1289" s="95"/>
      <c r="G1289" s="95"/>
      <c r="H1289" s="95"/>
      <c r="I1289" s="95"/>
      <c r="J1289" s="95"/>
      <c r="K1289" s="95"/>
      <c r="L1289" s="95"/>
      <c r="M1289" s="95"/>
      <c r="N1289" s="95"/>
      <c r="O1289" s="95"/>
      <c r="P1289" s="95"/>
      <c r="Q1289" s="95"/>
      <c r="R1289" s="95"/>
      <c r="S1289" s="95"/>
      <c r="T1289" s="95"/>
      <c r="U1289" s="95"/>
      <c r="V1289" s="95"/>
      <c r="W1289" s="95"/>
      <c r="X1289" s="95"/>
      <c r="Y1289" s="95"/>
    </row>
    <row r="1290">
      <c r="A1290" s="104" t="s">
        <v>20</v>
      </c>
      <c r="B1290" s="95" t="s">
        <v>8851</v>
      </c>
      <c r="C1290" s="98" t="s">
        <v>10104</v>
      </c>
      <c r="D1290" s="94" t="s">
        <v>50</v>
      </c>
      <c r="E1290" s="95"/>
      <c r="F1290" s="95"/>
      <c r="G1290" s="95"/>
      <c r="H1290" s="95"/>
      <c r="I1290" s="95"/>
      <c r="J1290" s="95"/>
      <c r="K1290" s="95"/>
      <c r="L1290" s="95"/>
      <c r="M1290" s="95"/>
      <c r="N1290" s="95"/>
      <c r="O1290" s="95"/>
      <c r="P1290" s="95"/>
      <c r="Q1290" s="95"/>
      <c r="R1290" s="95"/>
      <c r="S1290" s="95"/>
      <c r="T1290" s="95"/>
      <c r="U1290" s="95"/>
      <c r="V1290" s="95"/>
      <c r="W1290" s="95"/>
      <c r="X1290" s="95"/>
      <c r="Y1290" s="95"/>
    </row>
    <row r="1291">
      <c r="A1291" s="104" t="s">
        <v>20</v>
      </c>
      <c r="B1291" s="95" t="s">
        <v>8851</v>
      </c>
      <c r="C1291" s="98" t="s">
        <v>10105</v>
      </c>
      <c r="D1291" s="94" t="s">
        <v>50</v>
      </c>
      <c r="E1291" s="95"/>
      <c r="F1291" s="95"/>
      <c r="G1291" s="95"/>
      <c r="H1291" s="95"/>
      <c r="I1291" s="95"/>
      <c r="J1291" s="95"/>
      <c r="K1291" s="95"/>
      <c r="L1291" s="95"/>
      <c r="M1291" s="95"/>
      <c r="N1291" s="95"/>
      <c r="O1291" s="95"/>
      <c r="P1291" s="95"/>
      <c r="Q1291" s="95"/>
      <c r="R1291" s="95"/>
      <c r="S1291" s="95"/>
      <c r="T1291" s="95"/>
      <c r="U1291" s="95"/>
      <c r="V1291" s="95"/>
      <c r="W1291" s="95"/>
      <c r="X1291" s="95"/>
      <c r="Y1291" s="95"/>
    </row>
    <row r="1292">
      <c r="A1292" s="104" t="s">
        <v>20</v>
      </c>
      <c r="B1292" s="95" t="s">
        <v>8851</v>
      </c>
      <c r="C1292" s="98" t="s">
        <v>10106</v>
      </c>
      <c r="D1292" s="94" t="s">
        <v>56</v>
      </c>
      <c r="E1292" s="95"/>
      <c r="F1292" s="95"/>
      <c r="G1292" s="95"/>
      <c r="H1292" s="95"/>
      <c r="I1292" s="95"/>
      <c r="J1292" s="95"/>
      <c r="K1292" s="95"/>
      <c r="L1292" s="95"/>
      <c r="M1292" s="95"/>
      <c r="N1292" s="95"/>
      <c r="O1292" s="95"/>
      <c r="P1292" s="95"/>
      <c r="Q1292" s="95"/>
      <c r="R1292" s="95"/>
      <c r="S1292" s="95"/>
      <c r="T1292" s="95"/>
      <c r="U1292" s="95"/>
      <c r="V1292" s="95"/>
      <c r="W1292" s="95"/>
      <c r="X1292" s="95"/>
      <c r="Y1292" s="95"/>
    </row>
    <row r="1293">
      <c r="A1293" s="104" t="s">
        <v>20</v>
      </c>
      <c r="B1293" s="95" t="s">
        <v>8851</v>
      </c>
      <c r="C1293" s="98" t="s">
        <v>10107</v>
      </c>
      <c r="D1293" s="94" t="s">
        <v>56</v>
      </c>
      <c r="E1293" s="95"/>
      <c r="F1293" s="95"/>
      <c r="G1293" s="95"/>
      <c r="H1293" s="95"/>
      <c r="I1293" s="95"/>
      <c r="J1293" s="95"/>
      <c r="K1293" s="95"/>
      <c r="L1293" s="95"/>
      <c r="M1293" s="95"/>
      <c r="N1293" s="95"/>
      <c r="O1293" s="95"/>
      <c r="P1293" s="95"/>
      <c r="Q1293" s="95"/>
      <c r="R1293" s="95"/>
      <c r="S1293" s="95"/>
      <c r="T1293" s="95"/>
      <c r="U1293" s="95"/>
      <c r="V1293" s="95"/>
      <c r="W1293" s="95"/>
      <c r="X1293" s="95"/>
      <c r="Y1293" s="95"/>
    </row>
    <row r="1294">
      <c r="A1294" s="104" t="s">
        <v>20</v>
      </c>
      <c r="B1294" s="95" t="s">
        <v>8851</v>
      </c>
      <c r="C1294" s="98" t="s">
        <v>10108</v>
      </c>
      <c r="D1294" s="94" t="s">
        <v>50</v>
      </c>
      <c r="E1294" s="95"/>
      <c r="F1294" s="95"/>
      <c r="G1294" s="95"/>
      <c r="H1294" s="95"/>
      <c r="I1294" s="95"/>
      <c r="J1294" s="95"/>
      <c r="K1294" s="95"/>
      <c r="L1294" s="95"/>
      <c r="M1294" s="95"/>
      <c r="N1294" s="95"/>
      <c r="O1294" s="95"/>
      <c r="P1294" s="95"/>
      <c r="Q1294" s="95"/>
      <c r="R1294" s="95"/>
      <c r="S1294" s="95"/>
      <c r="T1294" s="95"/>
      <c r="U1294" s="95"/>
      <c r="V1294" s="95"/>
      <c r="W1294" s="95"/>
      <c r="X1294" s="95"/>
      <c r="Y1294" s="95"/>
    </row>
    <row r="1295">
      <c r="A1295" s="104" t="s">
        <v>20</v>
      </c>
      <c r="B1295" s="95" t="s">
        <v>8851</v>
      </c>
      <c r="C1295" s="98" t="s">
        <v>10109</v>
      </c>
      <c r="D1295" s="94" t="s">
        <v>50</v>
      </c>
      <c r="E1295" s="95"/>
      <c r="F1295" s="95"/>
      <c r="G1295" s="95"/>
      <c r="H1295" s="95"/>
      <c r="I1295" s="95"/>
      <c r="J1295" s="95"/>
      <c r="K1295" s="95"/>
      <c r="L1295" s="95"/>
      <c r="M1295" s="95"/>
      <c r="N1295" s="95"/>
      <c r="O1295" s="95"/>
      <c r="P1295" s="95"/>
      <c r="Q1295" s="95"/>
      <c r="R1295" s="95"/>
      <c r="S1295" s="95"/>
      <c r="T1295" s="95"/>
      <c r="U1295" s="95"/>
      <c r="V1295" s="95"/>
      <c r="W1295" s="95"/>
      <c r="X1295" s="95"/>
      <c r="Y1295" s="95"/>
    </row>
    <row r="1296">
      <c r="A1296" s="104" t="s">
        <v>20</v>
      </c>
      <c r="B1296" s="95" t="s">
        <v>8851</v>
      </c>
      <c r="C1296" s="98" t="s">
        <v>10110</v>
      </c>
      <c r="D1296" s="94" t="s">
        <v>50</v>
      </c>
      <c r="E1296" s="95"/>
      <c r="F1296" s="95"/>
      <c r="G1296" s="95"/>
      <c r="H1296" s="95"/>
      <c r="I1296" s="95"/>
      <c r="J1296" s="95"/>
      <c r="K1296" s="95"/>
      <c r="L1296" s="95"/>
      <c r="M1296" s="95"/>
      <c r="N1296" s="95"/>
      <c r="O1296" s="95"/>
      <c r="P1296" s="95"/>
      <c r="Q1296" s="95"/>
      <c r="R1296" s="95"/>
      <c r="S1296" s="95"/>
      <c r="T1296" s="95"/>
      <c r="U1296" s="95"/>
      <c r="V1296" s="95"/>
      <c r="W1296" s="95"/>
      <c r="X1296" s="95"/>
      <c r="Y1296" s="95"/>
    </row>
    <row r="1297">
      <c r="A1297" s="104" t="s">
        <v>20</v>
      </c>
      <c r="B1297" s="95" t="s">
        <v>8851</v>
      </c>
      <c r="C1297" s="98" t="s">
        <v>10111</v>
      </c>
      <c r="D1297" s="94" t="s">
        <v>50</v>
      </c>
      <c r="E1297" s="95"/>
      <c r="F1297" s="95"/>
      <c r="G1297" s="95"/>
      <c r="H1297" s="95"/>
      <c r="I1297" s="95"/>
      <c r="J1297" s="95"/>
      <c r="K1297" s="95"/>
      <c r="L1297" s="95"/>
      <c r="M1297" s="95"/>
      <c r="N1297" s="95"/>
      <c r="O1297" s="95"/>
      <c r="P1297" s="95"/>
      <c r="Q1297" s="95"/>
      <c r="R1297" s="95"/>
      <c r="S1297" s="95"/>
      <c r="T1297" s="95"/>
      <c r="U1297" s="95"/>
      <c r="V1297" s="95"/>
      <c r="W1297" s="95"/>
      <c r="X1297" s="95"/>
      <c r="Y1297" s="95"/>
    </row>
    <row r="1298">
      <c r="A1298" s="104" t="s">
        <v>20</v>
      </c>
      <c r="B1298" s="95" t="s">
        <v>8851</v>
      </c>
      <c r="C1298" s="98" t="s">
        <v>10112</v>
      </c>
      <c r="D1298" s="94" t="s">
        <v>50</v>
      </c>
      <c r="E1298" s="95"/>
      <c r="F1298" s="95"/>
      <c r="G1298" s="95"/>
      <c r="H1298" s="95"/>
      <c r="I1298" s="95"/>
      <c r="J1298" s="95"/>
      <c r="K1298" s="95"/>
      <c r="L1298" s="95"/>
      <c r="M1298" s="95"/>
      <c r="N1298" s="95"/>
      <c r="O1298" s="95"/>
      <c r="P1298" s="95"/>
      <c r="Q1298" s="95"/>
      <c r="R1298" s="95"/>
      <c r="S1298" s="95"/>
      <c r="T1298" s="95"/>
      <c r="U1298" s="95"/>
      <c r="V1298" s="95"/>
      <c r="W1298" s="95"/>
      <c r="X1298" s="95"/>
      <c r="Y1298" s="95"/>
    </row>
    <row r="1299">
      <c r="A1299" s="104" t="s">
        <v>20</v>
      </c>
      <c r="B1299" s="95" t="s">
        <v>8851</v>
      </c>
      <c r="C1299" s="98" t="s">
        <v>10113</v>
      </c>
      <c r="D1299" s="94" t="s">
        <v>50</v>
      </c>
      <c r="E1299" s="95"/>
      <c r="F1299" s="95"/>
      <c r="G1299" s="95"/>
      <c r="H1299" s="95"/>
      <c r="I1299" s="95"/>
      <c r="J1299" s="95"/>
      <c r="K1299" s="95"/>
      <c r="L1299" s="95"/>
      <c r="M1299" s="95"/>
      <c r="N1299" s="95"/>
      <c r="O1299" s="95"/>
      <c r="P1299" s="95"/>
      <c r="Q1299" s="95"/>
      <c r="R1299" s="95"/>
      <c r="S1299" s="95"/>
      <c r="T1299" s="95"/>
      <c r="U1299" s="95"/>
      <c r="V1299" s="95"/>
      <c r="W1299" s="95"/>
      <c r="X1299" s="95"/>
      <c r="Y1299" s="95"/>
    </row>
    <row r="1300">
      <c r="A1300" s="104" t="s">
        <v>20</v>
      </c>
      <c r="B1300" s="95" t="s">
        <v>8851</v>
      </c>
      <c r="C1300" s="98" t="s">
        <v>10114</v>
      </c>
      <c r="D1300" s="94" t="s">
        <v>50</v>
      </c>
      <c r="E1300" s="95"/>
      <c r="F1300" s="95"/>
      <c r="G1300" s="95"/>
      <c r="H1300" s="95"/>
      <c r="I1300" s="95"/>
      <c r="J1300" s="95"/>
      <c r="K1300" s="95"/>
      <c r="L1300" s="95"/>
      <c r="M1300" s="95"/>
      <c r="N1300" s="95"/>
      <c r="O1300" s="95"/>
      <c r="P1300" s="95"/>
      <c r="Q1300" s="95"/>
      <c r="R1300" s="95"/>
      <c r="S1300" s="95"/>
      <c r="T1300" s="95"/>
      <c r="U1300" s="95"/>
      <c r="V1300" s="95"/>
      <c r="W1300" s="95"/>
      <c r="X1300" s="95"/>
      <c r="Y1300" s="95"/>
    </row>
    <row r="1301">
      <c r="A1301" s="104" t="s">
        <v>20</v>
      </c>
      <c r="B1301" s="95" t="s">
        <v>8851</v>
      </c>
      <c r="C1301" s="98" t="s">
        <v>10115</v>
      </c>
      <c r="D1301" s="94" t="s">
        <v>50</v>
      </c>
      <c r="E1301" s="95"/>
      <c r="F1301" s="95"/>
      <c r="G1301" s="95"/>
      <c r="H1301" s="95"/>
      <c r="I1301" s="95"/>
      <c r="J1301" s="95"/>
      <c r="K1301" s="95"/>
      <c r="L1301" s="95"/>
      <c r="M1301" s="95"/>
      <c r="N1301" s="95"/>
      <c r="O1301" s="95"/>
      <c r="P1301" s="95"/>
      <c r="Q1301" s="95"/>
      <c r="R1301" s="95"/>
      <c r="S1301" s="95"/>
      <c r="T1301" s="95"/>
      <c r="U1301" s="95"/>
      <c r="V1301" s="95"/>
      <c r="W1301" s="95"/>
      <c r="X1301" s="95"/>
      <c r="Y1301" s="95"/>
    </row>
    <row r="1302">
      <c r="A1302" s="104" t="s">
        <v>20</v>
      </c>
      <c r="B1302" s="95" t="s">
        <v>8851</v>
      </c>
      <c r="C1302" s="98" t="s">
        <v>10116</v>
      </c>
      <c r="D1302" s="94" t="s">
        <v>50</v>
      </c>
      <c r="E1302" s="95"/>
      <c r="F1302" s="95"/>
      <c r="G1302" s="95"/>
      <c r="H1302" s="95"/>
      <c r="I1302" s="95"/>
      <c r="J1302" s="95"/>
      <c r="K1302" s="95"/>
      <c r="L1302" s="95"/>
      <c r="M1302" s="95"/>
      <c r="N1302" s="95"/>
      <c r="O1302" s="95"/>
      <c r="P1302" s="95"/>
      <c r="Q1302" s="95"/>
      <c r="R1302" s="95"/>
      <c r="S1302" s="95"/>
      <c r="T1302" s="95"/>
      <c r="U1302" s="95"/>
      <c r="V1302" s="95"/>
      <c r="W1302" s="95"/>
      <c r="X1302" s="95"/>
      <c r="Y1302" s="95"/>
    </row>
    <row r="1303">
      <c r="A1303" s="104" t="s">
        <v>20</v>
      </c>
      <c r="B1303" s="95" t="s">
        <v>8851</v>
      </c>
      <c r="C1303" s="98" t="s">
        <v>10117</v>
      </c>
      <c r="D1303" s="94" t="s">
        <v>50</v>
      </c>
      <c r="E1303" s="95"/>
      <c r="F1303" s="95"/>
      <c r="G1303" s="95"/>
      <c r="H1303" s="95"/>
      <c r="I1303" s="95"/>
      <c r="J1303" s="95"/>
      <c r="K1303" s="95"/>
      <c r="L1303" s="95"/>
      <c r="M1303" s="95"/>
      <c r="N1303" s="95"/>
      <c r="O1303" s="95"/>
      <c r="P1303" s="95"/>
      <c r="Q1303" s="95"/>
      <c r="R1303" s="95"/>
      <c r="S1303" s="95"/>
      <c r="T1303" s="95"/>
      <c r="U1303" s="95"/>
      <c r="V1303" s="95"/>
      <c r="W1303" s="95"/>
      <c r="X1303" s="95"/>
      <c r="Y1303" s="95"/>
    </row>
    <row r="1304">
      <c r="A1304" s="104" t="s">
        <v>20</v>
      </c>
      <c r="B1304" s="95" t="s">
        <v>8851</v>
      </c>
      <c r="C1304" s="98" t="s">
        <v>10118</v>
      </c>
      <c r="D1304" s="94" t="s">
        <v>50</v>
      </c>
      <c r="E1304" s="95"/>
      <c r="F1304" s="95"/>
      <c r="G1304" s="95"/>
      <c r="H1304" s="95"/>
      <c r="I1304" s="95"/>
      <c r="J1304" s="95"/>
      <c r="K1304" s="95"/>
      <c r="L1304" s="95"/>
      <c r="M1304" s="95"/>
      <c r="N1304" s="95"/>
      <c r="O1304" s="95"/>
      <c r="P1304" s="95"/>
      <c r="Q1304" s="95"/>
      <c r="R1304" s="95"/>
      <c r="S1304" s="95"/>
      <c r="T1304" s="95"/>
      <c r="U1304" s="95"/>
      <c r="V1304" s="95"/>
      <c r="W1304" s="95"/>
      <c r="X1304" s="95"/>
      <c r="Y1304" s="95"/>
    </row>
    <row r="1305">
      <c r="A1305" s="104" t="s">
        <v>20</v>
      </c>
      <c r="B1305" s="95" t="s">
        <v>8851</v>
      </c>
      <c r="C1305" s="98" t="s">
        <v>10119</v>
      </c>
      <c r="D1305" s="94" t="s">
        <v>50</v>
      </c>
      <c r="E1305" s="95"/>
      <c r="F1305" s="95"/>
      <c r="G1305" s="95"/>
      <c r="H1305" s="95"/>
      <c r="I1305" s="95"/>
      <c r="J1305" s="95"/>
      <c r="K1305" s="95"/>
      <c r="L1305" s="95"/>
      <c r="M1305" s="95"/>
      <c r="N1305" s="95"/>
      <c r="O1305" s="95"/>
      <c r="P1305" s="95"/>
      <c r="Q1305" s="95"/>
      <c r="R1305" s="95"/>
      <c r="S1305" s="95"/>
      <c r="T1305" s="95"/>
      <c r="U1305" s="95"/>
      <c r="V1305" s="95"/>
      <c r="W1305" s="95"/>
      <c r="X1305" s="95"/>
      <c r="Y1305" s="95"/>
    </row>
    <row r="1306">
      <c r="A1306" s="104" t="s">
        <v>20</v>
      </c>
      <c r="B1306" s="95" t="s">
        <v>8851</v>
      </c>
      <c r="C1306" s="98" t="s">
        <v>10120</v>
      </c>
      <c r="D1306" s="94" t="s">
        <v>50</v>
      </c>
      <c r="E1306" s="95"/>
      <c r="F1306" s="95"/>
      <c r="G1306" s="95"/>
      <c r="H1306" s="95"/>
      <c r="I1306" s="95"/>
      <c r="J1306" s="95"/>
      <c r="K1306" s="95"/>
      <c r="L1306" s="95"/>
      <c r="M1306" s="95"/>
      <c r="N1306" s="95"/>
      <c r="O1306" s="95"/>
      <c r="P1306" s="95"/>
      <c r="Q1306" s="95"/>
      <c r="R1306" s="95"/>
      <c r="S1306" s="95"/>
      <c r="T1306" s="95"/>
      <c r="U1306" s="95"/>
      <c r="V1306" s="95"/>
      <c r="W1306" s="95"/>
      <c r="X1306" s="95"/>
      <c r="Y1306" s="95"/>
    </row>
    <row r="1307">
      <c r="A1307" s="104" t="s">
        <v>20</v>
      </c>
      <c r="B1307" s="95" t="s">
        <v>8851</v>
      </c>
      <c r="C1307" s="98" t="s">
        <v>5740</v>
      </c>
      <c r="D1307" s="94" t="s">
        <v>50</v>
      </c>
      <c r="E1307" s="95"/>
      <c r="F1307" s="95"/>
      <c r="G1307" s="95"/>
      <c r="H1307" s="95"/>
      <c r="I1307" s="95"/>
      <c r="J1307" s="95"/>
      <c r="K1307" s="95"/>
      <c r="L1307" s="95"/>
      <c r="M1307" s="95"/>
      <c r="N1307" s="95"/>
      <c r="O1307" s="95"/>
      <c r="P1307" s="95"/>
      <c r="Q1307" s="95"/>
      <c r="R1307" s="95"/>
      <c r="S1307" s="95"/>
      <c r="T1307" s="95"/>
      <c r="U1307" s="95"/>
      <c r="V1307" s="95"/>
      <c r="W1307" s="95"/>
      <c r="X1307" s="95"/>
      <c r="Y1307" s="95"/>
    </row>
    <row r="1308">
      <c r="A1308" s="104" t="s">
        <v>20</v>
      </c>
      <c r="B1308" s="95" t="s">
        <v>8851</v>
      </c>
      <c r="C1308" s="98" t="s">
        <v>10121</v>
      </c>
      <c r="D1308" s="94" t="s">
        <v>50</v>
      </c>
      <c r="E1308" s="95"/>
      <c r="F1308" s="95"/>
      <c r="G1308" s="95"/>
      <c r="H1308" s="95"/>
      <c r="I1308" s="95"/>
      <c r="J1308" s="95"/>
      <c r="K1308" s="95"/>
      <c r="L1308" s="95"/>
      <c r="M1308" s="95"/>
      <c r="N1308" s="95"/>
      <c r="O1308" s="95"/>
      <c r="P1308" s="95"/>
      <c r="Q1308" s="95"/>
      <c r="R1308" s="95"/>
      <c r="S1308" s="95"/>
      <c r="T1308" s="95"/>
      <c r="U1308" s="95"/>
      <c r="V1308" s="95"/>
      <c r="W1308" s="95"/>
      <c r="X1308" s="95"/>
      <c r="Y1308" s="95"/>
    </row>
    <row r="1309">
      <c r="A1309" s="104" t="s">
        <v>20</v>
      </c>
      <c r="B1309" s="95" t="s">
        <v>8851</v>
      </c>
      <c r="C1309" s="98" t="s">
        <v>10122</v>
      </c>
      <c r="D1309" s="94" t="s">
        <v>50</v>
      </c>
      <c r="E1309" s="95"/>
      <c r="F1309" s="95"/>
      <c r="G1309" s="95"/>
      <c r="H1309" s="95"/>
      <c r="I1309" s="95"/>
      <c r="J1309" s="95"/>
      <c r="K1309" s="95"/>
      <c r="L1309" s="95"/>
      <c r="M1309" s="95"/>
      <c r="N1309" s="95"/>
      <c r="O1309" s="95"/>
      <c r="P1309" s="95"/>
      <c r="Q1309" s="95"/>
      <c r="R1309" s="95"/>
      <c r="S1309" s="95"/>
      <c r="T1309" s="95"/>
      <c r="U1309" s="95"/>
      <c r="V1309" s="95"/>
      <c r="W1309" s="95"/>
      <c r="X1309" s="95"/>
      <c r="Y1309" s="95"/>
    </row>
    <row r="1310">
      <c r="A1310" s="104" t="s">
        <v>20</v>
      </c>
      <c r="B1310" s="95" t="s">
        <v>8851</v>
      </c>
      <c r="C1310" s="98" t="s">
        <v>10123</v>
      </c>
      <c r="D1310" s="94" t="s">
        <v>50</v>
      </c>
      <c r="E1310" s="95"/>
      <c r="F1310" s="95"/>
      <c r="G1310" s="95"/>
      <c r="H1310" s="95"/>
      <c r="I1310" s="95"/>
      <c r="J1310" s="95"/>
      <c r="K1310" s="95"/>
      <c r="L1310" s="95"/>
      <c r="M1310" s="95"/>
      <c r="N1310" s="95"/>
      <c r="O1310" s="95"/>
      <c r="P1310" s="95"/>
      <c r="Q1310" s="95"/>
      <c r="R1310" s="95"/>
      <c r="S1310" s="95"/>
      <c r="T1310" s="95"/>
      <c r="U1310" s="95"/>
      <c r="V1310" s="95"/>
      <c r="W1310" s="95"/>
      <c r="X1310" s="95"/>
      <c r="Y1310" s="95"/>
    </row>
    <row r="1311">
      <c r="A1311" s="104" t="s">
        <v>20</v>
      </c>
      <c r="B1311" s="95" t="s">
        <v>8851</v>
      </c>
      <c r="C1311" s="98" t="s">
        <v>10124</v>
      </c>
      <c r="D1311" s="94" t="s">
        <v>50</v>
      </c>
      <c r="E1311" s="95"/>
      <c r="F1311" s="95"/>
      <c r="G1311" s="95"/>
      <c r="H1311" s="95"/>
      <c r="I1311" s="95"/>
      <c r="J1311" s="95"/>
      <c r="K1311" s="95"/>
      <c r="L1311" s="95"/>
      <c r="M1311" s="95"/>
      <c r="N1311" s="95"/>
      <c r="O1311" s="95"/>
      <c r="P1311" s="95"/>
      <c r="Q1311" s="95"/>
      <c r="R1311" s="95"/>
      <c r="S1311" s="95"/>
      <c r="T1311" s="95"/>
      <c r="U1311" s="95"/>
      <c r="V1311" s="95"/>
      <c r="W1311" s="95"/>
      <c r="X1311" s="95"/>
      <c r="Y1311" s="95"/>
    </row>
    <row r="1312">
      <c r="A1312" s="104" t="s">
        <v>20</v>
      </c>
      <c r="B1312" s="95" t="s">
        <v>8851</v>
      </c>
      <c r="C1312" s="98" t="s">
        <v>10125</v>
      </c>
      <c r="D1312" s="94" t="s">
        <v>50</v>
      </c>
      <c r="E1312" s="95"/>
      <c r="F1312" s="95"/>
      <c r="G1312" s="95"/>
      <c r="H1312" s="95"/>
      <c r="I1312" s="95"/>
      <c r="J1312" s="95"/>
      <c r="K1312" s="95"/>
      <c r="L1312" s="95"/>
      <c r="M1312" s="95"/>
      <c r="N1312" s="95"/>
      <c r="O1312" s="95"/>
      <c r="P1312" s="95"/>
      <c r="Q1312" s="95"/>
      <c r="R1312" s="95"/>
      <c r="S1312" s="95"/>
      <c r="T1312" s="95"/>
      <c r="U1312" s="95"/>
      <c r="V1312" s="95"/>
      <c r="W1312" s="95"/>
      <c r="X1312" s="95"/>
      <c r="Y1312" s="95"/>
    </row>
    <row r="1313">
      <c r="A1313" s="104" t="s">
        <v>20</v>
      </c>
      <c r="B1313" s="95" t="s">
        <v>8851</v>
      </c>
      <c r="C1313" s="98" t="s">
        <v>10126</v>
      </c>
      <c r="D1313" s="94" t="s">
        <v>50</v>
      </c>
      <c r="E1313" s="95"/>
      <c r="F1313" s="95"/>
      <c r="G1313" s="95"/>
      <c r="H1313" s="95"/>
      <c r="I1313" s="95"/>
      <c r="J1313" s="95"/>
      <c r="K1313" s="95"/>
      <c r="L1313" s="95"/>
      <c r="M1313" s="95"/>
      <c r="N1313" s="95"/>
      <c r="O1313" s="95"/>
      <c r="P1313" s="95"/>
      <c r="Q1313" s="95"/>
      <c r="R1313" s="95"/>
      <c r="S1313" s="95"/>
      <c r="T1313" s="95"/>
      <c r="U1313" s="95"/>
      <c r="V1313" s="95"/>
      <c r="W1313" s="95"/>
      <c r="X1313" s="95"/>
      <c r="Y1313" s="95"/>
    </row>
    <row r="1314">
      <c r="A1314" s="104" t="s">
        <v>20</v>
      </c>
      <c r="B1314" s="95" t="s">
        <v>8851</v>
      </c>
      <c r="C1314" s="98" t="s">
        <v>10127</v>
      </c>
      <c r="D1314" s="94" t="s">
        <v>50</v>
      </c>
      <c r="E1314" s="95"/>
      <c r="F1314" s="95"/>
      <c r="G1314" s="95"/>
      <c r="H1314" s="95"/>
      <c r="I1314" s="95"/>
      <c r="J1314" s="95"/>
      <c r="K1314" s="95"/>
      <c r="L1314" s="95"/>
      <c r="M1314" s="95"/>
      <c r="N1314" s="95"/>
      <c r="O1314" s="95"/>
      <c r="P1314" s="95"/>
      <c r="Q1314" s="95"/>
      <c r="R1314" s="95"/>
      <c r="S1314" s="95"/>
      <c r="T1314" s="95"/>
      <c r="U1314" s="95"/>
      <c r="V1314" s="95"/>
      <c r="W1314" s="95"/>
      <c r="X1314" s="95"/>
      <c r="Y1314" s="95"/>
    </row>
    <row r="1315">
      <c r="A1315" s="104" t="s">
        <v>20</v>
      </c>
      <c r="B1315" s="95" t="s">
        <v>8851</v>
      </c>
      <c r="C1315" s="98" t="s">
        <v>10128</v>
      </c>
      <c r="D1315" s="94" t="s">
        <v>50</v>
      </c>
      <c r="E1315" s="95"/>
      <c r="F1315" s="95"/>
      <c r="G1315" s="95"/>
      <c r="H1315" s="95"/>
      <c r="I1315" s="95"/>
      <c r="J1315" s="95"/>
      <c r="K1315" s="95"/>
      <c r="L1315" s="95"/>
      <c r="M1315" s="95"/>
      <c r="N1315" s="95"/>
      <c r="O1315" s="95"/>
      <c r="P1315" s="95"/>
      <c r="Q1315" s="95"/>
      <c r="R1315" s="95"/>
      <c r="S1315" s="95"/>
      <c r="T1315" s="95"/>
      <c r="U1315" s="95"/>
      <c r="V1315" s="95"/>
      <c r="W1315" s="95"/>
      <c r="X1315" s="95"/>
      <c r="Y1315" s="95"/>
    </row>
    <row r="1316">
      <c r="A1316" s="104" t="s">
        <v>20</v>
      </c>
      <c r="B1316" s="95" t="s">
        <v>8851</v>
      </c>
      <c r="C1316" s="98" t="s">
        <v>10129</v>
      </c>
      <c r="D1316" s="94" t="s">
        <v>50</v>
      </c>
      <c r="E1316" s="95"/>
      <c r="F1316" s="95"/>
      <c r="G1316" s="95"/>
      <c r="H1316" s="95"/>
      <c r="I1316" s="95"/>
      <c r="J1316" s="95"/>
      <c r="K1316" s="95"/>
      <c r="L1316" s="95"/>
      <c r="M1316" s="95"/>
      <c r="N1316" s="95"/>
      <c r="O1316" s="95"/>
      <c r="P1316" s="95"/>
      <c r="Q1316" s="95"/>
      <c r="R1316" s="95"/>
      <c r="S1316" s="95"/>
      <c r="T1316" s="95"/>
      <c r="U1316" s="95"/>
      <c r="V1316" s="95"/>
      <c r="W1316" s="95"/>
      <c r="X1316" s="95"/>
      <c r="Y1316" s="95"/>
    </row>
    <row r="1317">
      <c r="A1317" s="104" t="s">
        <v>20</v>
      </c>
      <c r="B1317" s="95" t="s">
        <v>8851</v>
      </c>
      <c r="C1317" s="98" t="s">
        <v>10130</v>
      </c>
      <c r="D1317" s="94" t="s">
        <v>50</v>
      </c>
      <c r="E1317" s="95"/>
      <c r="F1317" s="95"/>
      <c r="G1317" s="95"/>
      <c r="H1317" s="95"/>
      <c r="I1317" s="95"/>
      <c r="J1317" s="95"/>
      <c r="K1317" s="95"/>
      <c r="L1317" s="95"/>
      <c r="M1317" s="95"/>
      <c r="N1317" s="95"/>
      <c r="O1317" s="95"/>
      <c r="P1317" s="95"/>
      <c r="Q1317" s="95"/>
      <c r="R1317" s="95"/>
      <c r="S1317" s="95"/>
      <c r="T1317" s="95"/>
      <c r="U1317" s="95"/>
      <c r="V1317" s="95"/>
      <c r="W1317" s="95"/>
      <c r="X1317" s="95"/>
      <c r="Y1317" s="95"/>
    </row>
    <row r="1318">
      <c r="A1318" s="104" t="s">
        <v>20</v>
      </c>
      <c r="B1318" s="95" t="s">
        <v>8854</v>
      </c>
      <c r="C1318" s="98" t="s">
        <v>10063</v>
      </c>
      <c r="D1318" s="94" t="s">
        <v>56</v>
      </c>
      <c r="E1318" s="95"/>
      <c r="F1318" s="95"/>
      <c r="G1318" s="95"/>
      <c r="H1318" s="95"/>
      <c r="I1318" s="95"/>
      <c r="J1318" s="95"/>
      <c r="K1318" s="95"/>
      <c r="L1318" s="95"/>
      <c r="M1318" s="95"/>
      <c r="N1318" s="95"/>
      <c r="O1318" s="95"/>
      <c r="P1318" s="95"/>
      <c r="Q1318" s="95"/>
      <c r="R1318" s="95"/>
      <c r="S1318" s="95"/>
      <c r="T1318" s="95"/>
      <c r="U1318" s="95"/>
      <c r="V1318" s="95"/>
      <c r="W1318" s="95"/>
      <c r="X1318" s="95"/>
      <c r="Y1318" s="95"/>
    </row>
    <row r="1319">
      <c r="A1319" s="104" t="s">
        <v>20</v>
      </c>
      <c r="B1319" s="95" t="s">
        <v>8854</v>
      </c>
      <c r="C1319" s="98" t="s">
        <v>10064</v>
      </c>
      <c r="D1319" s="94" t="s">
        <v>50</v>
      </c>
      <c r="E1319" s="95"/>
      <c r="F1319" s="95"/>
      <c r="G1319" s="95"/>
      <c r="H1319" s="95"/>
      <c r="I1319" s="95"/>
      <c r="J1319" s="95"/>
      <c r="K1319" s="95"/>
      <c r="L1319" s="95"/>
      <c r="M1319" s="95"/>
      <c r="N1319" s="95"/>
      <c r="O1319" s="95"/>
      <c r="P1319" s="95"/>
      <c r="Q1319" s="95"/>
      <c r="R1319" s="95"/>
      <c r="S1319" s="95"/>
      <c r="T1319" s="95"/>
      <c r="U1319" s="95"/>
      <c r="V1319" s="95"/>
      <c r="W1319" s="95"/>
      <c r="X1319" s="95"/>
      <c r="Y1319" s="95"/>
    </row>
    <row r="1320">
      <c r="A1320" s="104" t="s">
        <v>20</v>
      </c>
      <c r="B1320" s="95" t="s">
        <v>8854</v>
      </c>
      <c r="C1320" s="98" t="s">
        <v>10065</v>
      </c>
      <c r="D1320" s="94" t="s">
        <v>50</v>
      </c>
      <c r="E1320" s="95"/>
      <c r="F1320" s="95"/>
      <c r="G1320" s="95"/>
      <c r="H1320" s="95"/>
      <c r="I1320" s="95"/>
      <c r="J1320" s="95"/>
      <c r="K1320" s="95"/>
      <c r="L1320" s="95"/>
      <c r="M1320" s="95"/>
      <c r="N1320" s="95"/>
      <c r="O1320" s="95"/>
      <c r="P1320" s="95"/>
      <c r="Q1320" s="95"/>
      <c r="R1320" s="95"/>
      <c r="S1320" s="95"/>
      <c r="T1320" s="95"/>
      <c r="U1320" s="95"/>
      <c r="V1320" s="95"/>
      <c r="W1320" s="95"/>
      <c r="X1320" s="95"/>
      <c r="Y1320" s="95"/>
    </row>
    <row r="1321">
      <c r="A1321" s="104" t="s">
        <v>20</v>
      </c>
      <c r="B1321" s="95" t="s">
        <v>8854</v>
      </c>
      <c r="C1321" s="98" t="s">
        <v>10131</v>
      </c>
      <c r="D1321" s="94" t="s">
        <v>50</v>
      </c>
      <c r="E1321" s="95"/>
      <c r="F1321" s="95"/>
      <c r="G1321" s="95"/>
      <c r="H1321" s="95"/>
      <c r="I1321" s="95"/>
      <c r="J1321" s="95"/>
      <c r="K1321" s="95"/>
      <c r="L1321" s="95"/>
      <c r="M1321" s="95"/>
      <c r="N1321" s="95"/>
      <c r="O1321" s="95"/>
      <c r="P1321" s="95"/>
      <c r="Q1321" s="95"/>
      <c r="R1321" s="95"/>
      <c r="S1321" s="95"/>
      <c r="T1321" s="95"/>
      <c r="U1321" s="95"/>
      <c r="V1321" s="95"/>
      <c r="W1321" s="95"/>
      <c r="X1321" s="95"/>
      <c r="Y1321" s="95"/>
    </row>
    <row r="1322">
      <c r="A1322" s="104" t="s">
        <v>20</v>
      </c>
      <c r="B1322" s="95" t="s">
        <v>8854</v>
      </c>
      <c r="C1322" s="98" t="s">
        <v>10069</v>
      </c>
      <c r="D1322" s="94" t="s">
        <v>56</v>
      </c>
      <c r="E1322" s="95"/>
      <c r="F1322" s="95"/>
      <c r="G1322" s="95"/>
      <c r="H1322" s="95"/>
      <c r="I1322" s="95"/>
      <c r="J1322" s="95"/>
      <c r="K1322" s="95"/>
      <c r="L1322" s="95"/>
      <c r="M1322" s="95"/>
      <c r="N1322" s="95"/>
      <c r="O1322" s="95"/>
      <c r="P1322" s="95"/>
      <c r="Q1322" s="95"/>
      <c r="R1322" s="95"/>
      <c r="S1322" s="95"/>
      <c r="T1322" s="95"/>
      <c r="U1322" s="95"/>
      <c r="V1322" s="95"/>
      <c r="W1322" s="95"/>
      <c r="X1322" s="95"/>
      <c r="Y1322" s="95"/>
    </row>
    <row r="1323">
      <c r="A1323" s="104" t="s">
        <v>20</v>
      </c>
      <c r="B1323" s="95" t="s">
        <v>8854</v>
      </c>
      <c r="C1323" s="98" t="s">
        <v>10132</v>
      </c>
      <c r="D1323" s="94" t="s">
        <v>50</v>
      </c>
      <c r="E1323" s="95"/>
      <c r="F1323" s="95"/>
      <c r="G1323" s="95"/>
      <c r="H1323" s="95"/>
      <c r="I1323" s="95"/>
      <c r="J1323" s="95"/>
      <c r="K1323" s="95"/>
      <c r="L1323" s="95"/>
      <c r="M1323" s="95"/>
      <c r="N1323" s="95"/>
      <c r="O1323" s="95"/>
      <c r="P1323" s="95"/>
      <c r="Q1323" s="95"/>
      <c r="R1323" s="95"/>
      <c r="S1323" s="95"/>
      <c r="T1323" s="95"/>
      <c r="U1323" s="95"/>
      <c r="V1323" s="95"/>
      <c r="W1323" s="95"/>
      <c r="X1323" s="95"/>
      <c r="Y1323" s="95"/>
    </row>
    <row r="1324">
      <c r="A1324" s="104" t="s">
        <v>20</v>
      </c>
      <c r="B1324" s="95" t="s">
        <v>8854</v>
      </c>
      <c r="C1324" s="98" t="s">
        <v>10133</v>
      </c>
      <c r="D1324" s="94" t="s">
        <v>50</v>
      </c>
      <c r="E1324" s="95"/>
      <c r="F1324" s="95"/>
      <c r="G1324" s="95"/>
      <c r="H1324" s="95"/>
      <c r="I1324" s="95"/>
      <c r="J1324" s="95"/>
      <c r="K1324" s="95"/>
      <c r="L1324" s="95"/>
      <c r="M1324" s="95"/>
      <c r="N1324" s="95"/>
      <c r="O1324" s="95"/>
      <c r="P1324" s="95"/>
      <c r="Q1324" s="95"/>
      <c r="R1324" s="95"/>
      <c r="S1324" s="95"/>
      <c r="T1324" s="95"/>
      <c r="U1324" s="95"/>
      <c r="V1324" s="95"/>
      <c r="W1324" s="95"/>
      <c r="X1324" s="95"/>
      <c r="Y1324" s="95"/>
    </row>
    <row r="1325">
      <c r="A1325" s="104" t="s">
        <v>20</v>
      </c>
      <c r="B1325" s="95" t="s">
        <v>8854</v>
      </c>
      <c r="C1325" s="98" t="s">
        <v>10134</v>
      </c>
      <c r="D1325" s="94" t="s">
        <v>50</v>
      </c>
      <c r="E1325" s="95"/>
      <c r="F1325" s="95"/>
      <c r="G1325" s="95"/>
      <c r="H1325" s="95"/>
      <c r="I1325" s="95"/>
      <c r="J1325" s="95"/>
      <c r="K1325" s="95"/>
      <c r="L1325" s="95"/>
      <c r="M1325" s="95"/>
      <c r="N1325" s="95"/>
      <c r="O1325" s="95"/>
      <c r="P1325" s="95"/>
      <c r="Q1325" s="95"/>
      <c r="R1325" s="95"/>
      <c r="S1325" s="95"/>
      <c r="T1325" s="95"/>
      <c r="U1325" s="95"/>
      <c r="V1325" s="95"/>
      <c r="W1325" s="95"/>
      <c r="X1325" s="95"/>
      <c r="Y1325" s="95"/>
    </row>
    <row r="1326">
      <c r="A1326" s="104" t="s">
        <v>20</v>
      </c>
      <c r="B1326" s="95" t="s">
        <v>8854</v>
      </c>
      <c r="C1326" s="98" t="s">
        <v>10135</v>
      </c>
      <c r="D1326" s="94" t="s">
        <v>50</v>
      </c>
      <c r="E1326" s="95"/>
      <c r="F1326" s="95"/>
      <c r="G1326" s="95"/>
      <c r="H1326" s="95"/>
      <c r="I1326" s="95"/>
      <c r="J1326" s="95"/>
      <c r="K1326" s="95"/>
      <c r="L1326" s="95"/>
      <c r="M1326" s="95"/>
      <c r="N1326" s="95"/>
      <c r="O1326" s="95"/>
      <c r="P1326" s="95"/>
      <c r="Q1326" s="95"/>
      <c r="R1326" s="95"/>
      <c r="S1326" s="95"/>
      <c r="T1326" s="95"/>
      <c r="U1326" s="95"/>
      <c r="V1326" s="95"/>
      <c r="W1326" s="95"/>
      <c r="X1326" s="95"/>
      <c r="Y1326" s="95"/>
    </row>
    <row r="1327">
      <c r="A1327" s="104" t="s">
        <v>20</v>
      </c>
      <c r="B1327" s="95" t="s">
        <v>8854</v>
      </c>
      <c r="C1327" s="98" t="s">
        <v>10136</v>
      </c>
      <c r="D1327" s="94" t="s">
        <v>50</v>
      </c>
      <c r="E1327" s="95"/>
      <c r="F1327" s="95"/>
      <c r="G1327" s="95"/>
      <c r="H1327" s="95"/>
      <c r="I1327" s="95"/>
      <c r="J1327" s="95"/>
      <c r="K1327" s="95"/>
      <c r="L1327" s="95"/>
      <c r="M1327" s="95"/>
      <c r="N1327" s="95"/>
      <c r="O1327" s="95"/>
      <c r="P1327" s="95"/>
      <c r="Q1327" s="95"/>
      <c r="R1327" s="95"/>
      <c r="S1327" s="95"/>
      <c r="T1327" s="95"/>
      <c r="U1327" s="95"/>
      <c r="V1327" s="95"/>
      <c r="W1327" s="95"/>
      <c r="X1327" s="95"/>
      <c r="Y1327" s="95"/>
    </row>
    <row r="1328">
      <c r="A1328" s="104" t="s">
        <v>20</v>
      </c>
      <c r="B1328" s="95" t="s">
        <v>8854</v>
      </c>
      <c r="C1328" s="98" t="s">
        <v>10137</v>
      </c>
      <c r="D1328" s="94" t="s">
        <v>50</v>
      </c>
      <c r="E1328" s="95"/>
      <c r="F1328" s="95"/>
      <c r="G1328" s="95"/>
      <c r="H1328" s="95"/>
      <c r="I1328" s="95"/>
      <c r="J1328" s="95"/>
      <c r="K1328" s="95"/>
      <c r="L1328" s="95"/>
      <c r="M1328" s="95"/>
      <c r="N1328" s="95"/>
      <c r="O1328" s="95"/>
      <c r="P1328" s="95"/>
      <c r="Q1328" s="95"/>
      <c r="R1328" s="95"/>
      <c r="S1328" s="95"/>
      <c r="T1328" s="95"/>
      <c r="U1328" s="95"/>
      <c r="V1328" s="95"/>
      <c r="W1328" s="95"/>
      <c r="X1328" s="95"/>
      <c r="Y1328" s="95"/>
    </row>
    <row r="1329">
      <c r="A1329" s="104" t="s">
        <v>20</v>
      </c>
      <c r="B1329" s="95" t="s">
        <v>8854</v>
      </c>
      <c r="C1329" s="98" t="s">
        <v>10138</v>
      </c>
      <c r="D1329" s="94" t="s">
        <v>56</v>
      </c>
      <c r="E1329" s="95"/>
      <c r="F1329" s="95"/>
      <c r="G1329" s="95"/>
      <c r="H1329" s="95"/>
      <c r="I1329" s="95"/>
      <c r="J1329" s="95"/>
      <c r="K1329" s="95"/>
      <c r="L1329" s="95"/>
      <c r="M1329" s="95"/>
      <c r="N1329" s="95"/>
      <c r="O1329" s="95"/>
      <c r="P1329" s="95"/>
      <c r="Q1329" s="95"/>
      <c r="R1329" s="95"/>
      <c r="S1329" s="95"/>
      <c r="T1329" s="95"/>
      <c r="U1329" s="95"/>
      <c r="V1329" s="95"/>
      <c r="W1329" s="95"/>
      <c r="X1329" s="95"/>
      <c r="Y1329" s="95"/>
    </row>
    <row r="1330">
      <c r="A1330" s="104" t="s">
        <v>20</v>
      </c>
      <c r="B1330" s="95" t="s">
        <v>8854</v>
      </c>
      <c r="C1330" s="98" t="s">
        <v>10139</v>
      </c>
      <c r="D1330" s="94" t="s">
        <v>50</v>
      </c>
      <c r="E1330" s="95"/>
      <c r="F1330" s="95"/>
      <c r="G1330" s="95"/>
      <c r="H1330" s="95"/>
      <c r="I1330" s="95"/>
      <c r="J1330" s="95"/>
      <c r="K1330" s="95"/>
      <c r="L1330" s="95"/>
      <c r="M1330" s="95"/>
      <c r="N1330" s="95"/>
      <c r="O1330" s="95"/>
      <c r="P1330" s="95"/>
      <c r="Q1330" s="95"/>
      <c r="R1330" s="95"/>
      <c r="S1330" s="95"/>
      <c r="T1330" s="95"/>
      <c r="U1330" s="95"/>
      <c r="V1330" s="95"/>
      <c r="W1330" s="95"/>
      <c r="X1330" s="95"/>
      <c r="Y1330" s="95"/>
    </row>
    <row r="1331">
      <c r="A1331" s="104" t="s">
        <v>20</v>
      </c>
      <c r="B1331" s="95" t="s">
        <v>8854</v>
      </c>
      <c r="C1331" s="98" t="s">
        <v>10070</v>
      </c>
      <c r="D1331" s="94" t="s">
        <v>56</v>
      </c>
      <c r="E1331" s="95"/>
      <c r="F1331" s="95"/>
      <c r="G1331" s="95"/>
      <c r="H1331" s="95"/>
      <c r="I1331" s="95"/>
      <c r="J1331" s="95"/>
      <c r="K1331" s="95"/>
      <c r="L1331" s="95"/>
      <c r="M1331" s="95"/>
      <c r="N1331" s="95"/>
      <c r="O1331" s="95"/>
      <c r="P1331" s="95"/>
      <c r="Q1331" s="95"/>
      <c r="R1331" s="95"/>
      <c r="S1331" s="95"/>
      <c r="T1331" s="95"/>
      <c r="U1331" s="95"/>
      <c r="V1331" s="95"/>
      <c r="W1331" s="95"/>
      <c r="X1331" s="95"/>
      <c r="Y1331" s="95"/>
    </row>
    <row r="1332">
      <c r="A1332" s="104" t="s">
        <v>20</v>
      </c>
      <c r="B1332" s="95" t="s">
        <v>8854</v>
      </c>
      <c r="C1332" s="98" t="s">
        <v>10071</v>
      </c>
      <c r="D1332" s="94" t="s">
        <v>50</v>
      </c>
      <c r="E1332" s="95"/>
      <c r="F1332" s="95"/>
      <c r="G1332" s="95"/>
      <c r="H1332" s="95"/>
      <c r="I1332" s="95"/>
      <c r="J1332" s="95"/>
      <c r="K1332" s="95"/>
      <c r="L1332" s="95"/>
      <c r="M1332" s="95"/>
      <c r="N1332" s="95"/>
      <c r="O1332" s="95"/>
      <c r="P1332" s="95"/>
      <c r="Q1332" s="95"/>
      <c r="R1332" s="95"/>
      <c r="S1332" s="95"/>
      <c r="T1332" s="95"/>
      <c r="U1332" s="95"/>
      <c r="V1332" s="95"/>
      <c r="W1332" s="95"/>
      <c r="X1332" s="95"/>
      <c r="Y1332" s="95"/>
    </row>
    <row r="1333">
      <c r="A1333" s="104" t="s">
        <v>20</v>
      </c>
      <c r="B1333" s="95" t="s">
        <v>8854</v>
      </c>
      <c r="C1333" s="98" t="s">
        <v>10072</v>
      </c>
      <c r="D1333" s="94" t="s">
        <v>50</v>
      </c>
      <c r="E1333" s="95"/>
      <c r="F1333" s="95"/>
      <c r="G1333" s="95"/>
      <c r="H1333" s="95"/>
      <c r="I1333" s="95"/>
      <c r="J1333" s="95"/>
      <c r="K1333" s="95"/>
      <c r="L1333" s="95"/>
      <c r="M1333" s="95"/>
      <c r="N1333" s="95"/>
      <c r="O1333" s="95"/>
      <c r="P1333" s="95"/>
      <c r="Q1333" s="95"/>
      <c r="R1333" s="95"/>
      <c r="S1333" s="95"/>
      <c r="T1333" s="95"/>
      <c r="U1333" s="95"/>
      <c r="V1333" s="95"/>
      <c r="W1333" s="95"/>
      <c r="X1333" s="95"/>
      <c r="Y1333" s="95"/>
    </row>
    <row r="1334">
      <c r="A1334" s="104" t="s">
        <v>20</v>
      </c>
      <c r="B1334" s="95" t="s">
        <v>8854</v>
      </c>
      <c r="C1334" s="98" t="s">
        <v>10059</v>
      </c>
      <c r="D1334" s="94" t="s">
        <v>56</v>
      </c>
      <c r="E1334" s="95"/>
      <c r="F1334" s="95"/>
      <c r="G1334" s="95"/>
      <c r="H1334" s="95"/>
      <c r="I1334" s="95"/>
      <c r="J1334" s="95"/>
      <c r="K1334" s="95"/>
      <c r="L1334" s="95"/>
      <c r="M1334" s="95"/>
      <c r="N1334" s="95"/>
      <c r="O1334" s="95"/>
      <c r="P1334" s="95"/>
      <c r="Q1334" s="95"/>
      <c r="R1334" s="95"/>
      <c r="S1334" s="95"/>
      <c r="T1334" s="95"/>
      <c r="U1334" s="95"/>
      <c r="V1334" s="95"/>
      <c r="W1334" s="95"/>
      <c r="X1334" s="95"/>
      <c r="Y1334" s="95"/>
    </row>
    <row r="1335">
      <c r="A1335" s="104" t="s">
        <v>20</v>
      </c>
      <c r="B1335" s="95" t="s">
        <v>8854</v>
      </c>
      <c r="C1335" s="98" t="s">
        <v>10075</v>
      </c>
      <c r="D1335" s="94" t="s">
        <v>50</v>
      </c>
      <c r="E1335" s="95"/>
      <c r="F1335" s="95"/>
      <c r="G1335" s="95"/>
      <c r="H1335" s="95"/>
      <c r="I1335" s="95"/>
      <c r="J1335" s="95"/>
      <c r="K1335" s="95"/>
      <c r="L1335" s="95"/>
      <c r="M1335" s="95"/>
      <c r="N1335" s="95"/>
      <c r="O1335" s="95"/>
      <c r="P1335" s="95"/>
      <c r="Q1335" s="95"/>
      <c r="R1335" s="95"/>
      <c r="S1335" s="95"/>
      <c r="T1335" s="95"/>
      <c r="U1335" s="95"/>
      <c r="V1335" s="95"/>
      <c r="W1335" s="95"/>
      <c r="X1335" s="95"/>
      <c r="Y1335" s="95"/>
    </row>
    <row r="1336">
      <c r="A1336" s="104" t="s">
        <v>20</v>
      </c>
      <c r="B1336" s="95" t="s">
        <v>8854</v>
      </c>
      <c r="C1336" s="98" t="s">
        <v>10076</v>
      </c>
      <c r="D1336" s="94" t="s">
        <v>50</v>
      </c>
      <c r="E1336" s="95"/>
      <c r="F1336" s="95"/>
      <c r="G1336" s="95"/>
      <c r="H1336" s="95"/>
      <c r="I1336" s="95"/>
      <c r="J1336" s="95"/>
      <c r="K1336" s="95"/>
      <c r="L1336" s="95"/>
      <c r="M1336" s="95"/>
      <c r="N1336" s="95"/>
      <c r="O1336" s="95"/>
      <c r="P1336" s="95"/>
      <c r="Q1336" s="95"/>
      <c r="R1336" s="95"/>
      <c r="S1336" s="95"/>
      <c r="T1336" s="95"/>
      <c r="U1336" s="95"/>
      <c r="V1336" s="95"/>
      <c r="W1336" s="95"/>
      <c r="X1336" s="95"/>
      <c r="Y1336" s="95"/>
    </row>
    <row r="1337">
      <c r="A1337" s="104" t="s">
        <v>20</v>
      </c>
      <c r="B1337" s="95" t="s">
        <v>8854</v>
      </c>
      <c r="C1337" s="98" t="s">
        <v>10140</v>
      </c>
      <c r="D1337" s="94" t="s">
        <v>50</v>
      </c>
      <c r="E1337" s="95"/>
      <c r="F1337" s="95"/>
      <c r="G1337" s="95"/>
      <c r="H1337" s="95"/>
      <c r="I1337" s="95"/>
      <c r="J1337" s="95"/>
      <c r="K1337" s="95"/>
      <c r="L1337" s="95"/>
      <c r="M1337" s="95"/>
      <c r="N1337" s="95"/>
      <c r="O1337" s="95"/>
      <c r="P1337" s="95"/>
      <c r="Q1337" s="95"/>
      <c r="R1337" s="95"/>
      <c r="S1337" s="95"/>
      <c r="T1337" s="95"/>
      <c r="U1337" s="95"/>
      <c r="V1337" s="95"/>
      <c r="W1337" s="95"/>
      <c r="X1337" s="95"/>
      <c r="Y1337" s="95"/>
    </row>
    <row r="1338">
      <c r="A1338" s="104" t="s">
        <v>20</v>
      </c>
      <c r="B1338" s="95" t="s">
        <v>8854</v>
      </c>
      <c r="C1338" s="98" t="s">
        <v>10061</v>
      </c>
      <c r="D1338" s="94" t="s">
        <v>50</v>
      </c>
      <c r="E1338" s="95"/>
      <c r="F1338" s="95"/>
      <c r="G1338" s="95"/>
      <c r="H1338" s="95"/>
      <c r="I1338" s="95"/>
      <c r="J1338" s="95"/>
      <c r="K1338" s="95"/>
      <c r="L1338" s="95"/>
      <c r="M1338" s="95"/>
      <c r="N1338" s="95"/>
      <c r="O1338" s="95"/>
      <c r="P1338" s="95"/>
      <c r="Q1338" s="95"/>
      <c r="R1338" s="95"/>
      <c r="S1338" s="95"/>
      <c r="T1338" s="95"/>
      <c r="U1338" s="95"/>
      <c r="V1338" s="95"/>
      <c r="W1338" s="95"/>
      <c r="X1338" s="95"/>
      <c r="Y1338" s="95"/>
    </row>
    <row r="1339">
      <c r="A1339" s="104" t="s">
        <v>20</v>
      </c>
      <c r="B1339" s="95" t="s">
        <v>8854</v>
      </c>
      <c r="C1339" s="98" t="s">
        <v>10077</v>
      </c>
      <c r="D1339" s="94" t="s">
        <v>50</v>
      </c>
      <c r="E1339" s="95"/>
      <c r="F1339" s="95"/>
      <c r="G1339" s="95"/>
      <c r="H1339" s="95"/>
      <c r="I1339" s="95"/>
      <c r="J1339" s="95"/>
      <c r="K1339" s="95"/>
      <c r="L1339" s="95"/>
      <c r="M1339" s="95"/>
      <c r="N1339" s="95"/>
      <c r="O1339" s="95"/>
      <c r="P1339" s="95"/>
      <c r="Q1339" s="95"/>
      <c r="R1339" s="95"/>
      <c r="S1339" s="95"/>
      <c r="T1339" s="95"/>
      <c r="U1339" s="95"/>
      <c r="V1339" s="95"/>
      <c r="W1339" s="95"/>
      <c r="X1339" s="95"/>
      <c r="Y1339" s="95"/>
    </row>
    <row r="1340">
      <c r="A1340" s="104" t="s">
        <v>20</v>
      </c>
      <c r="B1340" s="95" t="s">
        <v>8854</v>
      </c>
      <c r="C1340" s="98" t="s">
        <v>5477</v>
      </c>
      <c r="D1340" s="94" t="s">
        <v>50</v>
      </c>
      <c r="E1340" s="95"/>
      <c r="F1340" s="95"/>
      <c r="G1340" s="95"/>
      <c r="H1340" s="95"/>
      <c r="I1340" s="95"/>
      <c r="J1340" s="95"/>
      <c r="K1340" s="95"/>
      <c r="L1340" s="95"/>
      <c r="M1340" s="95"/>
      <c r="N1340" s="95"/>
      <c r="O1340" s="95"/>
      <c r="P1340" s="95"/>
      <c r="Q1340" s="95"/>
      <c r="R1340" s="95"/>
      <c r="S1340" s="95"/>
      <c r="T1340" s="95"/>
      <c r="U1340" s="95"/>
      <c r="V1340" s="95"/>
      <c r="W1340" s="95"/>
      <c r="X1340" s="95"/>
      <c r="Y1340" s="95"/>
    </row>
    <row r="1341">
      <c r="A1341" s="104" t="s">
        <v>20</v>
      </c>
      <c r="B1341" s="95" t="s">
        <v>8854</v>
      </c>
      <c r="C1341" s="98" t="s">
        <v>10141</v>
      </c>
      <c r="D1341" s="94" t="s">
        <v>50</v>
      </c>
      <c r="E1341" s="95"/>
      <c r="F1341" s="95"/>
      <c r="G1341" s="95"/>
      <c r="H1341" s="95"/>
      <c r="I1341" s="95"/>
      <c r="J1341" s="95"/>
      <c r="K1341" s="95"/>
      <c r="L1341" s="95"/>
      <c r="M1341" s="95"/>
      <c r="N1341" s="95"/>
      <c r="O1341" s="95"/>
      <c r="P1341" s="95"/>
      <c r="Q1341" s="95"/>
      <c r="R1341" s="95"/>
      <c r="S1341" s="95"/>
      <c r="T1341" s="95"/>
      <c r="U1341" s="95"/>
      <c r="V1341" s="95"/>
      <c r="W1341" s="95"/>
      <c r="X1341" s="95"/>
      <c r="Y1341" s="95"/>
    </row>
    <row r="1342">
      <c r="A1342" s="104" t="s">
        <v>20</v>
      </c>
      <c r="B1342" s="95" t="s">
        <v>8854</v>
      </c>
      <c r="C1342" s="98" t="s">
        <v>10078</v>
      </c>
      <c r="D1342" s="94" t="s">
        <v>50</v>
      </c>
      <c r="E1342" s="95"/>
      <c r="F1342" s="95"/>
      <c r="G1342" s="95"/>
      <c r="H1342" s="95"/>
      <c r="I1342" s="95"/>
      <c r="J1342" s="95"/>
      <c r="K1342" s="95"/>
      <c r="L1342" s="95"/>
      <c r="M1342" s="95"/>
      <c r="N1342" s="95"/>
      <c r="O1342" s="95"/>
      <c r="P1342" s="95"/>
      <c r="Q1342" s="95"/>
      <c r="R1342" s="95"/>
      <c r="S1342" s="95"/>
      <c r="T1342" s="95"/>
      <c r="U1342" s="95"/>
      <c r="V1342" s="95"/>
      <c r="W1342" s="95"/>
      <c r="X1342" s="95"/>
      <c r="Y1342" s="95"/>
    </row>
    <row r="1343">
      <c r="A1343" s="104" t="s">
        <v>20</v>
      </c>
      <c r="B1343" s="95" t="s">
        <v>8854</v>
      </c>
      <c r="C1343" s="98" t="s">
        <v>10080</v>
      </c>
      <c r="D1343" s="94" t="s">
        <v>50</v>
      </c>
      <c r="E1343" s="95"/>
      <c r="F1343" s="95"/>
      <c r="G1343" s="95"/>
      <c r="H1343" s="95"/>
      <c r="I1343" s="95"/>
      <c r="J1343" s="95"/>
      <c r="K1343" s="95"/>
      <c r="L1343" s="95"/>
      <c r="M1343" s="95"/>
      <c r="N1343" s="95"/>
      <c r="O1343" s="95"/>
      <c r="P1343" s="95"/>
      <c r="Q1343" s="95"/>
      <c r="R1343" s="95"/>
      <c r="S1343" s="95"/>
      <c r="T1343" s="95"/>
      <c r="U1343" s="95"/>
      <c r="V1343" s="95"/>
      <c r="W1343" s="95"/>
      <c r="X1343" s="95"/>
      <c r="Y1343" s="95"/>
    </row>
    <row r="1344">
      <c r="A1344" s="104" t="s">
        <v>20</v>
      </c>
      <c r="B1344" s="95" t="s">
        <v>8854</v>
      </c>
      <c r="C1344" s="98" t="s">
        <v>10081</v>
      </c>
      <c r="D1344" s="94" t="s">
        <v>50</v>
      </c>
      <c r="E1344" s="95"/>
      <c r="F1344" s="95"/>
      <c r="G1344" s="95"/>
      <c r="H1344" s="95"/>
      <c r="I1344" s="95"/>
      <c r="J1344" s="95"/>
      <c r="K1344" s="95"/>
      <c r="L1344" s="95"/>
      <c r="M1344" s="95"/>
      <c r="N1344" s="95"/>
      <c r="O1344" s="95"/>
      <c r="P1344" s="95"/>
      <c r="Q1344" s="95"/>
      <c r="R1344" s="95"/>
      <c r="S1344" s="95"/>
      <c r="T1344" s="95"/>
      <c r="U1344" s="95"/>
      <c r="V1344" s="95"/>
      <c r="W1344" s="95"/>
      <c r="X1344" s="95"/>
      <c r="Y1344" s="95"/>
    </row>
    <row r="1345">
      <c r="A1345" s="104" t="s">
        <v>20</v>
      </c>
      <c r="B1345" s="95" t="s">
        <v>8854</v>
      </c>
      <c r="C1345" s="98" t="s">
        <v>10142</v>
      </c>
      <c r="D1345" s="94" t="s">
        <v>50</v>
      </c>
      <c r="E1345" s="95"/>
      <c r="F1345" s="95"/>
      <c r="G1345" s="95"/>
      <c r="H1345" s="95"/>
      <c r="I1345" s="95"/>
      <c r="J1345" s="95"/>
      <c r="K1345" s="95"/>
      <c r="L1345" s="95"/>
      <c r="M1345" s="95"/>
      <c r="N1345" s="95"/>
      <c r="O1345" s="95"/>
      <c r="P1345" s="95"/>
      <c r="Q1345" s="95"/>
      <c r="R1345" s="95"/>
      <c r="S1345" s="95"/>
      <c r="T1345" s="95"/>
      <c r="U1345" s="95"/>
      <c r="V1345" s="95"/>
      <c r="W1345" s="95"/>
      <c r="X1345" s="95"/>
      <c r="Y1345" s="95"/>
    </row>
    <row r="1346">
      <c r="A1346" s="104" t="s">
        <v>20</v>
      </c>
      <c r="B1346" s="95" t="s">
        <v>8854</v>
      </c>
      <c r="C1346" s="98" t="s">
        <v>10143</v>
      </c>
      <c r="D1346" s="94" t="s">
        <v>50</v>
      </c>
      <c r="E1346" s="95"/>
      <c r="F1346" s="95"/>
      <c r="G1346" s="95"/>
      <c r="H1346" s="95"/>
      <c r="I1346" s="95"/>
      <c r="J1346" s="95"/>
      <c r="K1346" s="95"/>
      <c r="L1346" s="95"/>
      <c r="M1346" s="95"/>
      <c r="N1346" s="95"/>
      <c r="O1346" s="95"/>
      <c r="P1346" s="95"/>
      <c r="Q1346" s="95"/>
      <c r="R1346" s="95"/>
      <c r="S1346" s="95"/>
      <c r="T1346" s="95"/>
      <c r="U1346" s="95"/>
      <c r="V1346" s="95"/>
      <c r="W1346" s="95"/>
      <c r="X1346" s="95"/>
      <c r="Y1346" s="95"/>
    </row>
    <row r="1347">
      <c r="A1347" s="104" t="s">
        <v>20</v>
      </c>
      <c r="B1347" s="95" t="s">
        <v>8854</v>
      </c>
      <c r="C1347" s="98" t="s">
        <v>10144</v>
      </c>
      <c r="D1347" s="94" t="s">
        <v>50</v>
      </c>
      <c r="E1347" s="95"/>
      <c r="F1347" s="95"/>
      <c r="G1347" s="95"/>
      <c r="H1347" s="95"/>
      <c r="I1347" s="95"/>
      <c r="J1347" s="95"/>
      <c r="K1347" s="95"/>
      <c r="L1347" s="95"/>
      <c r="M1347" s="95"/>
      <c r="N1347" s="95"/>
      <c r="O1347" s="95"/>
      <c r="P1347" s="95"/>
      <c r="Q1347" s="95"/>
      <c r="R1347" s="95"/>
      <c r="S1347" s="95"/>
      <c r="T1347" s="95"/>
      <c r="U1347" s="95"/>
      <c r="V1347" s="95"/>
      <c r="W1347" s="95"/>
      <c r="X1347" s="95"/>
      <c r="Y1347" s="95"/>
    </row>
    <row r="1348">
      <c r="A1348" s="104" t="s">
        <v>20</v>
      </c>
      <c r="B1348" s="95" t="s">
        <v>8854</v>
      </c>
      <c r="C1348" s="98" t="s">
        <v>10082</v>
      </c>
      <c r="D1348" s="94" t="s">
        <v>50</v>
      </c>
      <c r="E1348" s="95"/>
      <c r="F1348" s="95"/>
      <c r="G1348" s="95"/>
      <c r="H1348" s="95"/>
      <c r="I1348" s="95"/>
      <c r="J1348" s="95"/>
      <c r="K1348" s="95"/>
      <c r="L1348" s="95"/>
      <c r="M1348" s="95"/>
      <c r="N1348" s="95"/>
      <c r="O1348" s="95"/>
      <c r="P1348" s="95"/>
      <c r="Q1348" s="95"/>
      <c r="R1348" s="95"/>
      <c r="S1348" s="95"/>
      <c r="T1348" s="95"/>
      <c r="U1348" s="95"/>
      <c r="V1348" s="95"/>
      <c r="W1348" s="95"/>
      <c r="X1348" s="95"/>
      <c r="Y1348" s="95"/>
    </row>
    <row r="1349">
      <c r="A1349" s="104" t="s">
        <v>20</v>
      </c>
      <c r="B1349" s="95" t="s">
        <v>8854</v>
      </c>
      <c r="C1349" s="98" t="s">
        <v>10083</v>
      </c>
      <c r="D1349" s="94" t="s">
        <v>50</v>
      </c>
      <c r="E1349" s="95"/>
      <c r="F1349" s="95"/>
      <c r="G1349" s="95"/>
      <c r="H1349" s="95"/>
      <c r="I1349" s="95"/>
      <c r="J1349" s="95"/>
      <c r="K1349" s="95"/>
      <c r="L1349" s="95"/>
      <c r="M1349" s="95"/>
      <c r="N1349" s="95"/>
      <c r="O1349" s="95"/>
      <c r="P1349" s="95"/>
      <c r="Q1349" s="95"/>
      <c r="R1349" s="95"/>
      <c r="S1349" s="95"/>
      <c r="T1349" s="95"/>
      <c r="U1349" s="95"/>
      <c r="V1349" s="95"/>
      <c r="W1349" s="95"/>
      <c r="X1349" s="95"/>
      <c r="Y1349" s="95"/>
    </row>
    <row r="1350">
      <c r="A1350" s="104" t="s">
        <v>20</v>
      </c>
      <c r="B1350" s="95" t="s">
        <v>8854</v>
      </c>
      <c r="C1350" s="98" t="s">
        <v>10145</v>
      </c>
      <c r="D1350" s="94" t="s">
        <v>50</v>
      </c>
      <c r="E1350" s="95"/>
      <c r="F1350" s="95"/>
      <c r="G1350" s="95"/>
      <c r="H1350" s="95"/>
      <c r="I1350" s="95"/>
      <c r="J1350" s="95"/>
      <c r="K1350" s="95"/>
      <c r="L1350" s="95"/>
      <c r="M1350" s="95"/>
      <c r="N1350" s="95"/>
      <c r="O1350" s="95"/>
      <c r="P1350" s="95"/>
      <c r="Q1350" s="95"/>
      <c r="R1350" s="95"/>
      <c r="S1350" s="95"/>
      <c r="T1350" s="95"/>
      <c r="U1350" s="95"/>
      <c r="V1350" s="95"/>
      <c r="W1350" s="95"/>
      <c r="X1350" s="95"/>
      <c r="Y1350" s="95"/>
    </row>
    <row r="1351">
      <c r="A1351" s="104" t="s">
        <v>20</v>
      </c>
      <c r="B1351" s="95" t="s">
        <v>8854</v>
      </c>
      <c r="C1351" s="98" t="s">
        <v>10084</v>
      </c>
      <c r="D1351" s="94" t="s">
        <v>50</v>
      </c>
      <c r="E1351" s="95"/>
      <c r="F1351" s="95"/>
      <c r="G1351" s="95"/>
      <c r="H1351" s="95"/>
      <c r="I1351" s="95"/>
      <c r="J1351" s="95"/>
      <c r="K1351" s="95"/>
      <c r="L1351" s="95"/>
      <c r="M1351" s="95"/>
      <c r="N1351" s="95"/>
      <c r="O1351" s="95"/>
      <c r="P1351" s="95"/>
      <c r="Q1351" s="95"/>
      <c r="R1351" s="95"/>
      <c r="S1351" s="95"/>
      <c r="T1351" s="95"/>
      <c r="U1351" s="95"/>
      <c r="V1351" s="95"/>
      <c r="W1351" s="95"/>
      <c r="X1351" s="95"/>
      <c r="Y1351" s="95"/>
    </row>
    <row r="1352">
      <c r="A1352" s="104" t="s">
        <v>20</v>
      </c>
      <c r="B1352" s="95" t="s">
        <v>8854</v>
      </c>
      <c r="C1352" s="98" t="s">
        <v>10146</v>
      </c>
      <c r="D1352" s="94" t="s">
        <v>50</v>
      </c>
      <c r="E1352" s="95"/>
      <c r="F1352" s="95"/>
      <c r="G1352" s="95"/>
      <c r="H1352" s="95"/>
      <c r="I1352" s="95"/>
      <c r="J1352" s="95"/>
      <c r="K1352" s="95"/>
      <c r="L1352" s="95"/>
      <c r="M1352" s="95"/>
      <c r="N1352" s="95"/>
      <c r="O1352" s="95"/>
      <c r="P1352" s="95"/>
      <c r="Q1352" s="95"/>
      <c r="R1352" s="95"/>
      <c r="S1352" s="95"/>
      <c r="T1352" s="95"/>
      <c r="U1352" s="95"/>
      <c r="V1352" s="95"/>
      <c r="W1352" s="95"/>
      <c r="X1352" s="95"/>
      <c r="Y1352" s="95"/>
    </row>
    <row r="1353">
      <c r="A1353" s="104" t="s">
        <v>20</v>
      </c>
      <c r="B1353" s="95" t="s">
        <v>8854</v>
      </c>
      <c r="C1353" s="98" t="s">
        <v>10147</v>
      </c>
      <c r="D1353" s="94" t="s">
        <v>50</v>
      </c>
      <c r="E1353" s="95"/>
      <c r="F1353" s="95"/>
      <c r="G1353" s="95"/>
      <c r="H1353" s="95"/>
      <c r="I1353" s="95"/>
      <c r="J1353" s="95"/>
      <c r="K1353" s="95"/>
      <c r="L1353" s="95"/>
      <c r="M1353" s="95"/>
      <c r="N1353" s="95"/>
      <c r="O1353" s="95"/>
      <c r="P1353" s="95"/>
      <c r="Q1353" s="95"/>
      <c r="R1353" s="95"/>
      <c r="S1353" s="95"/>
      <c r="T1353" s="95"/>
      <c r="U1353" s="95"/>
      <c r="V1353" s="95"/>
      <c r="W1353" s="95"/>
      <c r="X1353" s="95"/>
      <c r="Y1353" s="95"/>
    </row>
    <row r="1354">
      <c r="A1354" s="104" t="s">
        <v>20</v>
      </c>
      <c r="B1354" s="95" t="s">
        <v>8854</v>
      </c>
      <c r="C1354" s="98" t="s">
        <v>10085</v>
      </c>
      <c r="D1354" s="94" t="s">
        <v>50</v>
      </c>
      <c r="E1354" s="95"/>
      <c r="F1354" s="95"/>
      <c r="G1354" s="95"/>
      <c r="H1354" s="95"/>
      <c r="I1354" s="95"/>
      <c r="J1354" s="95"/>
      <c r="K1354" s="95"/>
      <c r="L1354" s="95"/>
      <c r="M1354" s="95"/>
      <c r="N1354" s="95"/>
      <c r="O1354" s="95"/>
      <c r="P1354" s="95"/>
      <c r="Q1354" s="95"/>
      <c r="R1354" s="95"/>
      <c r="S1354" s="95"/>
      <c r="T1354" s="95"/>
      <c r="U1354" s="95"/>
      <c r="V1354" s="95"/>
      <c r="W1354" s="95"/>
      <c r="X1354" s="95"/>
      <c r="Y1354" s="95"/>
    </row>
    <row r="1355">
      <c r="A1355" s="104" t="s">
        <v>20</v>
      </c>
      <c r="B1355" s="95" t="s">
        <v>8854</v>
      </c>
      <c r="C1355" s="98" t="s">
        <v>10148</v>
      </c>
      <c r="D1355" s="94" t="s">
        <v>50</v>
      </c>
      <c r="E1355" s="95"/>
      <c r="F1355" s="95"/>
      <c r="G1355" s="95"/>
      <c r="H1355" s="95"/>
      <c r="I1355" s="95"/>
      <c r="J1355" s="95"/>
      <c r="K1355" s="95"/>
      <c r="L1355" s="95"/>
      <c r="M1355" s="95"/>
      <c r="N1355" s="95"/>
      <c r="O1355" s="95"/>
      <c r="P1355" s="95"/>
      <c r="Q1355" s="95"/>
      <c r="R1355" s="95"/>
      <c r="S1355" s="95"/>
      <c r="T1355" s="95"/>
      <c r="U1355" s="95"/>
      <c r="V1355" s="95"/>
      <c r="W1355" s="95"/>
      <c r="X1355" s="95"/>
      <c r="Y1355" s="95"/>
    </row>
    <row r="1356">
      <c r="A1356" s="104" t="s">
        <v>20</v>
      </c>
      <c r="B1356" s="95" t="s">
        <v>8854</v>
      </c>
      <c r="C1356" s="98" t="s">
        <v>10149</v>
      </c>
      <c r="D1356" s="94" t="s">
        <v>50</v>
      </c>
      <c r="E1356" s="95"/>
      <c r="F1356" s="95"/>
      <c r="G1356" s="95"/>
      <c r="H1356" s="95"/>
      <c r="I1356" s="95"/>
      <c r="J1356" s="95"/>
      <c r="K1356" s="95"/>
      <c r="L1356" s="95"/>
      <c r="M1356" s="95"/>
      <c r="N1356" s="95"/>
      <c r="O1356" s="95"/>
      <c r="P1356" s="95"/>
      <c r="Q1356" s="95"/>
      <c r="R1356" s="95"/>
      <c r="S1356" s="95"/>
      <c r="T1356" s="95"/>
      <c r="U1356" s="95"/>
      <c r="V1356" s="95"/>
      <c r="W1356" s="95"/>
      <c r="X1356" s="95"/>
      <c r="Y1356" s="95"/>
    </row>
    <row r="1357">
      <c r="A1357" s="104" t="s">
        <v>20</v>
      </c>
      <c r="B1357" s="95" t="s">
        <v>8854</v>
      </c>
      <c r="C1357" s="98" t="s">
        <v>10086</v>
      </c>
      <c r="D1357" s="94" t="s">
        <v>50</v>
      </c>
      <c r="E1357" s="95"/>
      <c r="F1357" s="95"/>
      <c r="G1357" s="95"/>
      <c r="H1357" s="95"/>
      <c r="I1357" s="95"/>
      <c r="J1357" s="95"/>
      <c r="K1357" s="95"/>
      <c r="L1357" s="95"/>
      <c r="M1357" s="95"/>
      <c r="N1357" s="95"/>
      <c r="O1357" s="95"/>
      <c r="P1357" s="95"/>
      <c r="Q1357" s="95"/>
      <c r="R1357" s="95"/>
      <c r="S1357" s="95"/>
      <c r="T1357" s="95"/>
      <c r="U1357" s="95"/>
      <c r="V1357" s="95"/>
      <c r="W1357" s="95"/>
      <c r="X1357" s="95"/>
      <c r="Y1357" s="95"/>
    </row>
    <row r="1358">
      <c r="A1358" s="104" t="s">
        <v>20</v>
      </c>
      <c r="B1358" s="95" t="s">
        <v>8854</v>
      </c>
      <c r="C1358" s="98" t="s">
        <v>10150</v>
      </c>
      <c r="D1358" s="94" t="s">
        <v>50</v>
      </c>
      <c r="E1358" s="95"/>
      <c r="F1358" s="95"/>
      <c r="G1358" s="95"/>
      <c r="H1358" s="95"/>
      <c r="I1358" s="95"/>
      <c r="J1358" s="95"/>
      <c r="K1358" s="95"/>
      <c r="L1358" s="95"/>
      <c r="M1358" s="95"/>
      <c r="N1358" s="95"/>
      <c r="O1358" s="95"/>
      <c r="P1358" s="95"/>
      <c r="Q1358" s="95"/>
      <c r="R1358" s="95"/>
      <c r="S1358" s="95"/>
      <c r="T1358" s="95"/>
      <c r="U1358" s="95"/>
      <c r="V1358" s="95"/>
      <c r="W1358" s="95"/>
      <c r="X1358" s="95"/>
      <c r="Y1358" s="95"/>
    </row>
    <row r="1359">
      <c r="A1359" s="104" t="s">
        <v>20</v>
      </c>
      <c r="B1359" s="95" t="s">
        <v>8854</v>
      </c>
      <c r="C1359" s="98" t="s">
        <v>10151</v>
      </c>
      <c r="D1359" s="94" t="s">
        <v>50</v>
      </c>
      <c r="E1359" s="95"/>
      <c r="F1359" s="95"/>
      <c r="G1359" s="95"/>
      <c r="H1359" s="95"/>
      <c r="I1359" s="95"/>
      <c r="J1359" s="95"/>
      <c r="K1359" s="95"/>
      <c r="L1359" s="95"/>
      <c r="M1359" s="95"/>
      <c r="N1359" s="95"/>
      <c r="O1359" s="95"/>
      <c r="P1359" s="95"/>
      <c r="Q1359" s="95"/>
      <c r="R1359" s="95"/>
      <c r="S1359" s="95"/>
      <c r="T1359" s="95"/>
      <c r="U1359" s="95"/>
      <c r="V1359" s="95"/>
      <c r="W1359" s="95"/>
      <c r="X1359" s="95"/>
      <c r="Y1359" s="95"/>
    </row>
    <row r="1360">
      <c r="A1360" s="104" t="s">
        <v>20</v>
      </c>
      <c r="B1360" s="95" t="s">
        <v>8854</v>
      </c>
      <c r="C1360" s="98" t="s">
        <v>10152</v>
      </c>
      <c r="D1360" s="94" t="s">
        <v>50</v>
      </c>
      <c r="E1360" s="95"/>
      <c r="F1360" s="95"/>
      <c r="G1360" s="95"/>
      <c r="H1360" s="95"/>
      <c r="I1360" s="95"/>
      <c r="J1360" s="95"/>
      <c r="K1360" s="95"/>
      <c r="L1360" s="95"/>
      <c r="M1360" s="95"/>
      <c r="N1360" s="95"/>
      <c r="O1360" s="95"/>
      <c r="P1360" s="95"/>
      <c r="Q1360" s="95"/>
      <c r="R1360" s="95"/>
      <c r="S1360" s="95"/>
      <c r="T1360" s="95"/>
      <c r="U1360" s="95"/>
      <c r="V1360" s="95"/>
      <c r="W1360" s="95"/>
      <c r="X1360" s="95"/>
      <c r="Y1360" s="95"/>
    </row>
    <row r="1361">
      <c r="A1361" s="104" t="s">
        <v>20</v>
      </c>
      <c r="B1361" s="95" t="s">
        <v>8854</v>
      </c>
      <c r="C1361" s="98" t="s">
        <v>5624</v>
      </c>
      <c r="D1361" s="94" t="s">
        <v>50</v>
      </c>
      <c r="E1361" s="95"/>
      <c r="F1361" s="95"/>
      <c r="G1361" s="95"/>
      <c r="H1361" s="95"/>
      <c r="I1361" s="95"/>
      <c r="J1361" s="95"/>
      <c r="K1361" s="95"/>
      <c r="L1361" s="95"/>
      <c r="M1361" s="95"/>
      <c r="N1361" s="95"/>
      <c r="O1361" s="95"/>
      <c r="P1361" s="95"/>
      <c r="Q1361" s="95"/>
      <c r="R1361" s="95"/>
      <c r="S1361" s="95"/>
      <c r="T1361" s="95"/>
      <c r="U1361" s="95"/>
      <c r="V1361" s="95"/>
      <c r="W1361" s="95"/>
      <c r="X1361" s="95"/>
      <c r="Y1361" s="95"/>
    </row>
    <row r="1362">
      <c r="A1362" s="104" t="s">
        <v>20</v>
      </c>
      <c r="B1362" s="95" t="s">
        <v>8854</v>
      </c>
      <c r="C1362" s="98" t="s">
        <v>10088</v>
      </c>
      <c r="D1362" s="94" t="s">
        <v>50</v>
      </c>
      <c r="E1362" s="95"/>
      <c r="F1362" s="95"/>
      <c r="G1362" s="95"/>
      <c r="H1362" s="95"/>
      <c r="I1362" s="95"/>
      <c r="J1362" s="95"/>
      <c r="K1362" s="95"/>
      <c r="L1362" s="95"/>
      <c r="M1362" s="95"/>
      <c r="N1362" s="95"/>
      <c r="O1362" s="95"/>
      <c r="P1362" s="95"/>
      <c r="Q1362" s="95"/>
      <c r="R1362" s="95"/>
      <c r="S1362" s="95"/>
      <c r="T1362" s="95"/>
      <c r="U1362" s="95"/>
      <c r="V1362" s="95"/>
      <c r="W1362" s="95"/>
      <c r="X1362" s="95"/>
      <c r="Y1362" s="95"/>
    </row>
    <row r="1363">
      <c r="A1363" s="104" t="s">
        <v>20</v>
      </c>
      <c r="B1363" s="95" t="s">
        <v>8854</v>
      </c>
      <c r="C1363" s="98" t="s">
        <v>10090</v>
      </c>
      <c r="D1363" s="94" t="s">
        <v>50</v>
      </c>
      <c r="E1363" s="95"/>
      <c r="F1363" s="95"/>
      <c r="G1363" s="95"/>
      <c r="H1363" s="95"/>
      <c r="I1363" s="95"/>
      <c r="J1363" s="95"/>
      <c r="K1363" s="95"/>
      <c r="L1363" s="95"/>
      <c r="M1363" s="95"/>
      <c r="N1363" s="95"/>
      <c r="O1363" s="95"/>
      <c r="P1363" s="95"/>
      <c r="Q1363" s="95"/>
      <c r="R1363" s="95"/>
      <c r="S1363" s="95"/>
      <c r="T1363" s="95"/>
      <c r="U1363" s="95"/>
      <c r="V1363" s="95"/>
      <c r="W1363" s="95"/>
      <c r="X1363" s="95"/>
      <c r="Y1363" s="95"/>
    </row>
    <row r="1364">
      <c r="A1364" s="104" t="s">
        <v>20</v>
      </c>
      <c r="B1364" s="95" t="s">
        <v>8854</v>
      </c>
      <c r="C1364" s="98" t="s">
        <v>10091</v>
      </c>
      <c r="D1364" s="94" t="s">
        <v>50</v>
      </c>
      <c r="E1364" s="95"/>
      <c r="F1364" s="95"/>
      <c r="G1364" s="95"/>
      <c r="H1364" s="95"/>
      <c r="I1364" s="95"/>
      <c r="J1364" s="95"/>
      <c r="K1364" s="95"/>
      <c r="L1364" s="95"/>
      <c r="M1364" s="95"/>
      <c r="N1364" s="95"/>
      <c r="O1364" s="95"/>
      <c r="P1364" s="95"/>
      <c r="Q1364" s="95"/>
      <c r="R1364" s="95"/>
      <c r="S1364" s="95"/>
      <c r="T1364" s="95"/>
      <c r="U1364" s="95"/>
      <c r="V1364" s="95"/>
      <c r="W1364" s="95"/>
      <c r="X1364" s="95"/>
      <c r="Y1364" s="95"/>
    </row>
    <row r="1365">
      <c r="A1365" s="104" t="s">
        <v>20</v>
      </c>
      <c r="B1365" s="95" t="s">
        <v>8854</v>
      </c>
      <c r="C1365" s="98" t="s">
        <v>10153</v>
      </c>
      <c r="D1365" s="94" t="s">
        <v>50</v>
      </c>
      <c r="E1365" s="95"/>
      <c r="F1365" s="95"/>
      <c r="G1365" s="95"/>
      <c r="H1365" s="95"/>
      <c r="I1365" s="95"/>
      <c r="J1365" s="95"/>
      <c r="K1365" s="95"/>
      <c r="L1365" s="95"/>
      <c r="M1365" s="95"/>
      <c r="N1365" s="95"/>
      <c r="O1365" s="95"/>
      <c r="P1365" s="95"/>
      <c r="Q1365" s="95"/>
      <c r="R1365" s="95"/>
      <c r="S1365" s="95"/>
      <c r="T1365" s="95"/>
      <c r="U1365" s="95"/>
      <c r="V1365" s="95"/>
      <c r="W1365" s="95"/>
      <c r="X1365" s="95"/>
      <c r="Y1365" s="95"/>
    </row>
    <row r="1366">
      <c r="A1366" s="104" t="s">
        <v>20</v>
      </c>
      <c r="B1366" s="95" t="s">
        <v>8854</v>
      </c>
      <c r="C1366" s="98" t="s">
        <v>10154</v>
      </c>
      <c r="D1366" s="94" t="s">
        <v>50</v>
      </c>
      <c r="E1366" s="95"/>
      <c r="F1366" s="95"/>
      <c r="G1366" s="95"/>
      <c r="H1366" s="95"/>
      <c r="I1366" s="95"/>
      <c r="J1366" s="95"/>
      <c r="K1366" s="95"/>
      <c r="L1366" s="95"/>
      <c r="M1366" s="95"/>
      <c r="N1366" s="95"/>
      <c r="O1366" s="95"/>
      <c r="P1366" s="95"/>
      <c r="Q1366" s="95"/>
      <c r="R1366" s="95"/>
      <c r="S1366" s="95"/>
      <c r="T1366" s="95"/>
      <c r="U1366" s="95"/>
      <c r="V1366" s="95"/>
      <c r="W1366" s="95"/>
      <c r="X1366" s="95"/>
      <c r="Y1366" s="95"/>
    </row>
    <row r="1367">
      <c r="A1367" s="104" t="s">
        <v>20</v>
      </c>
      <c r="B1367" s="95" t="s">
        <v>8854</v>
      </c>
      <c r="C1367" s="98" t="s">
        <v>10155</v>
      </c>
      <c r="D1367" s="94" t="s">
        <v>50</v>
      </c>
      <c r="E1367" s="95"/>
      <c r="F1367" s="95"/>
      <c r="G1367" s="95"/>
      <c r="H1367" s="95"/>
      <c r="I1367" s="95"/>
      <c r="J1367" s="95"/>
      <c r="K1367" s="95"/>
      <c r="L1367" s="95"/>
      <c r="M1367" s="95"/>
      <c r="N1367" s="95"/>
      <c r="O1367" s="95"/>
      <c r="P1367" s="95"/>
      <c r="Q1367" s="95"/>
      <c r="R1367" s="95"/>
      <c r="S1367" s="95"/>
      <c r="T1367" s="95"/>
      <c r="U1367" s="95"/>
      <c r="V1367" s="95"/>
      <c r="W1367" s="95"/>
      <c r="X1367" s="95"/>
      <c r="Y1367" s="95"/>
    </row>
    <row r="1368">
      <c r="A1368" s="104" t="s">
        <v>20</v>
      </c>
      <c r="B1368" s="95" t="s">
        <v>8854</v>
      </c>
      <c r="C1368" s="98" t="s">
        <v>10060</v>
      </c>
      <c r="D1368" s="94" t="s">
        <v>50</v>
      </c>
      <c r="E1368" s="95"/>
      <c r="F1368" s="95"/>
      <c r="G1368" s="95"/>
      <c r="H1368" s="95"/>
      <c r="I1368" s="95"/>
      <c r="J1368" s="95"/>
      <c r="K1368" s="95"/>
      <c r="L1368" s="95"/>
      <c r="M1368" s="95"/>
      <c r="N1368" s="95"/>
      <c r="O1368" s="95"/>
      <c r="P1368" s="95"/>
      <c r="Q1368" s="95"/>
      <c r="R1368" s="95"/>
      <c r="S1368" s="95"/>
      <c r="T1368" s="95"/>
      <c r="U1368" s="95"/>
      <c r="V1368" s="95"/>
      <c r="W1368" s="95"/>
      <c r="X1368" s="95"/>
      <c r="Y1368" s="95"/>
    </row>
    <row r="1369">
      <c r="A1369" s="104" t="s">
        <v>20</v>
      </c>
      <c r="B1369" s="95" t="s">
        <v>8854</v>
      </c>
      <c r="C1369" s="98" t="s">
        <v>10093</v>
      </c>
      <c r="D1369" s="94" t="s">
        <v>50</v>
      </c>
      <c r="E1369" s="95"/>
      <c r="F1369" s="95"/>
      <c r="G1369" s="95"/>
      <c r="H1369" s="95"/>
      <c r="I1369" s="95"/>
      <c r="J1369" s="95"/>
      <c r="K1369" s="95"/>
      <c r="L1369" s="95"/>
      <c r="M1369" s="95"/>
      <c r="N1369" s="95"/>
      <c r="O1369" s="95"/>
      <c r="P1369" s="95"/>
      <c r="Q1369" s="95"/>
      <c r="R1369" s="95"/>
      <c r="S1369" s="95"/>
      <c r="T1369" s="95"/>
      <c r="U1369" s="95"/>
      <c r="V1369" s="95"/>
      <c r="W1369" s="95"/>
      <c r="X1369" s="95"/>
      <c r="Y1369" s="95"/>
    </row>
    <row r="1370">
      <c r="A1370" s="104" t="s">
        <v>20</v>
      </c>
      <c r="B1370" s="95" t="s">
        <v>8854</v>
      </c>
      <c r="C1370" s="98" t="s">
        <v>10156</v>
      </c>
      <c r="D1370" s="94" t="s">
        <v>50</v>
      </c>
      <c r="E1370" s="95"/>
      <c r="F1370" s="95"/>
      <c r="G1370" s="95"/>
      <c r="H1370" s="95"/>
      <c r="I1370" s="95"/>
      <c r="J1370" s="95"/>
      <c r="K1370" s="95"/>
      <c r="L1370" s="95"/>
      <c r="M1370" s="95"/>
      <c r="N1370" s="95"/>
      <c r="O1370" s="95"/>
      <c r="P1370" s="95"/>
      <c r="Q1370" s="95"/>
      <c r="R1370" s="95"/>
      <c r="S1370" s="95"/>
      <c r="T1370" s="95"/>
      <c r="U1370" s="95"/>
      <c r="V1370" s="95"/>
      <c r="W1370" s="95"/>
      <c r="X1370" s="95"/>
      <c r="Y1370" s="95"/>
    </row>
    <row r="1371">
      <c r="A1371" s="104" t="s">
        <v>20</v>
      </c>
      <c r="B1371" s="95" t="s">
        <v>8854</v>
      </c>
      <c r="C1371" s="98" t="s">
        <v>5743</v>
      </c>
      <c r="D1371" s="94" t="s">
        <v>50</v>
      </c>
      <c r="E1371" s="95"/>
      <c r="F1371" s="95"/>
      <c r="G1371" s="95"/>
      <c r="H1371" s="95"/>
      <c r="I1371" s="95"/>
      <c r="J1371" s="95"/>
      <c r="K1371" s="95"/>
      <c r="L1371" s="95"/>
      <c r="M1371" s="95"/>
      <c r="N1371" s="95"/>
      <c r="O1371" s="95"/>
      <c r="P1371" s="95"/>
      <c r="Q1371" s="95"/>
      <c r="R1371" s="95"/>
      <c r="S1371" s="95"/>
      <c r="T1371" s="95"/>
      <c r="U1371" s="95"/>
      <c r="V1371" s="95"/>
      <c r="W1371" s="95"/>
      <c r="X1371" s="95"/>
      <c r="Y1371" s="95"/>
    </row>
    <row r="1372">
      <c r="A1372" s="104" t="s">
        <v>20</v>
      </c>
      <c r="B1372" s="95" t="s">
        <v>8854</v>
      </c>
      <c r="C1372" s="98" t="s">
        <v>10094</v>
      </c>
      <c r="D1372" s="94" t="s">
        <v>50</v>
      </c>
      <c r="E1372" s="95"/>
      <c r="F1372" s="95"/>
      <c r="G1372" s="95"/>
      <c r="H1372" s="95"/>
      <c r="I1372" s="95"/>
      <c r="J1372" s="95"/>
      <c r="K1372" s="95"/>
      <c r="L1372" s="95"/>
      <c r="M1372" s="95"/>
      <c r="N1372" s="95"/>
      <c r="O1372" s="95"/>
      <c r="P1372" s="95"/>
      <c r="Q1372" s="95"/>
      <c r="R1372" s="95"/>
      <c r="S1372" s="95"/>
      <c r="T1372" s="95"/>
      <c r="U1372" s="95"/>
      <c r="V1372" s="95"/>
      <c r="W1372" s="95"/>
      <c r="X1372" s="95"/>
      <c r="Y1372" s="95"/>
    </row>
    <row r="1373">
      <c r="A1373" s="104" t="s">
        <v>20</v>
      </c>
      <c r="B1373" s="95" t="s">
        <v>8854</v>
      </c>
      <c r="C1373" s="98" t="s">
        <v>10157</v>
      </c>
      <c r="D1373" s="94" t="s">
        <v>50</v>
      </c>
      <c r="E1373" s="95"/>
      <c r="F1373" s="95"/>
      <c r="G1373" s="95"/>
      <c r="H1373" s="95"/>
      <c r="I1373" s="95"/>
      <c r="J1373" s="95"/>
      <c r="K1373" s="95"/>
      <c r="L1373" s="95"/>
      <c r="M1373" s="95"/>
      <c r="N1373" s="95"/>
      <c r="O1373" s="95"/>
      <c r="P1373" s="95"/>
      <c r="Q1373" s="95"/>
      <c r="R1373" s="95"/>
      <c r="S1373" s="95"/>
      <c r="T1373" s="95"/>
      <c r="U1373" s="95"/>
      <c r="V1373" s="95"/>
      <c r="W1373" s="95"/>
      <c r="X1373" s="95"/>
      <c r="Y1373" s="95"/>
    </row>
    <row r="1374">
      <c r="A1374" s="104" t="s">
        <v>20</v>
      </c>
      <c r="B1374" s="95" t="s">
        <v>8854</v>
      </c>
      <c r="C1374" s="98" t="s">
        <v>5197</v>
      </c>
      <c r="D1374" s="94" t="s">
        <v>50</v>
      </c>
      <c r="E1374" s="95"/>
      <c r="F1374" s="95"/>
      <c r="G1374" s="95"/>
      <c r="H1374" s="95"/>
      <c r="I1374" s="95"/>
      <c r="J1374" s="95"/>
      <c r="K1374" s="95"/>
      <c r="L1374" s="95"/>
      <c r="M1374" s="95"/>
      <c r="N1374" s="95"/>
      <c r="O1374" s="95"/>
      <c r="P1374" s="95"/>
      <c r="Q1374" s="95"/>
      <c r="R1374" s="95"/>
      <c r="S1374" s="95"/>
      <c r="T1374" s="95"/>
      <c r="U1374" s="95"/>
      <c r="V1374" s="95"/>
      <c r="W1374" s="95"/>
      <c r="X1374" s="95"/>
      <c r="Y1374" s="95"/>
    </row>
    <row r="1375">
      <c r="A1375" s="104" t="s">
        <v>20</v>
      </c>
      <c r="B1375" s="95" t="s">
        <v>8854</v>
      </c>
      <c r="C1375" s="98" t="s">
        <v>10158</v>
      </c>
      <c r="D1375" s="94" t="s">
        <v>50</v>
      </c>
      <c r="E1375" s="95"/>
      <c r="F1375" s="95"/>
      <c r="G1375" s="95"/>
      <c r="H1375" s="95"/>
      <c r="I1375" s="95"/>
      <c r="J1375" s="95"/>
      <c r="K1375" s="95"/>
      <c r="L1375" s="95"/>
      <c r="M1375" s="95"/>
      <c r="N1375" s="95"/>
      <c r="O1375" s="95"/>
      <c r="P1375" s="95"/>
      <c r="Q1375" s="95"/>
      <c r="R1375" s="95"/>
      <c r="S1375" s="95"/>
      <c r="T1375" s="95"/>
      <c r="U1375" s="95"/>
      <c r="V1375" s="95"/>
      <c r="W1375" s="95"/>
      <c r="X1375" s="95"/>
      <c r="Y1375" s="95"/>
    </row>
    <row r="1376">
      <c r="A1376" s="104" t="s">
        <v>20</v>
      </c>
      <c r="B1376" s="95" t="s">
        <v>8854</v>
      </c>
      <c r="C1376" s="98" t="s">
        <v>10159</v>
      </c>
      <c r="D1376" s="94" t="s">
        <v>50</v>
      </c>
      <c r="E1376" s="95"/>
      <c r="F1376" s="95"/>
      <c r="G1376" s="95"/>
      <c r="H1376" s="95"/>
      <c r="I1376" s="95"/>
      <c r="J1376" s="95"/>
      <c r="K1376" s="95"/>
      <c r="L1376" s="95"/>
      <c r="M1376" s="95"/>
      <c r="N1376" s="95"/>
      <c r="O1376" s="95"/>
      <c r="P1376" s="95"/>
      <c r="Q1376" s="95"/>
      <c r="R1376" s="95"/>
      <c r="S1376" s="95"/>
      <c r="T1376" s="95"/>
      <c r="U1376" s="95"/>
      <c r="V1376" s="95"/>
      <c r="W1376" s="95"/>
      <c r="X1376" s="95"/>
      <c r="Y1376" s="95"/>
    </row>
    <row r="1377">
      <c r="A1377" s="104" t="s">
        <v>20</v>
      </c>
      <c r="B1377" s="95" t="s">
        <v>8854</v>
      </c>
      <c r="C1377" s="98" t="s">
        <v>10097</v>
      </c>
      <c r="D1377" s="94" t="s">
        <v>50</v>
      </c>
      <c r="E1377" s="95"/>
      <c r="F1377" s="95"/>
      <c r="G1377" s="95"/>
      <c r="H1377" s="95"/>
      <c r="I1377" s="95"/>
      <c r="J1377" s="95"/>
      <c r="K1377" s="95"/>
      <c r="L1377" s="95"/>
      <c r="M1377" s="95"/>
      <c r="N1377" s="95"/>
      <c r="O1377" s="95"/>
      <c r="P1377" s="95"/>
      <c r="Q1377" s="95"/>
      <c r="R1377" s="95"/>
      <c r="S1377" s="95"/>
      <c r="T1377" s="95"/>
      <c r="U1377" s="95"/>
      <c r="V1377" s="95"/>
      <c r="W1377" s="95"/>
      <c r="X1377" s="95"/>
      <c r="Y1377" s="95"/>
    </row>
    <row r="1378">
      <c r="A1378" s="104" t="s">
        <v>20</v>
      </c>
      <c r="B1378" s="95" t="s">
        <v>8854</v>
      </c>
      <c r="C1378" s="98" t="s">
        <v>10098</v>
      </c>
      <c r="D1378" s="94" t="s">
        <v>50</v>
      </c>
      <c r="E1378" s="95"/>
      <c r="F1378" s="95"/>
      <c r="G1378" s="95"/>
      <c r="H1378" s="95"/>
      <c r="I1378" s="95"/>
      <c r="J1378" s="95"/>
      <c r="K1378" s="95"/>
      <c r="L1378" s="95"/>
      <c r="M1378" s="95"/>
      <c r="N1378" s="95"/>
      <c r="O1378" s="95"/>
      <c r="P1378" s="95"/>
      <c r="Q1378" s="95"/>
      <c r="R1378" s="95"/>
      <c r="S1378" s="95"/>
      <c r="T1378" s="95"/>
      <c r="U1378" s="95"/>
      <c r="V1378" s="95"/>
      <c r="W1378" s="95"/>
      <c r="X1378" s="95"/>
      <c r="Y1378" s="95"/>
    </row>
    <row r="1379">
      <c r="A1379" s="104" t="s">
        <v>20</v>
      </c>
      <c r="B1379" s="95" t="s">
        <v>8854</v>
      </c>
      <c r="C1379" s="98" t="s">
        <v>10160</v>
      </c>
      <c r="D1379" s="94" t="s">
        <v>50</v>
      </c>
      <c r="E1379" s="95"/>
      <c r="F1379" s="95"/>
      <c r="G1379" s="95"/>
      <c r="H1379" s="95"/>
      <c r="I1379" s="95"/>
      <c r="J1379" s="95"/>
      <c r="K1379" s="95"/>
      <c r="L1379" s="95"/>
      <c r="M1379" s="95"/>
      <c r="N1379" s="95"/>
      <c r="O1379" s="95"/>
      <c r="P1379" s="95"/>
      <c r="Q1379" s="95"/>
      <c r="R1379" s="95"/>
      <c r="S1379" s="95"/>
      <c r="T1379" s="95"/>
      <c r="U1379" s="95"/>
      <c r="V1379" s="95"/>
      <c r="W1379" s="95"/>
      <c r="X1379" s="95"/>
      <c r="Y1379" s="95"/>
    </row>
    <row r="1380">
      <c r="A1380" s="104" t="s">
        <v>20</v>
      </c>
      <c r="B1380" s="95" t="s">
        <v>8854</v>
      </c>
      <c r="C1380" s="98" t="s">
        <v>10161</v>
      </c>
      <c r="D1380" s="94" t="s">
        <v>50</v>
      </c>
      <c r="E1380" s="95"/>
      <c r="F1380" s="95"/>
      <c r="G1380" s="95"/>
      <c r="H1380" s="95"/>
      <c r="I1380" s="95"/>
      <c r="J1380" s="95"/>
      <c r="K1380" s="95"/>
      <c r="L1380" s="95"/>
      <c r="M1380" s="95"/>
      <c r="N1380" s="95"/>
      <c r="O1380" s="95"/>
      <c r="P1380" s="95"/>
      <c r="Q1380" s="95"/>
      <c r="R1380" s="95"/>
      <c r="S1380" s="95"/>
      <c r="T1380" s="95"/>
      <c r="U1380" s="95"/>
      <c r="V1380" s="95"/>
      <c r="W1380" s="95"/>
      <c r="X1380" s="95"/>
      <c r="Y1380" s="95"/>
    </row>
    <row r="1381">
      <c r="A1381" s="104" t="s">
        <v>20</v>
      </c>
      <c r="B1381" s="95" t="s">
        <v>8854</v>
      </c>
      <c r="C1381" s="98" t="s">
        <v>10162</v>
      </c>
      <c r="D1381" s="94" t="s">
        <v>50</v>
      </c>
      <c r="E1381" s="95"/>
      <c r="F1381" s="95"/>
      <c r="G1381" s="95"/>
      <c r="H1381" s="95"/>
      <c r="I1381" s="95"/>
      <c r="J1381" s="95"/>
      <c r="K1381" s="95"/>
      <c r="L1381" s="95"/>
      <c r="M1381" s="95"/>
      <c r="N1381" s="95"/>
      <c r="O1381" s="95"/>
      <c r="P1381" s="95"/>
      <c r="Q1381" s="95"/>
      <c r="R1381" s="95"/>
      <c r="S1381" s="95"/>
      <c r="T1381" s="95"/>
      <c r="U1381" s="95"/>
      <c r="V1381" s="95"/>
      <c r="W1381" s="95"/>
      <c r="X1381" s="95"/>
      <c r="Y1381" s="95"/>
    </row>
    <row r="1382">
      <c r="A1382" s="104" t="s">
        <v>20</v>
      </c>
      <c r="B1382" s="95" t="s">
        <v>8854</v>
      </c>
      <c r="C1382" s="98" t="s">
        <v>10163</v>
      </c>
      <c r="D1382" s="94" t="s">
        <v>50</v>
      </c>
      <c r="E1382" s="95"/>
      <c r="F1382" s="95"/>
      <c r="G1382" s="95"/>
      <c r="H1382" s="95"/>
      <c r="I1382" s="95"/>
      <c r="J1382" s="95"/>
      <c r="K1382" s="95"/>
      <c r="L1382" s="95"/>
      <c r="M1382" s="95"/>
      <c r="N1382" s="95"/>
      <c r="O1382" s="95"/>
      <c r="P1382" s="95"/>
      <c r="Q1382" s="95"/>
      <c r="R1382" s="95"/>
      <c r="S1382" s="95"/>
      <c r="T1382" s="95"/>
      <c r="U1382" s="95"/>
      <c r="V1382" s="95"/>
      <c r="W1382" s="95"/>
      <c r="X1382" s="95"/>
      <c r="Y1382" s="95"/>
    </row>
    <row r="1383">
      <c r="A1383" s="104" t="s">
        <v>20</v>
      </c>
      <c r="B1383" s="95" t="s">
        <v>8854</v>
      </c>
      <c r="C1383" s="98" t="s">
        <v>10164</v>
      </c>
      <c r="D1383" s="94" t="s">
        <v>56</v>
      </c>
      <c r="E1383" s="95"/>
      <c r="F1383" s="95"/>
      <c r="G1383" s="95"/>
      <c r="H1383" s="95"/>
      <c r="I1383" s="95"/>
      <c r="J1383" s="95"/>
      <c r="K1383" s="95"/>
      <c r="L1383" s="95"/>
      <c r="M1383" s="95"/>
      <c r="N1383" s="95"/>
      <c r="O1383" s="95"/>
      <c r="P1383" s="95"/>
      <c r="Q1383" s="95"/>
      <c r="R1383" s="95"/>
      <c r="S1383" s="95"/>
      <c r="T1383" s="95"/>
      <c r="U1383" s="95"/>
      <c r="V1383" s="95"/>
      <c r="W1383" s="95"/>
      <c r="X1383" s="95"/>
      <c r="Y1383" s="95"/>
    </row>
    <row r="1384">
      <c r="A1384" s="104" t="s">
        <v>20</v>
      </c>
      <c r="B1384" s="95" t="s">
        <v>8854</v>
      </c>
      <c r="C1384" s="98" t="s">
        <v>10101</v>
      </c>
      <c r="D1384" s="94" t="s">
        <v>50</v>
      </c>
      <c r="E1384" s="95"/>
      <c r="F1384" s="95"/>
      <c r="G1384" s="95"/>
      <c r="H1384" s="95"/>
      <c r="I1384" s="95"/>
      <c r="J1384" s="95"/>
      <c r="K1384" s="95"/>
      <c r="L1384" s="95"/>
      <c r="M1384" s="95"/>
      <c r="N1384" s="95"/>
      <c r="O1384" s="95"/>
      <c r="P1384" s="95"/>
      <c r="Q1384" s="95"/>
      <c r="R1384" s="95"/>
      <c r="S1384" s="95"/>
      <c r="T1384" s="95"/>
      <c r="U1384" s="95"/>
      <c r="V1384" s="95"/>
      <c r="W1384" s="95"/>
      <c r="X1384" s="95"/>
      <c r="Y1384" s="95"/>
    </row>
    <row r="1385">
      <c r="A1385" s="104" t="s">
        <v>20</v>
      </c>
      <c r="B1385" s="95" t="s">
        <v>8854</v>
      </c>
      <c r="C1385" s="98" t="s">
        <v>10102</v>
      </c>
      <c r="D1385" s="94" t="s">
        <v>50</v>
      </c>
      <c r="E1385" s="95"/>
      <c r="F1385" s="95"/>
      <c r="G1385" s="95"/>
      <c r="H1385" s="95"/>
      <c r="I1385" s="95"/>
      <c r="J1385" s="95"/>
      <c r="K1385" s="95"/>
      <c r="L1385" s="95"/>
      <c r="M1385" s="95"/>
      <c r="N1385" s="95"/>
      <c r="O1385" s="95"/>
      <c r="P1385" s="95"/>
      <c r="Q1385" s="95"/>
      <c r="R1385" s="95"/>
      <c r="S1385" s="95"/>
      <c r="T1385" s="95"/>
      <c r="U1385" s="95"/>
      <c r="V1385" s="95"/>
      <c r="W1385" s="95"/>
      <c r="X1385" s="95"/>
      <c r="Y1385" s="95"/>
    </row>
    <row r="1386">
      <c r="A1386" s="104" t="s">
        <v>20</v>
      </c>
      <c r="B1386" s="95" t="s">
        <v>8854</v>
      </c>
      <c r="C1386" s="98" t="s">
        <v>10165</v>
      </c>
      <c r="D1386" s="94" t="s">
        <v>50</v>
      </c>
      <c r="E1386" s="95"/>
      <c r="F1386" s="95"/>
      <c r="G1386" s="95"/>
      <c r="H1386" s="95"/>
      <c r="I1386" s="95"/>
      <c r="J1386" s="95"/>
      <c r="K1386" s="95"/>
      <c r="L1386" s="95"/>
      <c r="M1386" s="95"/>
      <c r="N1386" s="95"/>
      <c r="O1386" s="95"/>
      <c r="P1386" s="95"/>
      <c r="Q1386" s="95"/>
      <c r="R1386" s="95"/>
      <c r="S1386" s="95"/>
      <c r="T1386" s="95"/>
      <c r="U1386" s="95"/>
      <c r="V1386" s="95"/>
      <c r="W1386" s="95"/>
      <c r="X1386" s="95"/>
      <c r="Y1386" s="95"/>
    </row>
    <row r="1387">
      <c r="A1387" s="104" t="s">
        <v>20</v>
      </c>
      <c r="B1387" s="95" t="s">
        <v>8854</v>
      </c>
      <c r="C1387" s="98" t="s">
        <v>10166</v>
      </c>
      <c r="D1387" s="94" t="s">
        <v>50</v>
      </c>
      <c r="E1387" s="95"/>
      <c r="F1387" s="95"/>
      <c r="G1387" s="95"/>
      <c r="H1387" s="95"/>
      <c r="I1387" s="95"/>
      <c r="J1387" s="95"/>
      <c r="K1387" s="95"/>
      <c r="L1387" s="95"/>
      <c r="M1387" s="95"/>
      <c r="N1387" s="95"/>
      <c r="O1387" s="95"/>
      <c r="P1387" s="95"/>
      <c r="Q1387" s="95"/>
      <c r="R1387" s="95"/>
      <c r="S1387" s="95"/>
      <c r="T1387" s="95"/>
      <c r="U1387" s="95"/>
      <c r="V1387" s="95"/>
      <c r="W1387" s="95"/>
      <c r="X1387" s="95"/>
      <c r="Y1387" s="95"/>
    </row>
    <row r="1388">
      <c r="A1388" s="104" t="s">
        <v>20</v>
      </c>
      <c r="B1388" s="95" t="s">
        <v>8854</v>
      </c>
      <c r="C1388" s="98" t="s">
        <v>10103</v>
      </c>
      <c r="D1388" s="94" t="s">
        <v>50</v>
      </c>
      <c r="E1388" s="95"/>
      <c r="F1388" s="95"/>
      <c r="G1388" s="95"/>
      <c r="H1388" s="95"/>
      <c r="I1388" s="95"/>
      <c r="J1388" s="95"/>
      <c r="K1388" s="95"/>
      <c r="L1388" s="95"/>
      <c r="M1388" s="95"/>
      <c r="N1388" s="95"/>
      <c r="O1388" s="95"/>
      <c r="P1388" s="95"/>
      <c r="Q1388" s="95"/>
      <c r="R1388" s="95"/>
      <c r="S1388" s="95"/>
      <c r="T1388" s="95"/>
      <c r="U1388" s="95"/>
      <c r="V1388" s="95"/>
      <c r="W1388" s="95"/>
      <c r="X1388" s="95"/>
      <c r="Y1388" s="95"/>
    </row>
    <row r="1389">
      <c r="A1389" s="104" t="s">
        <v>20</v>
      </c>
      <c r="B1389" s="95" t="s">
        <v>8854</v>
      </c>
      <c r="C1389" s="98" t="s">
        <v>10104</v>
      </c>
      <c r="D1389" s="94" t="s">
        <v>50</v>
      </c>
      <c r="E1389" s="95"/>
      <c r="F1389" s="95"/>
      <c r="G1389" s="95"/>
      <c r="H1389" s="95"/>
      <c r="I1389" s="95"/>
      <c r="J1389" s="95"/>
      <c r="K1389" s="95"/>
      <c r="L1389" s="95"/>
      <c r="M1389" s="95"/>
      <c r="N1389" s="95"/>
      <c r="O1389" s="95"/>
      <c r="P1389" s="95"/>
      <c r="Q1389" s="95"/>
      <c r="R1389" s="95"/>
      <c r="S1389" s="95"/>
      <c r="T1389" s="95"/>
      <c r="U1389" s="95"/>
      <c r="V1389" s="95"/>
      <c r="W1389" s="95"/>
      <c r="X1389" s="95"/>
      <c r="Y1389" s="95"/>
    </row>
    <row r="1390">
      <c r="A1390" s="104" t="s">
        <v>20</v>
      </c>
      <c r="B1390" s="95" t="s">
        <v>8854</v>
      </c>
      <c r="C1390" s="98" t="s">
        <v>10167</v>
      </c>
      <c r="D1390" s="94" t="s">
        <v>50</v>
      </c>
      <c r="E1390" s="95"/>
      <c r="F1390" s="95"/>
      <c r="G1390" s="95"/>
      <c r="H1390" s="95"/>
      <c r="I1390" s="95"/>
      <c r="J1390" s="95"/>
      <c r="K1390" s="95"/>
      <c r="L1390" s="95"/>
      <c r="M1390" s="95"/>
      <c r="N1390" s="95"/>
      <c r="O1390" s="95"/>
      <c r="P1390" s="95"/>
      <c r="Q1390" s="95"/>
      <c r="R1390" s="95"/>
      <c r="S1390" s="95"/>
      <c r="T1390" s="95"/>
      <c r="U1390" s="95"/>
      <c r="V1390" s="95"/>
      <c r="W1390" s="95"/>
      <c r="X1390" s="95"/>
      <c r="Y1390" s="95"/>
    </row>
    <row r="1391">
      <c r="A1391" s="104" t="s">
        <v>20</v>
      </c>
      <c r="B1391" s="95" t="s">
        <v>8854</v>
      </c>
      <c r="C1391" s="98" t="s">
        <v>10106</v>
      </c>
      <c r="D1391" s="94" t="s">
        <v>56</v>
      </c>
      <c r="E1391" s="95"/>
      <c r="F1391" s="95"/>
      <c r="G1391" s="95"/>
      <c r="H1391" s="95"/>
      <c r="I1391" s="95"/>
      <c r="J1391" s="95"/>
      <c r="K1391" s="95"/>
      <c r="L1391" s="95"/>
      <c r="M1391" s="95"/>
      <c r="N1391" s="95"/>
      <c r="O1391" s="95"/>
      <c r="P1391" s="95"/>
      <c r="Q1391" s="95"/>
      <c r="R1391" s="95"/>
      <c r="S1391" s="95"/>
      <c r="T1391" s="95"/>
      <c r="U1391" s="95"/>
      <c r="V1391" s="95"/>
      <c r="W1391" s="95"/>
      <c r="X1391" s="95"/>
      <c r="Y1391" s="95"/>
    </row>
    <row r="1392">
      <c r="A1392" s="104" t="s">
        <v>20</v>
      </c>
      <c r="B1392" s="95" t="s">
        <v>8854</v>
      </c>
      <c r="C1392" s="98" t="s">
        <v>10107</v>
      </c>
      <c r="D1392" s="94" t="s">
        <v>56</v>
      </c>
      <c r="E1392" s="95"/>
      <c r="F1392" s="95"/>
      <c r="G1392" s="95"/>
      <c r="H1392" s="95"/>
      <c r="I1392" s="95"/>
      <c r="J1392" s="95"/>
      <c r="K1392" s="95"/>
      <c r="L1392" s="95"/>
      <c r="M1392" s="95"/>
      <c r="N1392" s="95"/>
      <c r="O1392" s="95"/>
      <c r="P1392" s="95"/>
      <c r="Q1392" s="95"/>
      <c r="R1392" s="95"/>
      <c r="S1392" s="95"/>
      <c r="T1392" s="95"/>
      <c r="U1392" s="95"/>
      <c r="V1392" s="95"/>
      <c r="W1392" s="95"/>
      <c r="X1392" s="95"/>
      <c r="Y1392" s="95"/>
    </row>
    <row r="1393">
      <c r="A1393" s="104" t="s">
        <v>20</v>
      </c>
      <c r="B1393" s="95" t="s">
        <v>8854</v>
      </c>
      <c r="C1393" s="98" t="s">
        <v>10109</v>
      </c>
      <c r="D1393" s="94" t="s">
        <v>50</v>
      </c>
      <c r="E1393" s="95"/>
      <c r="F1393" s="95"/>
      <c r="G1393" s="95"/>
      <c r="H1393" s="95"/>
      <c r="I1393" s="95"/>
      <c r="J1393" s="95"/>
      <c r="K1393" s="95"/>
      <c r="L1393" s="95"/>
      <c r="M1393" s="95"/>
      <c r="N1393" s="95"/>
      <c r="O1393" s="95"/>
      <c r="P1393" s="95"/>
      <c r="Q1393" s="95"/>
      <c r="R1393" s="95"/>
      <c r="S1393" s="95"/>
      <c r="T1393" s="95"/>
      <c r="U1393" s="95"/>
      <c r="V1393" s="95"/>
      <c r="W1393" s="95"/>
      <c r="X1393" s="95"/>
      <c r="Y1393" s="95"/>
    </row>
    <row r="1394">
      <c r="A1394" s="104" t="s">
        <v>20</v>
      </c>
      <c r="B1394" s="95" t="s">
        <v>8854</v>
      </c>
      <c r="C1394" s="98" t="s">
        <v>10110</v>
      </c>
      <c r="D1394" s="94" t="s">
        <v>50</v>
      </c>
      <c r="E1394" s="95"/>
      <c r="F1394" s="95"/>
      <c r="G1394" s="95"/>
      <c r="H1394" s="95"/>
      <c r="I1394" s="95"/>
      <c r="J1394" s="95"/>
      <c r="K1394" s="95"/>
      <c r="L1394" s="95"/>
      <c r="M1394" s="95"/>
      <c r="N1394" s="95"/>
      <c r="O1394" s="95"/>
      <c r="P1394" s="95"/>
      <c r="Q1394" s="95"/>
      <c r="R1394" s="95"/>
      <c r="S1394" s="95"/>
      <c r="T1394" s="95"/>
      <c r="U1394" s="95"/>
      <c r="V1394" s="95"/>
      <c r="W1394" s="95"/>
      <c r="X1394" s="95"/>
      <c r="Y1394" s="95"/>
    </row>
    <row r="1395">
      <c r="A1395" s="104" t="s">
        <v>20</v>
      </c>
      <c r="B1395" s="95" t="s">
        <v>8854</v>
      </c>
      <c r="C1395" s="98" t="s">
        <v>10112</v>
      </c>
      <c r="D1395" s="94" t="s">
        <v>50</v>
      </c>
      <c r="E1395" s="95"/>
      <c r="F1395" s="95"/>
      <c r="G1395" s="95"/>
      <c r="H1395" s="95"/>
      <c r="I1395" s="95"/>
      <c r="J1395" s="95"/>
      <c r="K1395" s="95"/>
      <c r="L1395" s="95"/>
      <c r="M1395" s="95"/>
      <c r="N1395" s="95"/>
      <c r="O1395" s="95"/>
      <c r="P1395" s="95"/>
      <c r="Q1395" s="95"/>
      <c r="R1395" s="95"/>
      <c r="S1395" s="95"/>
      <c r="T1395" s="95"/>
      <c r="U1395" s="95"/>
      <c r="V1395" s="95"/>
      <c r="W1395" s="95"/>
      <c r="X1395" s="95"/>
      <c r="Y1395" s="95"/>
    </row>
    <row r="1396">
      <c r="A1396" s="104" t="s">
        <v>20</v>
      </c>
      <c r="B1396" s="95" t="s">
        <v>8854</v>
      </c>
      <c r="C1396" s="98" t="s">
        <v>10168</v>
      </c>
      <c r="D1396" s="94" t="s">
        <v>50</v>
      </c>
      <c r="E1396" s="95"/>
      <c r="F1396" s="95"/>
      <c r="G1396" s="95"/>
      <c r="H1396" s="95"/>
      <c r="I1396" s="95"/>
      <c r="J1396" s="95"/>
      <c r="K1396" s="95"/>
      <c r="L1396" s="95"/>
      <c r="M1396" s="95"/>
      <c r="N1396" s="95"/>
      <c r="O1396" s="95"/>
      <c r="P1396" s="95"/>
      <c r="Q1396" s="95"/>
      <c r="R1396" s="95"/>
      <c r="S1396" s="95"/>
      <c r="T1396" s="95"/>
      <c r="U1396" s="95"/>
      <c r="V1396" s="95"/>
      <c r="W1396" s="95"/>
      <c r="X1396" s="95"/>
      <c r="Y1396" s="95"/>
    </row>
    <row r="1397">
      <c r="A1397" s="104" t="s">
        <v>20</v>
      </c>
      <c r="B1397" s="95" t="s">
        <v>8854</v>
      </c>
      <c r="C1397" s="98" t="s">
        <v>10169</v>
      </c>
      <c r="D1397" s="94" t="s">
        <v>50</v>
      </c>
      <c r="E1397" s="95"/>
      <c r="F1397" s="95"/>
      <c r="G1397" s="95"/>
      <c r="H1397" s="95"/>
      <c r="I1397" s="95"/>
      <c r="J1397" s="95"/>
      <c r="K1397" s="95"/>
      <c r="L1397" s="95"/>
      <c r="M1397" s="95"/>
      <c r="N1397" s="95"/>
      <c r="O1397" s="95"/>
      <c r="P1397" s="95"/>
      <c r="Q1397" s="95"/>
      <c r="R1397" s="95"/>
      <c r="S1397" s="95"/>
      <c r="T1397" s="95"/>
      <c r="U1397" s="95"/>
      <c r="V1397" s="95"/>
      <c r="W1397" s="95"/>
      <c r="X1397" s="95"/>
      <c r="Y1397" s="95"/>
    </row>
    <row r="1398">
      <c r="A1398" s="104" t="s">
        <v>20</v>
      </c>
      <c r="B1398" s="95" t="s">
        <v>8854</v>
      </c>
      <c r="C1398" s="98" t="s">
        <v>10170</v>
      </c>
      <c r="D1398" s="94" t="s">
        <v>50</v>
      </c>
      <c r="E1398" s="95"/>
      <c r="F1398" s="95"/>
      <c r="G1398" s="95"/>
      <c r="H1398" s="95"/>
      <c r="I1398" s="95"/>
      <c r="J1398" s="95"/>
      <c r="K1398" s="95"/>
      <c r="L1398" s="95"/>
      <c r="M1398" s="95"/>
      <c r="N1398" s="95"/>
      <c r="O1398" s="95"/>
      <c r="P1398" s="95"/>
      <c r="Q1398" s="95"/>
      <c r="R1398" s="95"/>
      <c r="S1398" s="95"/>
      <c r="T1398" s="95"/>
      <c r="U1398" s="95"/>
      <c r="V1398" s="95"/>
      <c r="W1398" s="95"/>
      <c r="X1398" s="95"/>
      <c r="Y1398" s="95"/>
    </row>
    <row r="1399">
      <c r="A1399" s="104" t="s">
        <v>20</v>
      </c>
      <c r="B1399" s="95" t="s">
        <v>8854</v>
      </c>
      <c r="C1399" s="98" t="s">
        <v>10171</v>
      </c>
      <c r="D1399" s="94" t="s">
        <v>50</v>
      </c>
      <c r="E1399" s="95"/>
      <c r="F1399" s="95"/>
      <c r="G1399" s="95"/>
      <c r="H1399" s="95"/>
      <c r="I1399" s="95"/>
      <c r="J1399" s="95"/>
      <c r="K1399" s="95"/>
      <c r="L1399" s="95"/>
      <c r="M1399" s="95"/>
      <c r="N1399" s="95"/>
      <c r="O1399" s="95"/>
      <c r="P1399" s="95"/>
      <c r="Q1399" s="95"/>
      <c r="R1399" s="95"/>
      <c r="S1399" s="95"/>
      <c r="T1399" s="95"/>
      <c r="U1399" s="95"/>
      <c r="V1399" s="95"/>
      <c r="W1399" s="95"/>
      <c r="X1399" s="95"/>
      <c r="Y1399" s="95"/>
    </row>
    <row r="1400">
      <c r="A1400" s="104" t="s">
        <v>20</v>
      </c>
      <c r="B1400" s="95" t="s">
        <v>8854</v>
      </c>
      <c r="C1400" s="98" t="s">
        <v>10171</v>
      </c>
      <c r="D1400" s="94" t="s">
        <v>50</v>
      </c>
      <c r="E1400" s="95"/>
      <c r="F1400" s="95"/>
      <c r="G1400" s="95"/>
      <c r="H1400" s="95"/>
      <c r="I1400" s="95"/>
      <c r="J1400" s="95"/>
      <c r="K1400" s="95"/>
      <c r="L1400" s="95"/>
      <c r="M1400" s="95"/>
      <c r="N1400" s="95"/>
      <c r="O1400" s="95"/>
      <c r="P1400" s="95"/>
      <c r="Q1400" s="95"/>
      <c r="R1400" s="95"/>
      <c r="S1400" s="95"/>
      <c r="T1400" s="95"/>
      <c r="U1400" s="95"/>
      <c r="V1400" s="95"/>
      <c r="W1400" s="95"/>
      <c r="X1400" s="95"/>
      <c r="Y1400" s="95"/>
    </row>
    <row r="1401">
      <c r="A1401" s="104" t="s">
        <v>20</v>
      </c>
      <c r="B1401" s="95" t="s">
        <v>8854</v>
      </c>
      <c r="C1401" s="98" t="s">
        <v>10171</v>
      </c>
      <c r="D1401" s="94" t="s">
        <v>50</v>
      </c>
      <c r="E1401" s="95"/>
      <c r="F1401" s="95"/>
      <c r="G1401" s="95"/>
      <c r="H1401" s="95"/>
      <c r="I1401" s="95"/>
      <c r="J1401" s="95"/>
      <c r="K1401" s="95"/>
      <c r="L1401" s="95"/>
      <c r="M1401" s="95"/>
      <c r="N1401" s="95"/>
      <c r="O1401" s="95"/>
      <c r="P1401" s="95"/>
      <c r="Q1401" s="95"/>
      <c r="R1401" s="95"/>
      <c r="S1401" s="95"/>
      <c r="T1401" s="95"/>
      <c r="U1401" s="95"/>
      <c r="V1401" s="95"/>
      <c r="W1401" s="95"/>
      <c r="X1401" s="95"/>
      <c r="Y1401" s="95"/>
    </row>
    <row r="1402">
      <c r="A1402" s="104" t="s">
        <v>20</v>
      </c>
      <c r="B1402" s="95" t="s">
        <v>8854</v>
      </c>
      <c r="C1402" s="98" t="s">
        <v>10172</v>
      </c>
      <c r="D1402" s="94" t="s">
        <v>50</v>
      </c>
      <c r="E1402" s="95"/>
      <c r="F1402" s="95"/>
      <c r="G1402" s="95"/>
      <c r="H1402" s="95"/>
      <c r="I1402" s="95"/>
      <c r="J1402" s="95"/>
      <c r="K1402" s="95"/>
      <c r="L1402" s="95"/>
      <c r="M1402" s="95"/>
      <c r="N1402" s="95"/>
      <c r="O1402" s="95"/>
      <c r="P1402" s="95"/>
      <c r="Q1402" s="95"/>
      <c r="R1402" s="95"/>
      <c r="S1402" s="95"/>
      <c r="T1402" s="95"/>
      <c r="U1402" s="95"/>
      <c r="V1402" s="95"/>
      <c r="W1402" s="95"/>
      <c r="X1402" s="95"/>
      <c r="Y1402" s="95"/>
    </row>
    <row r="1403">
      <c r="A1403" s="104" t="s">
        <v>20</v>
      </c>
      <c r="B1403" s="95" t="s">
        <v>8854</v>
      </c>
      <c r="C1403" s="98" t="s">
        <v>10115</v>
      </c>
      <c r="D1403" s="94" t="s">
        <v>50</v>
      </c>
      <c r="E1403" s="95"/>
      <c r="F1403" s="95"/>
      <c r="G1403" s="95"/>
      <c r="H1403" s="95"/>
      <c r="I1403" s="95"/>
      <c r="J1403" s="95"/>
      <c r="K1403" s="95"/>
      <c r="L1403" s="95"/>
      <c r="M1403" s="95"/>
      <c r="N1403" s="95"/>
      <c r="O1403" s="95"/>
      <c r="P1403" s="95"/>
      <c r="Q1403" s="95"/>
      <c r="R1403" s="95"/>
      <c r="S1403" s="95"/>
      <c r="T1403" s="95"/>
      <c r="U1403" s="95"/>
      <c r="V1403" s="95"/>
      <c r="W1403" s="95"/>
      <c r="X1403" s="95"/>
      <c r="Y1403" s="95"/>
    </row>
    <row r="1404">
      <c r="A1404" s="104" t="s">
        <v>20</v>
      </c>
      <c r="B1404" s="95" t="s">
        <v>8854</v>
      </c>
      <c r="C1404" s="98" t="s">
        <v>10117</v>
      </c>
      <c r="D1404" s="94" t="s">
        <v>50</v>
      </c>
      <c r="E1404" s="95"/>
      <c r="F1404" s="95"/>
      <c r="G1404" s="95"/>
      <c r="H1404" s="95"/>
      <c r="I1404" s="95"/>
      <c r="J1404" s="95"/>
      <c r="K1404" s="95"/>
      <c r="L1404" s="95"/>
      <c r="M1404" s="95"/>
      <c r="N1404" s="95"/>
      <c r="O1404" s="95"/>
      <c r="P1404" s="95"/>
      <c r="Q1404" s="95"/>
      <c r="R1404" s="95"/>
      <c r="S1404" s="95"/>
      <c r="T1404" s="95"/>
      <c r="U1404" s="95"/>
      <c r="V1404" s="95"/>
      <c r="W1404" s="95"/>
      <c r="X1404" s="95"/>
      <c r="Y1404" s="95"/>
    </row>
    <row r="1405">
      <c r="A1405" s="104" t="s">
        <v>20</v>
      </c>
      <c r="B1405" s="95" t="s">
        <v>8854</v>
      </c>
      <c r="C1405" s="98" t="s">
        <v>10118</v>
      </c>
      <c r="D1405" s="94" t="s">
        <v>50</v>
      </c>
      <c r="E1405" s="95"/>
      <c r="F1405" s="95"/>
      <c r="G1405" s="95"/>
      <c r="H1405" s="95"/>
      <c r="I1405" s="95"/>
      <c r="J1405" s="95"/>
      <c r="K1405" s="95"/>
      <c r="L1405" s="95"/>
      <c r="M1405" s="95"/>
      <c r="N1405" s="95"/>
      <c r="O1405" s="95"/>
      <c r="P1405" s="95"/>
      <c r="Q1405" s="95"/>
      <c r="R1405" s="95"/>
      <c r="S1405" s="95"/>
      <c r="T1405" s="95"/>
      <c r="U1405" s="95"/>
      <c r="V1405" s="95"/>
      <c r="W1405" s="95"/>
      <c r="X1405" s="95"/>
      <c r="Y1405" s="95"/>
    </row>
    <row r="1406">
      <c r="A1406" s="104" t="s">
        <v>20</v>
      </c>
      <c r="B1406" s="95" t="s">
        <v>8854</v>
      </c>
      <c r="C1406" s="98" t="s">
        <v>10173</v>
      </c>
      <c r="D1406" s="94" t="s">
        <v>50</v>
      </c>
      <c r="E1406" s="95"/>
      <c r="F1406" s="95"/>
      <c r="G1406" s="95"/>
      <c r="H1406" s="95"/>
      <c r="I1406" s="95"/>
      <c r="J1406" s="95"/>
      <c r="K1406" s="95"/>
      <c r="L1406" s="95"/>
      <c r="M1406" s="95"/>
      <c r="N1406" s="95"/>
      <c r="O1406" s="95"/>
      <c r="P1406" s="95"/>
      <c r="Q1406" s="95"/>
      <c r="R1406" s="95"/>
      <c r="S1406" s="95"/>
      <c r="T1406" s="95"/>
      <c r="U1406" s="95"/>
      <c r="V1406" s="95"/>
      <c r="W1406" s="95"/>
      <c r="X1406" s="95"/>
      <c r="Y1406" s="95"/>
    </row>
    <row r="1407">
      <c r="A1407" s="104" t="s">
        <v>20</v>
      </c>
      <c r="B1407" s="95" t="s">
        <v>8854</v>
      </c>
      <c r="C1407" s="98" t="s">
        <v>10119</v>
      </c>
      <c r="D1407" s="94" t="s">
        <v>50</v>
      </c>
      <c r="E1407" s="95"/>
      <c r="F1407" s="95"/>
      <c r="G1407" s="95"/>
      <c r="H1407" s="95"/>
      <c r="I1407" s="95"/>
      <c r="J1407" s="95"/>
      <c r="K1407" s="95"/>
      <c r="L1407" s="95"/>
      <c r="M1407" s="95"/>
      <c r="N1407" s="95"/>
      <c r="O1407" s="95"/>
      <c r="P1407" s="95"/>
      <c r="Q1407" s="95"/>
      <c r="R1407" s="95"/>
      <c r="S1407" s="95"/>
      <c r="T1407" s="95"/>
      <c r="U1407" s="95"/>
      <c r="V1407" s="95"/>
      <c r="W1407" s="95"/>
      <c r="X1407" s="95"/>
      <c r="Y1407" s="95"/>
    </row>
    <row r="1408">
      <c r="A1408" s="104" t="s">
        <v>20</v>
      </c>
      <c r="B1408" s="95" t="s">
        <v>8854</v>
      </c>
      <c r="C1408" s="98" t="s">
        <v>10120</v>
      </c>
      <c r="D1408" s="94" t="s">
        <v>50</v>
      </c>
      <c r="E1408" s="95"/>
      <c r="F1408" s="95"/>
      <c r="G1408" s="95"/>
      <c r="H1408" s="95"/>
      <c r="I1408" s="95"/>
      <c r="J1408" s="95"/>
      <c r="K1408" s="95"/>
      <c r="L1408" s="95"/>
      <c r="M1408" s="95"/>
      <c r="N1408" s="95"/>
      <c r="O1408" s="95"/>
      <c r="P1408" s="95"/>
      <c r="Q1408" s="95"/>
      <c r="R1408" s="95"/>
      <c r="S1408" s="95"/>
      <c r="T1408" s="95"/>
      <c r="U1408" s="95"/>
      <c r="V1408" s="95"/>
      <c r="W1408" s="95"/>
      <c r="X1408" s="95"/>
      <c r="Y1408" s="95"/>
    </row>
    <row r="1409">
      <c r="A1409" s="104" t="s">
        <v>20</v>
      </c>
      <c r="B1409" s="95" t="s">
        <v>8854</v>
      </c>
      <c r="C1409" s="98" t="s">
        <v>10121</v>
      </c>
      <c r="D1409" s="94" t="s">
        <v>50</v>
      </c>
      <c r="E1409" s="95"/>
      <c r="F1409" s="95"/>
      <c r="G1409" s="95"/>
      <c r="H1409" s="95"/>
      <c r="I1409" s="95"/>
      <c r="J1409" s="95"/>
      <c r="K1409" s="95"/>
      <c r="L1409" s="95"/>
      <c r="M1409" s="95"/>
      <c r="N1409" s="95"/>
      <c r="O1409" s="95"/>
      <c r="P1409" s="95"/>
      <c r="Q1409" s="95"/>
      <c r="R1409" s="95"/>
      <c r="S1409" s="95"/>
      <c r="T1409" s="95"/>
      <c r="U1409" s="95"/>
      <c r="V1409" s="95"/>
      <c r="W1409" s="95"/>
      <c r="X1409" s="95"/>
      <c r="Y1409" s="95"/>
    </row>
    <row r="1410">
      <c r="A1410" s="104" t="s">
        <v>20</v>
      </c>
      <c r="B1410" s="95" t="s">
        <v>8854</v>
      </c>
      <c r="C1410" s="98" t="s">
        <v>10174</v>
      </c>
      <c r="D1410" s="94" t="s">
        <v>50</v>
      </c>
      <c r="E1410" s="95"/>
      <c r="F1410" s="95"/>
      <c r="G1410" s="95"/>
      <c r="H1410" s="95"/>
      <c r="I1410" s="95"/>
      <c r="J1410" s="95"/>
      <c r="K1410" s="95"/>
      <c r="L1410" s="95"/>
      <c r="M1410" s="95"/>
      <c r="N1410" s="95"/>
      <c r="O1410" s="95"/>
      <c r="P1410" s="95"/>
      <c r="Q1410" s="95"/>
      <c r="R1410" s="95"/>
      <c r="S1410" s="95"/>
      <c r="T1410" s="95"/>
      <c r="U1410" s="95"/>
      <c r="V1410" s="95"/>
      <c r="W1410" s="95"/>
      <c r="X1410" s="95"/>
      <c r="Y1410" s="95"/>
    </row>
    <row r="1411">
      <c r="A1411" s="104" t="s">
        <v>20</v>
      </c>
      <c r="B1411" s="95" t="s">
        <v>8854</v>
      </c>
      <c r="C1411" s="98" t="s">
        <v>10175</v>
      </c>
      <c r="D1411" s="94" t="s">
        <v>50</v>
      </c>
      <c r="E1411" s="95"/>
      <c r="F1411" s="95"/>
      <c r="G1411" s="95"/>
      <c r="H1411" s="95"/>
      <c r="I1411" s="95"/>
      <c r="J1411" s="95"/>
      <c r="K1411" s="95"/>
      <c r="L1411" s="95"/>
      <c r="M1411" s="95"/>
      <c r="N1411" s="95"/>
      <c r="O1411" s="95"/>
      <c r="P1411" s="95"/>
      <c r="Q1411" s="95"/>
      <c r="R1411" s="95"/>
      <c r="S1411" s="95"/>
      <c r="T1411" s="95"/>
      <c r="U1411" s="95"/>
      <c r="V1411" s="95"/>
      <c r="W1411" s="95"/>
      <c r="X1411" s="95"/>
      <c r="Y1411" s="95"/>
    </row>
    <row r="1412">
      <c r="A1412" s="104" t="s">
        <v>20</v>
      </c>
      <c r="B1412" s="95" t="s">
        <v>8854</v>
      </c>
      <c r="C1412" s="98" t="s">
        <v>10176</v>
      </c>
      <c r="D1412" s="94" t="s">
        <v>50</v>
      </c>
      <c r="E1412" s="95"/>
      <c r="F1412" s="95"/>
      <c r="G1412" s="95"/>
      <c r="H1412" s="95"/>
      <c r="I1412" s="95"/>
      <c r="J1412" s="95"/>
      <c r="K1412" s="95"/>
      <c r="L1412" s="95"/>
      <c r="M1412" s="95"/>
      <c r="N1412" s="95"/>
      <c r="O1412" s="95"/>
      <c r="P1412" s="95"/>
      <c r="Q1412" s="95"/>
      <c r="R1412" s="95"/>
      <c r="S1412" s="95"/>
      <c r="T1412" s="95"/>
      <c r="U1412" s="95"/>
      <c r="V1412" s="95"/>
      <c r="W1412" s="95"/>
      <c r="X1412" s="95"/>
      <c r="Y1412" s="95"/>
    </row>
    <row r="1413">
      <c r="A1413" s="104" t="s">
        <v>20</v>
      </c>
      <c r="B1413" s="95" t="s">
        <v>8854</v>
      </c>
      <c r="C1413" s="98" t="s">
        <v>10124</v>
      </c>
      <c r="D1413" s="94" t="s">
        <v>50</v>
      </c>
      <c r="E1413" s="95"/>
      <c r="F1413" s="95"/>
      <c r="G1413" s="95"/>
      <c r="H1413" s="95"/>
      <c r="I1413" s="95"/>
      <c r="J1413" s="95"/>
      <c r="K1413" s="95"/>
      <c r="L1413" s="95"/>
      <c r="M1413" s="95"/>
      <c r="N1413" s="95"/>
      <c r="O1413" s="95"/>
      <c r="P1413" s="95"/>
      <c r="Q1413" s="95"/>
      <c r="R1413" s="95"/>
      <c r="S1413" s="95"/>
      <c r="T1413" s="95"/>
      <c r="U1413" s="95"/>
      <c r="V1413" s="95"/>
      <c r="W1413" s="95"/>
      <c r="X1413" s="95"/>
      <c r="Y1413" s="95"/>
    </row>
    <row r="1414">
      <c r="A1414" s="104" t="s">
        <v>20</v>
      </c>
      <c r="B1414" s="95" t="s">
        <v>8854</v>
      </c>
      <c r="C1414" s="98" t="s">
        <v>10125</v>
      </c>
      <c r="D1414" s="94" t="s">
        <v>50</v>
      </c>
      <c r="E1414" s="95"/>
      <c r="F1414" s="95"/>
      <c r="G1414" s="95"/>
      <c r="H1414" s="95"/>
      <c r="I1414" s="95"/>
      <c r="J1414" s="95"/>
      <c r="K1414" s="95"/>
      <c r="L1414" s="95"/>
      <c r="M1414" s="95"/>
      <c r="N1414" s="95"/>
      <c r="O1414" s="95"/>
      <c r="P1414" s="95"/>
      <c r="Q1414" s="95"/>
      <c r="R1414" s="95"/>
      <c r="S1414" s="95"/>
      <c r="T1414" s="95"/>
      <c r="U1414" s="95"/>
      <c r="V1414" s="95"/>
      <c r="W1414" s="95"/>
      <c r="X1414" s="95"/>
      <c r="Y1414" s="95"/>
    </row>
    <row r="1415">
      <c r="A1415" s="104" t="s">
        <v>20</v>
      </c>
      <c r="B1415" s="95" t="s">
        <v>8854</v>
      </c>
      <c r="C1415" s="98" t="s">
        <v>10177</v>
      </c>
      <c r="D1415" s="94" t="s">
        <v>50</v>
      </c>
      <c r="E1415" s="95"/>
      <c r="F1415" s="95"/>
      <c r="G1415" s="95"/>
      <c r="H1415" s="95"/>
      <c r="I1415" s="95"/>
      <c r="J1415" s="95"/>
      <c r="K1415" s="95"/>
      <c r="L1415" s="95"/>
      <c r="M1415" s="95"/>
      <c r="N1415" s="95"/>
      <c r="O1415" s="95"/>
      <c r="P1415" s="95"/>
      <c r="Q1415" s="95"/>
      <c r="R1415" s="95"/>
      <c r="S1415" s="95"/>
      <c r="T1415" s="95"/>
      <c r="U1415" s="95"/>
      <c r="V1415" s="95"/>
      <c r="W1415" s="95"/>
      <c r="X1415" s="95"/>
      <c r="Y1415" s="95"/>
    </row>
    <row r="1416">
      <c r="A1416" s="104" t="s">
        <v>20</v>
      </c>
      <c r="B1416" s="95" t="s">
        <v>8854</v>
      </c>
      <c r="C1416" s="98" t="s">
        <v>10178</v>
      </c>
      <c r="D1416" s="94" t="s">
        <v>50</v>
      </c>
      <c r="E1416" s="95"/>
      <c r="F1416" s="95"/>
      <c r="G1416" s="95"/>
      <c r="H1416" s="95"/>
      <c r="I1416" s="95"/>
      <c r="J1416" s="95"/>
      <c r="K1416" s="95"/>
      <c r="L1416" s="95"/>
      <c r="M1416" s="95"/>
      <c r="N1416" s="95"/>
      <c r="O1416" s="95"/>
      <c r="P1416" s="95"/>
      <c r="Q1416" s="95"/>
      <c r="R1416" s="95"/>
      <c r="S1416" s="95"/>
      <c r="T1416" s="95"/>
      <c r="U1416" s="95"/>
      <c r="V1416" s="95"/>
      <c r="W1416" s="95"/>
      <c r="X1416" s="95"/>
      <c r="Y1416" s="95"/>
    </row>
    <row r="1417">
      <c r="A1417" s="104" t="s">
        <v>20</v>
      </c>
      <c r="B1417" s="95" t="s">
        <v>8854</v>
      </c>
      <c r="C1417" s="98" t="s">
        <v>10179</v>
      </c>
      <c r="D1417" s="94" t="s">
        <v>50</v>
      </c>
      <c r="E1417" s="95"/>
      <c r="F1417" s="95"/>
      <c r="G1417" s="95"/>
      <c r="H1417" s="95"/>
      <c r="I1417" s="95"/>
      <c r="J1417" s="95"/>
      <c r="K1417" s="95"/>
      <c r="L1417" s="95"/>
      <c r="M1417" s="95"/>
      <c r="N1417" s="95"/>
      <c r="O1417" s="95"/>
      <c r="P1417" s="95"/>
      <c r="Q1417" s="95"/>
      <c r="R1417" s="95"/>
      <c r="S1417" s="95"/>
      <c r="T1417" s="95"/>
      <c r="U1417" s="95"/>
      <c r="V1417" s="95"/>
      <c r="W1417" s="95"/>
      <c r="X1417" s="95"/>
      <c r="Y1417" s="95"/>
    </row>
    <row r="1418">
      <c r="A1418" s="104" t="s">
        <v>20</v>
      </c>
      <c r="B1418" s="95" t="s">
        <v>8854</v>
      </c>
      <c r="C1418" s="98" t="s">
        <v>10180</v>
      </c>
      <c r="D1418" s="94" t="s">
        <v>50</v>
      </c>
      <c r="E1418" s="95"/>
      <c r="F1418" s="95"/>
      <c r="G1418" s="95"/>
      <c r="H1418" s="95"/>
      <c r="I1418" s="95"/>
      <c r="J1418" s="95"/>
      <c r="K1418" s="95"/>
      <c r="L1418" s="95"/>
      <c r="M1418" s="95"/>
      <c r="N1418" s="95"/>
      <c r="O1418" s="95"/>
      <c r="P1418" s="95"/>
      <c r="Q1418" s="95"/>
      <c r="R1418" s="95"/>
      <c r="S1418" s="95"/>
      <c r="T1418" s="95"/>
      <c r="U1418" s="95"/>
      <c r="V1418" s="95"/>
      <c r="W1418" s="95"/>
      <c r="X1418" s="95"/>
      <c r="Y1418" s="95"/>
    </row>
    <row r="1419">
      <c r="A1419" s="104" t="s">
        <v>20</v>
      </c>
      <c r="B1419" s="95" t="s">
        <v>8854</v>
      </c>
      <c r="C1419" s="98" t="s">
        <v>10126</v>
      </c>
      <c r="D1419" s="94" t="s">
        <v>50</v>
      </c>
      <c r="E1419" s="95"/>
      <c r="F1419" s="95"/>
      <c r="G1419" s="95"/>
      <c r="H1419" s="95"/>
      <c r="I1419" s="95"/>
      <c r="J1419" s="95"/>
      <c r="K1419" s="95"/>
      <c r="L1419" s="95"/>
      <c r="M1419" s="95"/>
      <c r="N1419" s="95"/>
      <c r="O1419" s="95"/>
      <c r="P1419" s="95"/>
      <c r="Q1419" s="95"/>
      <c r="R1419" s="95"/>
      <c r="S1419" s="95"/>
      <c r="T1419" s="95"/>
      <c r="U1419" s="95"/>
      <c r="V1419" s="95"/>
      <c r="W1419" s="95"/>
      <c r="X1419" s="95"/>
      <c r="Y1419" s="95"/>
    </row>
    <row r="1420">
      <c r="A1420" s="104" t="s">
        <v>20</v>
      </c>
      <c r="B1420" s="95" t="s">
        <v>8854</v>
      </c>
      <c r="C1420" s="98" t="s">
        <v>10127</v>
      </c>
      <c r="D1420" s="94" t="s">
        <v>50</v>
      </c>
      <c r="E1420" s="95"/>
      <c r="F1420" s="95"/>
      <c r="G1420" s="95"/>
      <c r="H1420" s="95"/>
      <c r="I1420" s="95"/>
      <c r="J1420" s="95"/>
      <c r="K1420" s="95"/>
      <c r="L1420" s="95"/>
      <c r="M1420" s="95"/>
      <c r="N1420" s="95"/>
      <c r="O1420" s="95"/>
      <c r="P1420" s="95"/>
      <c r="Q1420" s="95"/>
      <c r="R1420" s="95"/>
      <c r="S1420" s="95"/>
      <c r="T1420" s="95"/>
      <c r="U1420" s="95"/>
      <c r="V1420" s="95"/>
      <c r="W1420" s="95"/>
      <c r="X1420" s="95"/>
      <c r="Y1420" s="95"/>
    </row>
    <row r="1421">
      <c r="A1421" s="104" t="s">
        <v>20</v>
      </c>
      <c r="B1421" s="95" t="s">
        <v>8854</v>
      </c>
      <c r="C1421" s="98" t="s">
        <v>10128</v>
      </c>
      <c r="D1421" s="94" t="s">
        <v>50</v>
      </c>
      <c r="E1421" s="95"/>
      <c r="F1421" s="95"/>
      <c r="G1421" s="95"/>
      <c r="H1421" s="95"/>
      <c r="I1421" s="95"/>
      <c r="J1421" s="95"/>
      <c r="K1421" s="95"/>
      <c r="L1421" s="95"/>
      <c r="M1421" s="95"/>
      <c r="N1421" s="95"/>
      <c r="O1421" s="95"/>
      <c r="P1421" s="95"/>
      <c r="Q1421" s="95"/>
      <c r="R1421" s="95"/>
      <c r="S1421" s="95"/>
      <c r="T1421" s="95"/>
      <c r="U1421" s="95"/>
      <c r="V1421" s="95"/>
      <c r="W1421" s="95"/>
      <c r="X1421" s="95"/>
      <c r="Y1421" s="95"/>
    </row>
    <row r="1422">
      <c r="A1422" s="104" t="s">
        <v>20</v>
      </c>
      <c r="B1422" s="95" t="s">
        <v>8854</v>
      </c>
      <c r="C1422" s="98" t="s">
        <v>10181</v>
      </c>
      <c r="D1422" s="94" t="s">
        <v>50</v>
      </c>
      <c r="E1422" s="95"/>
      <c r="F1422" s="95"/>
      <c r="G1422" s="95"/>
      <c r="H1422" s="95"/>
      <c r="I1422" s="95"/>
      <c r="J1422" s="95"/>
      <c r="K1422" s="95"/>
      <c r="L1422" s="95"/>
      <c r="M1422" s="95"/>
      <c r="N1422" s="95"/>
      <c r="O1422" s="95"/>
      <c r="P1422" s="95"/>
      <c r="Q1422" s="95"/>
      <c r="R1422" s="95"/>
      <c r="S1422" s="95"/>
      <c r="T1422" s="95"/>
      <c r="U1422" s="95"/>
      <c r="V1422" s="95"/>
      <c r="W1422" s="95"/>
      <c r="X1422" s="95"/>
      <c r="Y1422" s="95"/>
    </row>
    <row r="1423">
      <c r="A1423" s="105" t="s">
        <v>20</v>
      </c>
      <c r="B1423" s="106" t="s">
        <v>8854</v>
      </c>
      <c r="C1423" s="101" t="s">
        <v>10130</v>
      </c>
      <c r="D1423" s="94" t="s">
        <v>50</v>
      </c>
      <c r="E1423" s="95"/>
      <c r="F1423" s="95"/>
      <c r="G1423" s="95"/>
      <c r="H1423" s="95"/>
      <c r="I1423" s="95"/>
      <c r="J1423" s="95"/>
      <c r="K1423" s="95"/>
      <c r="L1423" s="95"/>
      <c r="M1423" s="95"/>
      <c r="N1423" s="95"/>
      <c r="O1423" s="95"/>
      <c r="P1423" s="95"/>
      <c r="Q1423" s="95"/>
      <c r="R1423" s="95"/>
      <c r="S1423" s="95"/>
      <c r="T1423" s="95"/>
      <c r="U1423" s="95"/>
      <c r="V1423" s="95"/>
      <c r="W1423" s="95"/>
      <c r="X1423" s="95"/>
      <c r="Y1423" s="95"/>
    </row>
    <row r="1424">
      <c r="A1424" s="102" t="s">
        <v>24</v>
      </c>
      <c r="B1424" s="107" t="s">
        <v>8857</v>
      </c>
      <c r="C1424" s="93" t="s">
        <v>10182</v>
      </c>
      <c r="D1424" s="94" t="s">
        <v>50</v>
      </c>
      <c r="E1424" s="95"/>
      <c r="F1424" s="95"/>
      <c r="G1424" s="95"/>
      <c r="H1424" s="95"/>
      <c r="I1424" s="95"/>
      <c r="J1424" s="95"/>
      <c r="K1424" s="95"/>
      <c r="L1424" s="95"/>
      <c r="M1424" s="95"/>
      <c r="N1424" s="95"/>
      <c r="O1424" s="95"/>
      <c r="P1424" s="95"/>
      <c r="Q1424" s="95"/>
      <c r="R1424" s="95"/>
      <c r="S1424" s="95"/>
      <c r="T1424" s="95"/>
      <c r="U1424" s="95"/>
      <c r="V1424" s="95"/>
      <c r="W1424" s="95"/>
      <c r="X1424" s="95"/>
      <c r="Y1424" s="95"/>
    </row>
    <row r="1425">
      <c r="A1425" s="104" t="s">
        <v>24</v>
      </c>
      <c r="B1425" s="95" t="s">
        <v>8857</v>
      </c>
      <c r="C1425" s="98" t="s">
        <v>10183</v>
      </c>
      <c r="D1425" s="94" t="s">
        <v>50</v>
      </c>
      <c r="E1425" s="95"/>
      <c r="F1425" s="95"/>
      <c r="G1425" s="95"/>
      <c r="H1425" s="95"/>
      <c r="I1425" s="95"/>
      <c r="J1425" s="95"/>
      <c r="K1425" s="95"/>
      <c r="L1425" s="95"/>
      <c r="M1425" s="95"/>
      <c r="N1425" s="95"/>
      <c r="O1425" s="95"/>
      <c r="P1425" s="95"/>
      <c r="Q1425" s="95"/>
      <c r="R1425" s="95"/>
      <c r="S1425" s="95"/>
      <c r="T1425" s="95"/>
      <c r="U1425" s="95"/>
      <c r="V1425" s="95"/>
      <c r="W1425" s="95"/>
      <c r="X1425" s="95"/>
      <c r="Y1425" s="95"/>
    </row>
    <row r="1426">
      <c r="A1426" s="104" t="s">
        <v>24</v>
      </c>
      <c r="B1426" s="95" t="s">
        <v>8857</v>
      </c>
      <c r="C1426" s="98" t="s">
        <v>10184</v>
      </c>
      <c r="D1426" s="94" t="s">
        <v>50</v>
      </c>
      <c r="E1426" s="95"/>
      <c r="F1426" s="95"/>
      <c r="G1426" s="95"/>
      <c r="H1426" s="95"/>
      <c r="I1426" s="95"/>
      <c r="J1426" s="95"/>
      <c r="K1426" s="95"/>
      <c r="L1426" s="95"/>
      <c r="M1426" s="95"/>
      <c r="N1426" s="95"/>
      <c r="O1426" s="95"/>
      <c r="P1426" s="95"/>
      <c r="Q1426" s="95"/>
      <c r="R1426" s="95"/>
      <c r="S1426" s="95"/>
      <c r="T1426" s="95"/>
      <c r="U1426" s="95"/>
      <c r="V1426" s="95"/>
      <c r="W1426" s="95"/>
      <c r="X1426" s="95"/>
      <c r="Y1426" s="95"/>
    </row>
    <row r="1427">
      <c r="A1427" s="104" t="s">
        <v>24</v>
      </c>
      <c r="B1427" s="95" t="s">
        <v>8857</v>
      </c>
      <c r="C1427" s="98" t="s">
        <v>7031</v>
      </c>
      <c r="D1427" s="94" t="s">
        <v>50</v>
      </c>
      <c r="E1427" s="95"/>
      <c r="F1427" s="95"/>
      <c r="G1427" s="95"/>
      <c r="H1427" s="95"/>
      <c r="I1427" s="95"/>
      <c r="J1427" s="95"/>
      <c r="K1427" s="95"/>
      <c r="L1427" s="95"/>
      <c r="M1427" s="95"/>
      <c r="N1427" s="95"/>
      <c r="O1427" s="95"/>
      <c r="P1427" s="95"/>
      <c r="Q1427" s="95"/>
      <c r="R1427" s="95"/>
      <c r="S1427" s="95"/>
      <c r="T1427" s="95"/>
      <c r="U1427" s="95"/>
      <c r="V1427" s="95"/>
      <c r="W1427" s="95"/>
      <c r="X1427" s="95"/>
      <c r="Y1427" s="95"/>
    </row>
    <row r="1428">
      <c r="A1428" s="104" t="s">
        <v>24</v>
      </c>
      <c r="B1428" s="95" t="s">
        <v>8857</v>
      </c>
      <c r="C1428" s="98" t="s">
        <v>2564</v>
      </c>
      <c r="D1428" s="94" t="s">
        <v>50</v>
      </c>
      <c r="E1428" s="95"/>
      <c r="F1428" s="95"/>
      <c r="G1428" s="95"/>
      <c r="H1428" s="95"/>
      <c r="I1428" s="95"/>
      <c r="J1428" s="95"/>
      <c r="K1428" s="95"/>
      <c r="L1428" s="95"/>
      <c r="M1428" s="95"/>
      <c r="N1428" s="95"/>
      <c r="O1428" s="95"/>
      <c r="P1428" s="95"/>
      <c r="Q1428" s="95"/>
      <c r="R1428" s="95"/>
      <c r="S1428" s="95"/>
      <c r="T1428" s="95"/>
      <c r="U1428" s="95"/>
      <c r="V1428" s="95"/>
      <c r="W1428" s="95"/>
      <c r="X1428" s="95"/>
      <c r="Y1428" s="95"/>
    </row>
    <row r="1429">
      <c r="A1429" s="104" t="s">
        <v>24</v>
      </c>
      <c r="B1429" s="95" t="s">
        <v>8857</v>
      </c>
      <c r="C1429" s="98" t="s">
        <v>10185</v>
      </c>
      <c r="D1429" s="94" t="s">
        <v>50</v>
      </c>
      <c r="E1429" s="95"/>
      <c r="F1429" s="95"/>
      <c r="G1429" s="95"/>
      <c r="H1429" s="95"/>
      <c r="I1429" s="95"/>
      <c r="J1429" s="95"/>
      <c r="K1429" s="95"/>
      <c r="L1429" s="95"/>
      <c r="M1429" s="95"/>
      <c r="N1429" s="95"/>
      <c r="O1429" s="95"/>
      <c r="P1429" s="95"/>
      <c r="Q1429" s="95"/>
      <c r="R1429" s="95"/>
      <c r="S1429" s="95"/>
      <c r="T1429" s="95"/>
      <c r="U1429" s="95"/>
      <c r="V1429" s="95"/>
      <c r="W1429" s="95"/>
      <c r="X1429" s="95"/>
      <c r="Y1429" s="95"/>
    </row>
    <row r="1430">
      <c r="A1430" s="104" t="s">
        <v>24</v>
      </c>
      <c r="B1430" s="95" t="s">
        <v>8857</v>
      </c>
      <c r="C1430" s="98" t="s">
        <v>10186</v>
      </c>
      <c r="D1430" s="94" t="s">
        <v>50</v>
      </c>
      <c r="E1430" s="95"/>
      <c r="F1430" s="95"/>
      <c r="G1430" s="95"/>
      <c r="H1430" s="95"/>
      <c r="I1430" s="95"/>
      <c r="J1430" s="95"/>
      <c r="K1430" s="95"/>
      <c r="L1430" s="95"/>
      <c r="M1430" s="95"/>
      <c r="N1430" s="95"/>
      <c r="O1430" s="95"/>
      <c r="P1430" s="95"/>
      <c r="Q1430" s="95"/>
      <c r="R1430" s="95"/>
      <c r="S1430" s="95"/>
      <c r="T1430" s="95"/>
      <c r="U1430" s="95"/>
      <c r="V1430" s="95"/>
      <c r="W1430" s="95"/>
      <c r="X1430" s="95"/>
      <c r="Y1430" s="95"/>
    </row>
    <row r="1431">
      <c r="A1431" s="104" t="s">
        <v>24</v>
      </c>
      <c r="B1431" s="95" t="s">
        <v>8857</v>
      </c>
      <c r="C1431" s="98" t="s">
        <v>10187</v>
      </c>
      <c r="D1431" s="94" t="s">
        <v>50</v>
      </c>
      <c r="E1431" s="95"/>
      <c r="F1431" s="95"/>
      <c r="G1431" s="95"/>
      <c r="H1431" s="95"/>
      <c r="I1431" s="95"/>
      <c r="J1431" s="95"/>
      <c r="K1431" s="95"/>
      <c r="L1431" s="95"/>
      <c r="M1431" s="95"/>
      <c r="N1431" s="95"/>
      <c r="O1431" s="95"/>
      <c r="P1431" s="95"/>
      <c r="Q1431" s="95"/>
      <c r="R1431" s="95"/>
      <c r="S1431" s="95"/>
      <c r="T1431" s="95"/>
      <c r="U1431" s="95"/>
      <c r="V1431" s="95"/>
      <c r="W1431" s="95"/>
      <c r="X1431" s="95"/>
      <c r="Y1431" s="95"/>
    </row>
    <row r="1432">
      <c r="A1432" s="104" t="s">
        <v>24</v>
      </c>
      <c r="B1432" s="95" t="s">
        <v>8857</v>
      </c>
      <c r="C1432" s="98" t="s">
        <v>10187</v>
      </c>
      <c r="D1432" s="94" t="s">
        <v>50</v>
      </c>
      <c r="E1432" s="95"/>
      <c r="F1432" s="95"/>
      <c r="G1432" s="95"/>
      <c r="H1432" s="95"/>
      <c r="I1432" s="95"/>
      <c r="J1432" s="95"/>
      <c r="K1432" s="95"/>
      <c r="L1432" s="95"/>
      <c r="M1432" s="95"/>
      <c r="N1432" s="95"/>
      <c r="O1432" s="95"/>
      <c r="P1432" s="95"/>
      <c r="Q1432" s="95"/>
      <c r="R1432" s="95"/>
      <c r="S1432" s="95"/>
      <c r="T1432" s="95"/>
      <c r="U1432" s="95"/>
      <c r="V1432" s="95"/>
      <c r="W1432" s="95"/>
      <c r="X1432" s="95"/>
      <c r="Y1432" s="95"/>
    </row>
    <row r="1433">
      <c r="A1433" s="104" t="s">
        <v>24</v>
      </c>
      <c r="B1433" s="95" t="s">
        <v>8857</v>
      </c>
      <c r="C1433" s="98" t="s">
        <v>10188</v>
      </c>
      <c r="D1433" s="94" t="s">
        <v>50</v>
      </c>
      <c r="E1433" s="95"/>
      <c r="F1433" s="95"/>
      <c r="G1433" s="95"/>
      <c r="H1433" s="95"/>
      <c r="I1433" s="95"/>
      <c r="J1433" s="95"/>
      <c r="K1433" s="95"/>
      <c r="L1433" s="95"/>
      <c r="M1433" s="95"/>
      <c r="N1433" s="95"/>
      <c r="O1433" s="95"/>
      <c r="P1433" s="95"/>
      <c r="Q1433" s="95"/>
      <c r="R1433" s="95"/>
      <c r="S1433" s="95"/>
      <c r="T1433" s="95"/>
      <c r="U1433" s="95"/>
      <c r="V1433" s="95"/>
      <c r="W1433" s="95"/>
      <c r="X1433" s="95"/>
      <c r="Y1433" s="95"/>
    </row>
    <row r="1434">
      <c r="A1434" s="104" t="s">
        <v>24</v>
      </c>
      <c r="B1434" s="95" t="s">
        <v>8857</v>
      </c>
      <c r="C1434" s="98" t="s">
        <v>10189</v>
      </c>
      <c r="D1434" s="94" t="s">
        <v>50</v>
      </c>
      <c r="E1434" s="95"/>
      <c r="F1434" s="95"/>
      <c r="G1434" s="95"/>
      <c r="H1434" s="95"/>
      <c r="I1434" s="95"/>
      <c r="J1434" s="95"/>
      <c r="K1434" s="95"/>
      <c r="L1434" s="95"/>
      <c r="M1434" s="95"/>
      <c r="N1434" s="95"/>
      <c r="O1434" s="95"/>
      <c r="P1434" s="95"/>
      <c r="Q1434" s="95"/>
      <c r="R1434" s="95"/>
      <c r="S1434" s="95"/>
      <c r="T1434" s="95"/>
      <c r="U1434" s="95"/>
      <c r="V1434" s="95"/>
      <c r="W1434" s="95"/>
      <c r="X1434" s="95"/>
      <c r="Y1434" s="95"/>
    </row>
    <row r="1435">
      <c r="A1435" s="104" t="s">
        <v>24</v>
      </c>
      <c r="B1435" s="95" t="s">
        <v>8857</v>
      </c>
      <c r="C1435" s="98" t="s">
        <v>10190</v>
      </c>
      <c r="D1435" s="94" t="s">
        <v>50</v>
      </c>
      <c r="E1435" s="95"/>
      <c r="F1435" s="95"/>
      <c r="G1435" s="95"/>
      <c r="H1435" s="95"/>
      <c r="I1435" s="95"/>
      <c r="J1435" s="95"/>
      <c r="K1435" s="95"/>
      <c r="L1435" s="95"/>
      <c r="M1435" s="95"/>
      <c r="N1435" s="95"/>
      <c r="O1435" s="95"/>
      <c r="P1435" s="95"/>
      <c r="Q1435" s="95"/>
      <c r="R1435" s="95"/>
      <c r="S1435" s="95"/>
      <c r="T1435" s="95"/>
      <c r="U1435" s="95"/>
      <c r="V1435" s="95"/>
      <c r="W1435" s="95"/>
      <c r="X1435" s="95"/>
      <c r="Y1435" s="95"/>
    </row>
    <row r="1436">
      <c r="A1436" s="104" t="s">
        <v>24</v>
      </c>
      <c r="B1436" s="95" t="s">
        <v>8857</v>
      </c>
      <c r="C1436" s="98" t="s">
        <v>10191</v>
      </c>
      <c r="D1436" s="94" t="s">
        <v>50</v>
      </c>
      <c r="E1436" s="95"/>
      <c r="F1436" s="95"/>
      <c r="G1436" s="95"/>
      <c r="H1436" s="95"/>
      <c r="I1436" s="95"/>
      <c r="J1436" s="95"/>
      <c r="K1436" s="95"/>
      <c r="L1436" s="95"/>
      <c r="M1436" s="95"/>
      <c r="N1436" s="95"/>
      <c r="O1436" s="95"/>
      <c r="P1436" s="95"/>
      <c r="Q1436" s="95"/>
      <c r="R1436" s="95"/>
      <c r="S1436" s="95"/>
      <c r="T1436" s="95"/>
      <c r="U1436" s="95"/>
      <c r="V1436" s="95"/>
      <c r="W1436" s="95"/>
      <c r="X1436" s="95"/>
      <c r="Y1436" s="95"/>
    </row>
    <row r="1437">
      <c r="A1437" s="104" t="s">
        <v>24</v>
      </c>
      <c r="B1437" s="95" t="s">
        <v>8857</v>
      </c>
      <c r="C1437" s="98" t="s">
        <v>10192</v>
      </c>
      <c r="D1437" s="94" t="s">
        <v>50</v>
      </c>
      <c r="E1437" s="95"/>
      <c r="F1437" s="95"/>
      <c r="G1437" s="95"/>
      <c r="H1437" s="95"/>
      <c r="I1437" s="95"/>
      <c r="J1437" s="95"/>
      <c r="K1437" s="95"/>
      <c r="L1437" s="95"/>
      <c r="M1437" s="95"/>
      <c r="N1437" s="95"/>
      <c r="O1437" s="95"/>
      <c r="P1437" s="95"/>
      <c r="Q1437" s="95"/>
      <c r="R1437" s="95"/>
      <c r="S1437" s="95"/>
      <c r="T1437" s="95"/>
      <c r="U1437" s="95"/>
      <c r="V1437" s="95"/>
      <c r="W1437" s="95"/>
      <c r="X1437" s="95"/>
      <c r="Y1437" s="95"/>
    </row>
    <row r="1438">
      <c r="A1438" s="104" t="s">
        <v>24</v>
      </c>
      <c r="B1438" s="95" t="s">
        <v>8857</v>
      </c>
      <c r="C1438" s="98" t="s">
        <v>10193</v>
      </c>
      <c r="D1438" s="94" t="s">
        <v>50</v>
      </c>
      <c r="E1438" s="95"/>
      <c r="F1438" s="95"/>
      <c r="G1438" s="95"/>
      <c r="H1438" s="95"/>
      <c r="I1438" s="95"/>
      <c r="J1438" s="95"/>
      <c r="K1438" s="95"/>
      <c r="L1438" s="95"/>
      <c r="M1438" s="95"/>
      <c r="N1438" s="95"/>
      <c r="O1438" s="95"/>
      <c r="P1438" s="95"/>
      <c r="Q1438" s="95"/>
      <c r="R1438" s="95"/>
      <c r="S1438" s="95"/>
      <c r="T1438" s="95"/>
      <c r="U1438" s="95"/>
      <c r="V1438" s="95"/>
      <c r="W1438" s="95"/>
      <c r="X1438" s="95"/>
      <c r="Y1438" s="95"/>
    </row>
    <row r="1439">
      <c r="A1439" s="104" t="s">
        <v>24</v>
      </c>
      <c r="B1439" s="95" t="s">
        <v>8857</v>
      </c>
      <c r="C1439" s="98" t="s">
        <v>7321</v>
      </c>
      <c r="D1439" s="94" t="s">
        <v>50</v>
      </c>
      <c r="E1439" s="95"/>
      <c r="F1439" s="95"/>
      <c r="G1439" s="95"/>
      <c r="H1439" s="95"/>
      <c r="I1439" s="95"/>
      <c r="J1439" s="95"/>
      <c r="K1439" s="95"/>
      <c r="L1439" s="95"/>
      <c r="M1439" s="95"/>
      <c r="N1439" s="95"/>
      <c r="O1439" s="95"/>
      <c r="P1439" s="95"/>
      <c r="Q1439" s="95"/>
      <c r="R1439" s="95"/>
      <c r="S1439" s="95"/>
      <c r="T1439" s="95"/>
      <c r="U1439" s="95"/>
      <c r="V1439" s="95"/>
      <c r="W1439" s="95"/>
      <c r="X1439" s="95"/>
      <c r="Y1439" s="95"/>
    </row>
    <row r="1440">
      <c r="A1440" s="104" t="s">
        <v>24</v>
      </c>
      <c r="B1440" s="95" t="s">
        <v>8857</v>
      </c>
      <c r="C1440" s="98" t="s">
        <v>10194</v>
      </c>
      <c r="D1440" s="94" t="s">
        <v>50</v>
      </c>
      <c r="E1440" s="95"/>
      <c r="F1440" s="95"/>
      <c r="G1440" s="95"/>
      <c r="H1440" s="95"/>
      <c r="I1440" s="95"/>
      <c r="J1440" s="95"/>
      <c r="K1440" s="95"/>
      <c r="L1440" s="95"/>
      <c r="M1440" s="95"/>
      <c r="N1440" s="95"/>
      <c r="O1440" s="95"/>
      <c r="P1440" s="95"/>
      <c r="Q1440" s="95"/>
      <c r="R1440" s="95"/>
      <c r="S1440" s="95"/>
      <c r="T1440" s="95"/>
      <c r="U1440" s="95"/>
      <c r="V1440" s="95"/>
      <c r="W1440" s="95"/>
      <c r="X1440" s="95"/>
      <c r="Y1440" s="95"/>
    </row>
    <row r="1441">
      <c r="A1441" s="104" t="s">
        <v>24</v>
      </c>
      <c r="B1441" s="95" t="s">
        <v>8857</v>
      </c>
      <c r="C1441" s="98" t="s">
        <v>10194</v>
      </c>
      <c r="D1441" s="94" t="s">
        <v>50</v>
      </c>
      <c r="E1441" s="95"/>
      <c r="F1441" s="95"/>
      <c r="G1441" s="95"/>
      <c r="H1441" s="95"/>
      <c r="I1441" s="95"/>
      <c r="J1441" s="95"/>
      <c r="K1441" s="95"/>
      <c r="L1441" s="95"/>
      <c r="M1441" s="95"/>
      <c r="N1441" s="95"/>
      <c r="O1441" s="95"/>
      <c r="P1441" s="95"/>
      <c r="Q1441" s="95"/>
      <c r="R1441" s="95"/>
      <c r="S1441" s="95"/>
      <c r="T1441" s="95"/>
      <c r="U1441" s="95"/>
      <c r="V1441" s="95"/>
      <c r="W1441" s="95"/>
      <c r="X1441" s="95"/>
      <c r="Y1441" s="95"/>
    </row>
    <row r="1442">
      <c r="A1442" s="104" t="s">
        <v>24</v>
      </c>
      <c r="B1442" s="95" t="s">
        <v>8857</v>
      </c>
      <c r="C1442" s="98" t="s">
        <v>10195</v>
      </c>
      <c r="D1442" s="94" t="s">
        <v>50</v>
      </c>
      <c r="E1442" s="95"/>
      <c r="F1442" s="95"/>
      <c r="G1442" s="95"/>
      <c r="H1442" s="95"/>
      <c r="I1442" s="95"/>
      <c r="J1442" s="95"/>
      <c r="K1442" s="95"/>
      <c r="L1442" s="95"/>
      <c r="M1442" s="95"/>
      <c r="N1442" s="95"/>
      <c r="O1442" s="95"/>
      <c r="P1442" s="95"/>
      <c r="Q1442" s="95"/>
      <c r="R1442" s="95"/>
      <c r="S1442" s="95"/>
      <c r="T1442" s="95"/>
      <c r="U1442" s="95"/>
      <c r="V1442" s="95"/>
      <c r="W1442" s="95"/>
      <c r="X1442" s="95"/>
      <c r="Y1442" s="95"/>
    </row>
    <row r="1443">
      <c r="A1443" s="104" t="s">
        <v>24</v>
      </c>
      <c r="B1443" s="95" t="s">
        <v>8857</v>
      </c>
      <c r="C1443" s="98" t="s">
        <v>10196</v>
      </c>
      <c r="D1443" s="94" t="s">
        <v>50</v>
      </c>
      <c r="E1443" s="95"/>
      <c r="F1443" s="95"/>
      <c r="G1443" s="95"/>
      <c r="H1443" s="95"/>
      <c r="I1443" s="95"/>
      <c r="J1443" s="95"/>
      <c r="K1443" s="95"/>
      <c r="L1443" s="95"/>
      <c r="M1443" s="95"/>
      <c r="N1443" s="95"/>
      <c r="O1443" s="95"/>
      <c r="P1443" s="95"/>
      <c r="Q1443" s="95"/>
      <c r="R1443" s="95"/>
      <c r="S1443" s="95"/>
      <c r="T1443" s="95"/>
      <c r="U1443" s="95"/>
      <c r="V1443" s="95"/>
      <c r="W1443" s="95"/>
      <c r="X1443" s="95"/>
      <c r="Y1443" s="95"/>
    </row>
    <row r="1444">
      <c r="A1444" s="104" t="s">
        <v>24</v>
      </c>
      <c r="B1444" s="95" t="s">
        <v>8857</v>
      </c>
      <c r="C1444" s="98" t="s">
        <v>10197</v>
      </c>
      <c r="D1444" s="94" t="s">
        <v>50</v>
      </c>
      <c r="E1444" s="95"/>
      <c r="F1444" s="95"/>
      <c r="G1444" s="95"/>
      <c r="H1444" s="95"/>
      <c r="I1444" s="95"/>
      <c r="J1444" s="95"/>
      <c r="K1444" s="95"/>
      <c r="L1444" s="95"/>
      <c r="M1444" s="95"/>
      <c r="N1444" s="95"/>
      <c r="O1444" s="95"/>
      <c r="P1444" s="95"/>
      <c r="Q1444" s="95"/>
      <c r="R1444" s="95"/>
      <c r="S1444" s="95"/>
      <c r="T1444" s="95"/>
      <c r="U1444" s="95"/>
      <c r="V1444" s="95"/>
      <c r="W1444" s="95"/>
      <c r="X1444" s="95"/>
      <c r="Y1444" s="95"/>
    </row>
    <row r="1445">
      <c r="A1445" s="104" t="s">
        <v>24</v>
      </c>
      <c r="B1445" s="95" t="s">
        <v>8857</v>
      </c>
      <c r="C1445" s="98" t="s">
        <v>10198</v>
      </c>
      <c r="D1445" s="94" t="s">
        <v>50</v>
      </c>
      <c r="E1445" s="95"/>
      <c r="F1445" s="95"/>
      <c r="G1445" s="95"/>
      <c r="H1445" s="95"/>
      <c r="I1445" s="95"/>
      <c r="J1445" s="95"/>
      <c r="K1445" s="95"/>
      <c r="L1445" s="95"/>
      <c r="M1445" s="95"/>
      <c r="N1445" s="95"/>
      <c r="O1445" s="95"/>
      <c r="P1445" s="95"/>
      <c r="Q1445" s="95"/>
      <c r="R1445" s="95"/>
      <c r="S1445" s="95"/>
      <c r="T1445" s="95"/>
      <c r="U1445" s="95"/>
      <c r="V1445" s="95"/>
      <c r="W1445" s="95"/>
      <c r="X1445" s="95"/>
      <c r="Y1445" s="95"/>
    </row>
    <row r="1446">
      <c r="A1446" s="104" t="s">
        <v>24</v>
      </c>
      <c r="B1446" s="95" t="s">
        <v>8857</v>
      </c>
      <c r="C1446" s="98" t="s">
        <v>10199</v>
      </c>
      <c r="D1446" s="94" t="s">
        <v>50</v>
      </c>
      <c r="E1446" s="95"/>
      <c r="F1446" s="95"/>
      <c r="G1446" s="95"/>
      <c r="H1446" s="95"/>
      <c r="I1446" s="95"/>
      <c r="J1446" s="95"/>
      <c r="K1446" s="95"/>
      <c r="L1446" s="95"/>
      <c r="M1446" s="95"/>
      <c r="N1446" s="95"/>
      <c r="O1446" s="95"/>
      <c r="P1446" s="95"/>
      <c r="Q1446" s="95"/>
      <c r="R1446" s="95"/>
      <c r="S1446" s="95"/>
      <c r="T1446" s="95"/>
      <c r="U1446" s="95"/>
      <c r="V1446" s="95"/>
      <c r="W1446" s="95"/>
      <c r="X1446" s="95"/>
      <c r="Y1446" s="95"/>
    </row>
    <row r="1447">
      <c r="A1447" s="104" t="s">
        <v>24</v>
      </c>
      <c r="B1447" s="95" t="s">
        <v>8857</v>
      </c>
      <c r="C1447" s="98" t="s">
        <v>10200</v>
      </c>
      <c r="D1447" s="94" t="s">
        <v>50</v>
      </c>
      <c r="E1447" s="95"/>
      <c r="F1447" s="95"/>
      <c r="G1447" s="95"/>
      <c r="H1447" s="95"/>
      <c r="I1447" s="95"/>
      <c r="J1447" s="95"/>
      <c r="K1447" s="95"/>
      <c r="L1447" s="95"/>
      <c r="M1447" s="95"/>
      <c r="N1447" s="95"/>
      <c r="O1447" s="95"/>
      <c r="P1447" s="95"/>
      <c r="Q1447" s="95"/>
      <c r="R1447" s="95"/>
      <c r="S1447" s="95"/>
      <c r="T1447" s="95"/>
      <c r="U1447" s="95"/>
      <c r="V1447" s="95"/>
      <c r="W1447" s="95"/>
      <c r="X1447" s="95"/>
      <c r="Y1447" s="95"/>
    </row>
    <row r="1448">
      <c r="A1448" s="104" t="s">
        <v>24</v>
      </c>
      <c r="B1448" s="95" t="s">
        <v>8857</v>
      </c>
      <c r="C1448" s="98" t="s">
        <v>10201</v>
      </c>
      <c r="D1448" s="94" t="s">
        <v>50</v>
      </c>
      <c r="E1448" s="95"/>
      <c r="F1448" s="95"/>
      <c r="G1448" s="95"/>
      <c r="H1448" s="95"/>
      <c r="I1448" s="95"/>
      <c r="J1448" s="95"/>
      <c r="K1448" s="95"/>
      <c r="L1448" s="95"/>
      <c r="M1448" s="95"/>
      <c r="N1448" s="95"/>
      <c r="O1448" s="95"/>
      <c r="P1448" s="95"/>
      <c r="Q1448" s="95"/>
      <c r="R1448" s="95"/>
      <c r="S1448" s="95"/>
      <c r="T1448" s="95"/>
      <c r="U1448" s="95"/>
      <c r="V1448" s="95"/>
      <c r="W1448" s="95"/>
      <c r="X1448" s="95"/>
      <c r="Y1448" s="95"/>
    </row>
    <row r="1449">
      <c r="A1449" s="104" t="s">
        <v>24</v>
      </c>
      <c r="B1449" s="95" t="s">
        <v>8857</v>
      </c>
      <c r="C1449" s="98" t="s">
        <v>10202</v>
      </c>
      <c r="D1449" s="94" t="s">
        <v>56</v>
      </c>
      <c r="E1449" s="95"/>
      <c r="F1449" s="95"/>
      <c r="G1449" s="95"/>
      <c r="H1449" s="95"/>
      <c r="I1449" s="95"/>
      <c r="J1449" s="95"/>
      <c r="K1449" s="95"/>
      <c r="L1449" s="95"/>
      <c r="M1449" s="95"/>
      <c r="N1449" s="95"/>
      <c r="O1449" s="95"/>
      <c r="P1449" s="95"/>
      <c r="Q1449" s="95"/>
      <c r="R1449" s="95"/>
      <c r="S1449" s="95"/>
      <c r="T1449" s="95"/>
      <c r="U1449" s="95"/>
      <c r="V1449" s="95"/>
      <c r="W1449" s="95"/>
      <c r="X1449" s="95"/>
      <c r="Y1449" s="95"/>
    </row>
    <row r="1450">
      <c r="A1450" s="104" t="s">
        <v>24</v>
      </c>
      <c r="B1450" s="95" t="s">
        <v>8857</v>
      </c>
      <c r="C1450" s="98" t="s">
        <v>10203</v>
      </c>
      <c r="D1450" s="94" t="s">
        <v>50</v>
      </c>
      <c r="E1450" s="95"/>
      <c r="F1450" s="95"/>
      <c r="G1450" s="95"/>
      <c r="H1450" s="95"/>
      <c r="I1450" s="95"/>
      <c r="J1450" s="95"/>
      <c r="K1450" s="95"/>
      <c r="L1450" s="95"/>
      <c r="M1450" s="95"/>
      <c r="N1450" s="95"/>
      <c r="O1450" s="95"/>
      <c r="P1450" s="95"/>
      <c r="Q1450" s="95"/>
      <c r="R1450" s="95"/>
      <c r="S1450" s="95"/>
      <c r="T1450" s="95"/>
      <c r="U1450" s="95"/>
      <c r="V1450" s="95"/>
      <c r="W1450" s="95"/>
      <c r="X1450" s="95"/>
      <c r="Y1450" s="95"/>
    </row>
    <row r="1451">
      <c r="A1451" s="104" t="s">
        <v>24</v>
      </c>
      <c r="B1451" s="95" t="s">
        <v>8857</v>
      </c>
      <c r="C1451" s="98" t="s">
        <v>10204</v>
      </c>
      <c r="D1451" s="94" t="s">
        <v>50</v>
      </c>
      <c r="E1451" s="95"/>
      <c r="F1451" s="95"/>
      <c r="G1451" s="95"/>
      <c r="H1451" s="95"/>
      <c r="I1451" s="95"/>
      <c r="J1451" s="95"/>
      <c r="K1451" s="95"/>
      <c r="L1451" s="95"/>
      <c r="M1451" s="95"/>
      <c r="N1451" s="95"/>
      <c r="O1451" s="95"/>
      <c r="P1451" s="95"/>
      <c r="Q1451" s="95"/>
      <c r="R1451" s="95"/>
      <c r="S1451" s="95"/>
      <c r="T1451" s="95"/>
      <c r="U1451" s="95"/>
      <c r="V1451" s="95"/>
      <c r="W1451" s="95"/>
      <c r="X1451" s="95"/>
      <c r="Y1451" s="95"/>
    </row>
    <row r="1452">
      <c r="A1452" s="104" t="s">
        <v>24</v>
      </c>
      <c r="B1452" s="95" t="s">
        <v>8857</v>
      </c>
      <c r="C1452" s="98" t="s">
        <v>10205</v>
      </c>
      <c r="D1452" s="94" t="s">
        <v>50</v>
      </c>
      <c r="E1452" s="95"/>
      <c r="F1452" s="95"/>
      <c r="G1452" s="95"/>
      <c r="H1452" s="95"/>
      <c r="I1452" s="95"/>
      <c r="J1452" s="95"/>
      <c r="K1452" s="95"/>
      <c r="L1452" s="95"/>
      <c r="M1452" s="95"/>
      <c r="N1452" s="95"/>
      <c r="O1452" s="95"/>
      <c r="P1452" s="95"/>
      <c r="Q1452" s="95"/>
      <c r="R1452" s="95"/>
      <c r="S1452" s="95"/>
      <c r="T1452" s="95"/>
      <c r="U1452" s="95"/>
      <c r="V1452" s="95"/>
      <c r="W1452" s="95"/>
      <c r="X1452" s="95"/>
      <c r="Y1452" s="95"/>
    </row>
    <row r="1453">
      <c r="A1453" s="104" t="s">
        <v>24</v>
      </c>
      <c r="B1453" s="95" t="s">
        <v>8857</v>
      </c>
      <c r="C1453" s="98" t="s">
        <v>10206</v>
      </c>
      <c r="D1453" s="94" t="s">
        <v>50</v>
      </c>
      <c r="E1453" s="95"/>
      <c r="F1453" s="95"/>
      <c r="G1453" s="95"/>
      <c r="H1453" s="95"/>
      <c r="I1453" s="95"/>
      <c r="J1453" s="95"/>
      <c r="K1453" s="95"/>
      <c r="L1453" s="95"/>
      <c r="M1453" s="95"/>
      <c r="N1453" s="95"/>
      <c r="O1453" s="95"/>
      <c r="P1453" s="95"/>
      <c r="Q1453" s="95"/>
      <c r="R1453" s="95"/>
      <c r="S1453" s="95"/>
      <c r="T1453" s="95"/>
      <c r="U1453" s="95"/>
      <c r="V1453" s="95"/>
      <c r="W1453" s="95"/>
      <c r="X1453" s="95"/>
      <c r="Y1453" s="95"/>
    </row>
    <row r="1454">
      <c r="A1454" s="104" t="s">
        <v>24</v>
      </c>
      <c r="B1454" s="95" t="s">
        <v>8857</v>
      </c>
      <c r="C1454" s="98" t="s">
        <v>10207</v>
      </c>
      <c r="D1454" s="94" t="s">
        <v>50</v>
      </c>
      <c r="E1454" s="95"/>
      <c r="F1454" s="95"/>
      <c r="G1454" s="95"/>
      <c r="H1454" s="95"/>
      <c r="I1454" s="95"/>
      <c r="J1454" s="95"/>
      <c r="K1454" s="95"/>
      <c r="L1454" s="95"/>
      <c r="M1454" s="95"/>
      <c r="N1454" s="95"/>
      <c r="O1454" s="95"/>
      <c r="P1454" s="95"/>
      <c r="Q1454" s="95"/>
      <c r="R1454" s="95"/>
      <c r="S1454" s="95"/>
      <c r="T1454" s="95"/>
      <c r="U1454" s="95"/>
      <c r="V1454" s="95"/>
      <c r="W1454" s="95"/>
      <c r="X1454" s="95"/>
      <c r="Y1454" s="95"/>
    </row>
    <row r="1455">
      <c r="A1455" s="104" t="s">
        <v>24</v>
      </c>
      <c r="B1455" s="95" t="s">
        <v>8857</v>
      </c>
      <c r="C1455" s="98" t="s">
        <v>10208</v>
      </c>
      <c r="D1455" s="94" t="s">
        <v>50</v>
      </c>
      <c r="E1455" s="95"/>
      <c r="F1455" s="95"/>
      <c r="G1455" s="95"/>
      <c r="H1455" s="95"/>
      <c r="I1455" s="95"/>
      <c r="J1455" s="95"/>
      <c r="K1455" s="95"/>
      <c r="L1455" s="95"/>
      <c r="M1455" s="95"/>
      <c r="N1455" s="95"/>
      <c r="O1455" s="95"/>
      <c r="P1455" s="95"/>
      <c r="Q1455" s="95"/>
      <c r="R1455" s="95"/>
      <c r="S1455" s="95"/>
      <c r="T1455" s="95"/>
      <c r="U1455" s="95"/>
      <c r="V1455" s="95"/>
      <c r="W1455" s="95"/>
      <c r="X1455" s="95"/>
      <c r="Y1455" s="95"/>
    </row>
    <row r="1456">
      <c r="A1456" s="104" t="s">
        <v>24</v>
      </c>
      <c r="B1456" s="95" t="s">
        <v>8857</v>
      </c>
      <c r="C1456" s="98" t="s">
        <v>10209</v>
      </c>
      <c r="D1456" s="94" t="s">
        <v>50</v>
      </c>
      <c r="E1456" s="95"/>
      <c r="F1456" s="95"/>
      <c r="G1456" s="95"/>
      <c r="H1456" s="95"/>
      <c r="I1456" s="95"/>
      <c r="J1456" s="95"/>
      <c r="K1456" s="95"/>
      <c r="L1456" s="95"/>
      <c r="M1456" s="95"/>
      <c r="N1456" s="95"/>
      <c r="O1456" s="95"/>
      <c r="P1456" s="95"/>
      <c r="Q1456" s="95"/>
      <c r="R1456" s="95"/>
      <c r="S1456" s="95"/>
      <c r="T1456" s="95"/>
      <c r="U1456" s="95"/>
      <c r="V1456" s="95"/>
      <c r="W1456" s="95"/>
      <c r="X1456" s="95"/>
      <c r="Y1456" s="95"/>
    </row>
    <row r="1457">
      <c r="A1457" s="104" t="s">
        <v>24</v>
      </c>
      <c r="B1457" s="95" t="s">
        <v>8857</v>
      </c>
      <c r="C1457" s="98" t="s">
        <v>10210</v>
      </c>
      <c r="D1457" s="94" t="s">
        <v>50</v>
      </c>
      <c r="E1457" s="95"/>
      <c r="F1457" s="95"/>
      <c r="G1457" s="95"/>
      <c r="H1457" s="95"/>
      <c r="I1457" s="95"/>
      <c r="J1457" s="95"/>
      <c r="K1457" s="95"/>
      <c r="L1457" s="95"/>
      <c r="M1457" s="95"/>
      <c r="N1457" s="95"/>
      <c r="O1457" s="95"/>
      <c r="P1457" s="95"/>
      <c r="Q1457" s="95"/>
      <c r="R1457" s="95"/>
      <c r="S1457" s="95"/>
      <c r="T1457" s="95"/>
      <c r="U1457" s="95"/>
      <c r="V1457" s="95"/>
      <c r="W1457" s="95"/>
      <c r="X1457" s="95"/>
      <c r="Y1457" s="95"/>
    </row>
    <row r="1458">
      <c r="A1458" s="104" t="s">
        <v>24</v>
      </c>
      <c r="B1458" s="95" t="s">
        <v>8857</v>
      </c>
      <c r="C1458" s="98" t="s">
        <v>10210</v>
      </c>
      <c r="D1458" s="94" t="s">
        <v>50</v>
      </c>
      <c r="E1458" s="95"/>
      <c r="F1458" s="95"/>
      <c r="G1458" s="95"/>
      <c r="H1458" s="95"/>
      <c r="I1458" s="95"/>
      <c r="J1458" s="95"/>
      <c r="K1458" s="95"/>
      <c r="L1458" s="95"/>
      <c r="M1458" s="95"/>
      <c r="N1458" s="95"/>
      <c r="O1458" s="95"/>
      <c r="P1458" s="95"/>
      <c r="Q1458" s="95"/>
      <c r="R1458" s="95"/>
      <c r="S1458" s="95"/>
      <c r="T1458" s="95"/>
      <c r="U1458" s="95"/>
      <c r="V1458" s="95"/>
      <c r="W1458" s="95"/>
      <c r="X1458" s="95"/>
      <c r="Y1458" s="95"/>
    </row>
    <row r="1459">
      <c r="A1459" s="104" t="s">
        <v>24</v>
      </c>
      <c r="B1459" s="95" t="s">
        <v>8857</v>
      </c>
      <c r="C1459" s="98" t="s">
        <v>10211</v>
      </c>
      <c r="D1459" s="94" t="s">
        <v>50</v>
      </c>
      <c r="E1459" s="95"/>
      <c r="F1459" s="95"/>
      <c r="G1459" s="95"/>
      <c r="H1459" s="95"/>
      <c r="I1459" s="95"/>
      <c r="J1459" s="95"/>
      <c r="K1459" s="95"/>
      <c r="L1459" s="95"/>
      <c r="M1459" s="95"/>
      <c r="N1459" s="95"/>
      <c r="O1459" s="95"/>
      <c r="P1459" s="95"/>
      <c r="Q1459" s="95"/>
      <c r="R1459" s="95"/>
      <c r="S1459" s="95"/>
      <c r="T1459" s="95"/>
      <c r="U1459" s="95"/>
      <c r="V1459" s="95"/>
      <c r="W1459" s="95"/>
      <c r="X1459" s="95"/>
      <c r="Y1459" s="95"/>
    </row>
    <row r="1460">
      <c r="A1460" s="104" t="s">
        <v>24</v>
      </c>
      <c r="B1460" s="95" t="s">
        <v>8857</v>
      </c>
      <c r="C1460" s="98" t="s">
        <v>10212</v>
      </c>
      <c r="D1460" s="94" t="s">
        <v>50</v>
      </c>
      <c r="E1460" s="95"/>
      <c r="F1460" s="95"/>
      <c r="G1460" s="95"/>
      <c r="H1460" s="95"/>
      <c r="I1460" s="95"/>
      <c r="J1460" s="95"/>
      <c r="K1460" s="95"/>
      <c r="L1460" s="95"/>
      <c r="M1460" s="95"/>
      <c r="N1460" s="95"/>
      <c r="O1460" s="95"/>
      <c r="P1460" s="95"/>
      <c r="Q1460" s="95"/>
      <c r="R1460" s="95"/>
      <c r="S1460" s="95"/>
      <c r="T1460" s="95"/>
      <c r="U1460" s="95"/>
      <c r="V1460" s="95"/>
      <c r="W1460" s="95"/>
      <c r="X1460" s="95"/>
      <c r="Y1460" s="95"/>
    </row>
    <row r="1461">
      <c r="A1461" s="104" t="s">
        <v>24</v>
      </c>
      <c r="B1461" s="95" t="s">
        <v>8857</v>
      </c>
      <c r="C1461" s="98" t="s">
        <v>10213</v>
      </c>
      <c r="D1461" s="94" t="s">
        <v>50</v>
      </c>
      <c r="E1461" s="95"/>
      <c r="F1461" s="95"/>
      <c r="G1461" s="95"/>
      <c r="H1461" s="95"/>
      <c r="I1461" s="95"/>
      <c r="J1461" s="95"/>
      <c r="K1461" s="95"/>
      <c r="L1461" s="95"/>
      <c r="M1461" s="95"/>
      <c r="N1461" s="95"/>
      <c r="O1461" s="95"/>
      <c r="P1461" s="95"/>
      <c r="Q1461" s="95"/>
      <c r="R1461" s="95"/>
      <c r="S1461" s="95"/>
      <c r="T1461" s="95"/>
      <c r="U1461" s="95"/>
      <c r="V1461" s="95"/>
      <c r="W1461" s="95"/>
      <c r="X1461" s="95"/>
      <c r="Y1461" s="95"/>
    </row>
    <row r="1462">
      <c r="A1462" s="104" t="s">
        <v>24</v>
      </c>
      <c r="B1462" s="95" t="s">
        <v>8857</v>
      </c>
      <c r="C1462" s="98" t="s">
        <v>10214</v>
      </c>
      <c r="D1462" s="94" t="s">
        <v>50</v>
      </c>
      <c r="E1462" s="95"/>
      <c r="F1462" s="95"/>
      <c r="G1462" s="95"/>
      <c r="H1462" s="95"/>
      <c r="I1462" s="95"/>
      <c r="J1462" s="95"/>
      <c r="K1462" s="95"/>
      <c r="L1462" s="95"/>
      <c r="M1462" s="95"/>
      <c r="N1462" s="95"/>
      <c r="O1462" s="95"/>
      <c r="P1462" s="95"/>
      <c r="Q1462" s="95"/>
      <c r="R1462" s="95"/>
      <c r="S1462" s="95"/>
      <c r="T1462" s="95"/>
      <c r="U1462" s="95"/>
      <c r="V1462" s="95"/>
      <c r="W1462" s="95"/>
      <c r="X1462" s="95"/>
      <c r="Y1462" s="95"/>
    </row>
    <row r="1463">
      <c r="A1463" s="104" t="s">
        <v>24</v>
      </c>
      <c r="B1463" s="95" t="s">
        <v>8857</v>
      </c>
      <c r="C1463" s="98" t="s">
        <v>10215</v>
      </c>
      <c r="D1463" s="94" t="s">
        <v>50</v>
      </c>
      <c r="E1463" s="95"/>
      <c r="F1463" s="95"/>
      <c r="G1463" s="95"/>
      <c r="H1463" s="95"/>
      <c r="I1463" s="95"/>
      <c r="J1463" s="95"/>
      <c r="K1463" s="95"/>
      <c r="L1463" s="95"/>
      <c r="M1463" s="95"/>
      <c r="N1463" s="95"/>
      <c r="O1463" s="95"/>
      <c r="P1463" s="95"/>
      <c r="Q1463" s="95"/>
      <c r="R1463" s="95"/>
      <c r="S1463" s="95"/>
      <c r="T1463" s="95"/>
      <c r="U1463" s="95"/>
      <c r="V1463" s="95"/>
      <c r="W1463" s="95"/>
      <c r="X1463" s="95"/>
      <c r="Y1463" s="95"/>
    </row>
    <row r="1464">
      <c r="A1464" s="104" t="s">
        <v>24</v>
      </c>
      <c r="B1464" s="95" t="s">
        <v>8857</v>
      </c>
      <c r="C1464" s="98" t="s">
        <v>10216</v>
      </c>
      <c r="D1464" s="94" t="s">
        <v>50</v>
      </c>
      <c r="E1464" s="95"/>
      <c r="F1464" s="95"/>
      <c r="G1464" s="95"/>
      <c r="H1464" s="95"/>
      <c r="I1464" s="95"/>
      <c r="J1464" s="95"/>
      <c r="K1464" s="95"/>
      <c r="L1464" s="95"/>
      <c r="M1464" s="95"/>
      <c r="N1464" s="95"/>
      <c r="O1464" s="95"/>
      <c r="P1464" s="95"/>
      <c r="Q1464" s="95"/>
      <c r="R1464" s="95"/>
      <c r="S1464" s="95"/>
      <c r="T1464" s="95"/>
      <c r="U1464" s="95"/>
      <c r="V1464" s="95"/>
      <c r="W1464" s="95"/>
      <c r="X1464" s="95"/>
      <c r="Y1464" s="95"/>
    </row>
    <row r="1465">
      <c r="A1465" s="104" t="s">
        <v>24</v>
      </c>
      <c r="B1465" s="95" t="s">
        <v>8857</v>
      </c>
      <c r="C1465" s="98" t="s">
        <v>10217</v>
      </c>
      <c r="D1465" s="94" t="s">
        <v>50</v>
      </c>
      <c r="E1465" s="95"/>
      <c r="F1465" s="95"/>
      <c r="G1465" s="95"/>
      <c r="H1465" s="95"/>
      <c r="I1465" s="95"/>
      <c r="J1465" s="95"/>
      <c r="K1465" s="95"/>
      <c r="L1465" s="95"/>
      <c r="M1465" s="95"/>
      <c r="N1465" s="95"/>
      <c r="O1465" s="95"/>
      <c r="P1465" s="95"/>
      <c r="Q1465" s="95"/>
      <c r="R1465" s="95"/>
      <c r="S1465" s="95"/>
      <c r="T1465" s="95"/>
      <c r="U1465" s="95"/>
      <c r="V1465" s="95"/>
      <c r="W1465" s="95"/>
      <c r="X1465" s="95"/>
      <c r="Y1465" s="95"/>
    </row>
    <row r="1466">
      <c r="A1466" s="104" t="s">
        <v>24</v>
      </c>
      <c r="B1466" s="95" t="s">
        <v>8857</v>
      </c>
      <c r="C1466" s="98" t="s">
        <v>6867</v>
      </c>
      <c r="D1466" s="94" t="s">
        <v>50</v>
      </c>
      <c r="E1466" s="95"/>
      <c r="F1466" s="95"/>
      <c r="G1466" s="95"/>
      <c r="H1466" s="95"/>
      <c r="I1466" s="95"/>
      <c r="J1466" s="95"/>
      <c r="K1466" s="95"/>
      <c r="L1466" s="95"/>
      <c r="M1466" s="95"/>
      <c r="N1466" s="95"/>
      <c r="O1466" s="95"/>
      <c r="P1466" s="95"/>
      <c r="Q1466" s="95"/>
      <c r="R1466" s="95"/>
      <c r="S1466" s="95"/>
      <c r="T1466" s="95"/>
      <c r="U1466" s="95"/>
      <c r="V1466" s="95"/>
      <c r="W1466" s="95"/>
      <c r="X1466" s="95"/>
      <c r="Y1466" s="95"/>
    </row>
    <row r="1467">
      <c r="A1467" s="104" t="s">
        <v>24</v>
      </c>
      <c r="B1467" s="95" t="s">
        <v>8857</v>
      </c>
      <c r="C1467" s="98" t="s">
        <v>6867</v>
      </c>
      <c r="D1467" s="94" t="s">
        <v>50</v>
      </c>
      <c r="E1467" s="95"/>
      <c r="F1467" s="95"/>
      <c r="G1467" s="95"/>
      <c r="H1467" s="95"/>
      <c r="I1467" s="95"/>
      <c r="J1467" s="95"/>
      <c r="K1467" s="95"/>
      <c r="L1467" s="95"/>
      <c r="M1467" s="95"/>
      <c r="N1467" s="95"/>
      <c r="O1467" s="95"/>
      <c r="P1467" s="95"/>
      <c r="Q1467" s="95"/>
      <c r="R1467" s="95"/>
      <c r="S1467" s="95"/>
      <c r="T1467" s="95"/>
      <c r="U1467" s="95"/>
      <c r="V1467" s="95"/>
      <c r="W1467" s="95"/>
      <c r="X1467" s="95"/>
      <c r="Y1467" s="95"/>
    </row>
    <row r="1468">
      <c r="A1468" s="104" t="s">
        <v>24</v>
      </c>
      <c r="B1468" s="95" t="s">
        <v>8857</v>
      </c>
      <c r="C1468" s="98" t="s">
        <v>10218</v>
      </c>
      <c r="D1468" s="94" t="s">
        <v>50</v>
      </c>
      <c r="E1468" s="95"/>
      <c r="F1468" s="95"/>
      <c r="G1468" s="95"/>
      <c r="H1468" s="95"/>
      <c r="I1468" s="95"/>
      <c r="J1468" s="95"/>
      <c r="K1468" s="95"/>
      <c r="L1468" s="95"/>
      <c r="M1468" s="95"/>
      <c r="N1468" s="95"/>
      <c r="O1468" s="95"/>
      <c r="P1468" s="95"/>
      <c r="Q1468" s="95"/>
      <c r="R1468" s="95"/>
      <c r="S1468" s="95"/>
      <c r="T1468" s="95"/>
      <c r="U1468" s="95"/>
      <c r="V1468" s="95"/>
      <c r="W1468" s="95"/>
      <c r="X1468" s="95"/>
      <c r="Y1468" s="95"/>
    </row>
    <row r="1469">
      <c r="A1469" s="104" t="s">
        <v>24</v>
      </c>
      <c r="B1469" s="95" t="s">
        <v>8857</v>
      </c>
      <c r="C1469" s="98" t="s">
        <v>10218</v>
      </c>
      <c r="D1469" s="94" t="s">
        <v>50</v>
      </c>
      <c r="E1469" s="95"/>
      <c r="F1469" s="95"/>
      <c r="G1469" s="95"/>
      <c r="H1469" s="95"/>
      <c r="I1469" s="95"/>
      <c r="J1469" s="95"/>
      <c r="K1469" s="95"/>
      <c r="L1469" s="95"/>
      <c r="M1469" s="95"/>
      <c r="N1469" s="95"/>
      <c r="O1469" s="95"/>
      <c r="P1469" s="95"/>
      <c r="Q1469" s="95"/>
      <c r="R1469" s="95"/>
      <c r="S1469" s="95"/>
      <c r="T1469" s="95"/>
      <c r="U1469" s="95"/>
      <c r="V1469" s="95"/>
      <c r="W1469" s="95"/>
      <c r="X1469" s="95"/>
      <c r="Y1469" s="95"/>
    </row>
    <row r="1470">
      <c r="A1470" s="104" t="s">
        <v>24</v>
      </c>
      <c r="B1470" s="95" t="s">
        <v>8857</v>
      </c>
      <c r="C1470" s="98" t="s">
        <v>10219</v>
      </c>
      <c r="D1470" s="94" t="s">
        <v>50</v>
      </c>
      <c r="E1470" s="95"/>
      <c r="F1470" s="95"/>
      <c r="G1470" s="95"/>
      <c r="H1470" s="95"/>
      <c r="I1470" s="95"/>
      <c r="J1470" s="95"/>
      <c r="K1470" s="95"/>
      <c r="L1470" s="95"/>
      <c r="M1470" s="95"/>
      <c r="N1470" s="95"/>
      <c r="O1470" s="95"/>
      <c r="P1470" s="95"/>
      <c r="Q1470" s="95"/>
      <c r="R1470" s="95"/>
      <c r="S1470" s="95"/>
      <c r="T1470" s="95"/>
      <c r="U1470" s="95"/>
      <c r="V1470" s="95"/>
      <c r="W1470" s="95"/>
      <c r="X1470" s="95"/>
      <c r="Y1470" s="95"/>
    </row>
    <row r="1471">
      <c r="A1471" s="104" t="s">
        <v>24</v>
      </c>
      <c r="B1471" s="95" t="s">
        <v>8857</v>
      </c>
      <c r="C1471" s="98" t="s">
        <v>10220</v>
      </c>
      <c r="D1471" s="94" t="s">
        <v>50</v>
      </c>
      <c r="E1471" s="95"/>
      <c r="F1471" s="95"/>
      <c r="G1471" s="95"/>
      <c r="H1471" s="95"/>
      <c r="I1471" s="95"/>
      <c r="J1471" s="95"/>
      <c r="K1471" s="95"/>
      <c r="L1471" s="95"/>
      <c r="M1471" s="95"/>
      <c r="N1471" s="95"/>
      <c r="O1471" s="95"/>
      <c r="P1471" s="95"/>
      <c r="Q1471" s="95"/>
      <c r="R1471" s="95"/>
      <c r="S1471" s="95"/>
      <c r="T1471" s="95"/>
      <c r="U1471" s="95"/>
      <c r="V1471" s="95"/>
      <c r="W1471" s="95"/>
      <c r="X1471" s="95"/>
      <c r="Y1471" s="95"/>
    </row>
    <row r="1472">
      <c r="A1472" s="104" t="s">
        <v>24</v>
      </c>
      <c r="B1472" s="95" t="s">
        <v>8857</v>
      </c>
      <c r="C1472" s="98" t="s">
        <v>10221</v>
      </c>
      <c r="D1472" s="94" t="s">
        <v>50</v>
      </c>
      <c r="E1472" s="95"/>
      <c r="F1472" s="95"/>
      <c r="G1472" s="95"/>
      <c r="H1472" s="95"/>
      <c r="I1472" s="95"/>
      <c r="J1472" s="95"/>
      <c r="K1472" s="95"/>
      <c r="L1472" s="95"/>
      <c r="M1472" s="95"/>
      <c r="N1472" s="95"/>
      <c r="O1472" s="95"/>
      <c r="P1472" s="95"/>
      <c r="Q1472" s="95"/>
      <c r="R1472" s="95"/>
      <c r="S1472" s="95"/>
      <c r="T1472" s="95"/>
      <c r="U1472" s="95"/>
      <c r="V1472" s="95"/>
      <c r="W1472" s="95"/>
      <c r="X1472" s="95"/>
      <c r="Y1472" s="95"/>
    </row>
    <row r="1473">
      <c r="A1473" s="104" t="s">
        <v>24</v>
      </c>
      <c r="B1473" s="95" t="s">
        <v>8857</v>
      </c>
      <c r="C1473" s="98" t="s">
        <v>10222</v>
      </c>
      <c r="D1473" s="94" t="s">
        <v>50</v>
      </c>
      <c r="E1473" s="95"/>
      <c r="F1473" s="95"/>
      <c r="G1473" s="95"/>
      <c r="H1473" s="95"/>
      <c r="I1473" s="95"/>
      <c r="J1473" s="95"/>
      <c r="K1473" s="95"/>
      <c r="L1473" s="95"/>
      <c r="M1473" s="95"/>
      <c r="N1473" s="95"/>
      <c r="O1473" s="95"/>
      <c r="P1473" s="95"/>
      <c r="Q1473" s="95"/>
      <c r="R1473" s="95"/>
      <c r="S1473" s="95"/>
      <c r="T1473" s="95"/>
      <c r="U1473" s="95"/>
      <c r="V1473" s="95"/>
      <c r="W1473" s="95"/>
      <c r="X1473" s="95"/>
      <c r="Y1473" s="95"/>
    </row>
    <row r="1474">
      <c r="A1474" s="104" t="s">
        <v>24</v>
      </c>
      <c r="B1474" s="95" t="s">
        <v>8857</v>
      </c>
      <c r="C1474" s="98" t="s">
        <v>10222</v>
      </c>
      <c r="D1474" s="94" t="s">
        <v>50</v>
      </c>
      <c r="E1474" s="95"/>
      <c r="F1474" s="95"/>
      <c r="G1474" s="95"/>
      <c r="H1474" s="95"/>
      <c r="I1474" s="95"/>
      <c r="J1474" s="95"/>
      <c r="K1474" s="95"/>
      <c r="L1474" s="95"/>
      <c r="M1474" s="95"/>
      <c r="N1474" s="95"/>
      <c r="O1474" s="95"/>
      <c r="P1474" s="95"/>
      <c r="Q1474" s="95"/>
      <c r="R1474" s="95"/>
      <c r="S1474" s="95"/>
      <c r="T1474" s="95"/>
      <c r="U1474" s="95"/>
      <c r="V1474" s="95"/>
      <c r="W1474" s="95"/>
      <c r="X1474" s="95"/>
      <c r="Y1474" s="95"/>
    </row>
    <row r="1475">
      <c r="A1475" s="104" t="s">
        <v>24</v>
      </c>
      <c r="B1475" s="95" t="s">
        <v>8857</v>
      </c>
      <c r="C1475" s="98" t="s">
        <v>10223</v>
      </c>
      <c r="D1475" s="94" t="s">
        <v>50</v>
      </c>
      <c r="E1475" s="95"/>
      <c r="F1475" s="95"/>
      <c r="G1475" s="95"/>
      <c r="H1475" s="95"/>
      <c r="I1475" s="95"/>
      <c r="J1475" s="95"/>
      <c r="K1475" s="95"/>
      <c r="L1475" s="95"/>
      <c r="M1475" s="95"/>
      <c r="N1475" s="95"/>
      <c r="O1475" s="95"/>
      <c r="P1475" s="95"/>
      <c r="Q1475" s="95"/>
      <c r="R1475" s="95"/>
      <c r="S1475" s="95"/>
      <c r="T1475" s="95"/>
      <c r="U1475" s="95"/>
      <c r="V1475" s="95"/>
      <c r="W1475" s="95"/>
      <c r="X1475" s="95"/>
      <c r="Y1475" s="95"/>
    </row>
    <row r="1476">
      <c r="A1476" s="104" t="s">
        <v>24</v>
      </c>
      <c r="B1476" s="95" t="s">
        <v>8857</v>
      </c>
      <c r="C1476" s="98" t="s">
        <v>10224</v>
      </c>
      <c r="D1476" s="94" t="s">
        <v>50</v>
      </c>
      <c r="E1476" s="95"/>
      <c r="F1476" s="95"/>
      <c r="G1476" s="95"/>
      <c r="H1476" s="95"/>
      <c r="I1476" s="95"/>
      <c r="J1476" s="95"/>
      <c r="K1476" s="95"/>
      <c r="L1476" s="95"/>
      <c r="M1476" s="95"/>
      <c r="N1476" s="95"/>
      <c r="O1476" s="95"/>
      <c r="P1476" s="95"/>
      <c r="Q1476" s="95"/>
      <c r="R1476" s="95"/>
      <c r="S1476" s="95"/>
      <c r="T1476" s="95"/>
      <c r="U1476" s="95"/>
      <c r="V1476" s="95"/>
      <c r="W1476" s="95"/>
      <c r="X1476" s="95"/>
      <c r="Y1476" s="95"/>
    </row>
    <row r="1477">
      <c r="A1477" s="104" t="s">
        <v>24</v>
      </c>
      <c r="B1477" s="95" t="s">
        <v>8857</v>
      </c>
      <c r="C1477" s="98" t="s">
        <v>10225</v>
      </c>
      <c r="D1477" s="94" t="s">
        <v>50</v>
      </c>
      <c r="E1477" s="95"/>
      <c r="F1477" s="95"/>
      <c r="G1477" s="95"/>
      <c r="H1477" s="95"/>
      <c r="I1477" s="95"/>
      <c r="J1477" s="95"/>
      <c r="K1477" s="95"/>
      <c r="L1477" s="95"/>
      <c r="M1477" s="95"/>
      <c r="N1477" s="95"/>
      <c r="O1477" s="95"/>
      <c r="P1477" s="95"/>
      <c r="Q1477" s="95"/>
      <c r="R1477" s="95"/>
      <c r="S1477" s="95"/>
      <c r="T1477" s="95"/>
      <c r="U1477" s="95"/>
      <c r="V1477" s="95"/>
      <c r="W1477" s="95"/>
      <c r="X1477" s="95"/>
      <c r="Y1477" s="95"/>
    </row>
    <row r="1478">
      <c r="A1478" s="104" t="s">
        <v>24</v>
      </c>
      <c r="B1478" s="95" t="s">
        <v>8857</v>
      </c>
      <c r="C1478" s="98" t="s">
        <v>7175</v>
      </c>
      <c r="D1478" s="94" t="s">
        <v>50</v>
      </c>
      <c r="E1478" s="95"/>
      <c r="F1478" s="95"/>
      <c r="G1478" s="95"/>
      <c r="H1478" s="95"/>
      <c r="I1478" s="95"/>
      <c r="J1478" s="95"/>
      <c r="K1478" s="95"/>
      <c r="L1478" s="95"/>
      <c r="M1478" s="95"/>
      <c r="N1478" s="95"/>
      <c r="O1478" s="95"/>
      <c r="P1478" s="95"/>
      <c r="Q1478" s="95"/>
      <c r="R1478" s="95"/>
      <c r="S1478" s="95"/>
      <c r="T1478" s="95"/>
      <c r="U1478" s="95"/>
      <c r="V1478" s="95"/>
      <c r="W1478" s="95"/>
      <c r="X1478" s="95"/>
      <c r="Y1478" s="95"/>
    </row>
    <row r="1479">
      <c r="A1479" s="104" t="s">
        <v>24</v>
      </c>
      <c r="B1479" s="95" t="s">
        <v>8857</v>
      </c>
      <c r="C1479" s="98" t="s">
        <v>7175</v>
      </c>
      <c r="D1479" s="94" t="s">
        <v>50</v>
      </c>
      <c r="E1479" s="95"/>
      <c r="F1479" s="95"/>
      <c r="G1479" s="95"/>
      <c r="H1479" s="95"/>
      <c r="I1479" s="95"/>
      <c r="J1479" s="95"/>
      <c r="K1479" s="95"/>
      <c r="L1479" s="95"/>
      <c r="M1479" s="95"/>
      <c r="N1479" s="95"/>
      <c r="O1479" s="95"/>
      <c r="P1479" s="95"/>
      <c r="Q1479" s="95"/>
      <c r="R1479" s="95"/>
      <c r="S1479" s="95"/>
      <c r="T1479" s="95"/>
      <c r="U1479" s="95"/>
      <c r="V1479" s="95"/>
      <c r="W1479" s="95"/>
      <c r="X1479" s="95"/>
      <c r="Y1479" s="95"/>
    </row>
    <row r="1480">
      <c r="A1480" s="104" t="s">
        <v>24</v>
      </c>
      <c r="B1480" s="95" t="s">
        <v>8857</v>
      </c>
      <c r="C1480" s="98" t="s">
        <v>10226</v>
      </c>
      <c r="D1480" s="94" t="s">
        <v>50</v>
      </c>
      <c r="E1480" s="95"/>
      <c r="F1480" s="95"/>
      <c r="G1480" s="95"/>
      <c r="H1480" s="95"/>
      <c r="I1480" s="95"/>
      <c r="J1480" s="95"/>
      <c r="K1480" s="95"/>
      <c r="L1480" s="95"/>
      <c r="M1480" s="95"/>
      <c r="N1480" s="95"/>
      <c r="O1480" s="95"/>
      <c r="P1480" s="95"/>
      <c r="Q1480" s="95"/>
      <c r="R1480" s="95"/>
      <c r="S1480" s="95"/>
      <c r="T1480" s="95"/>
      <c r="U1480" s="95"/>
      <c r="V1480" s="95"/>
      <c r="W1480" s="95"/>
      <c r="X1480" s="95"/>
      <c r="Y1480" s="95"/>
    </row>
    <row r="1481">
      <c r="A1481" s="104" t="s">
        <v>24</v>
      </c>
      <c r="B1481" s="95" t="s">
        <v>8857</v>
      </c>
      <c r="C1481" s="98" t="s">
        <v>10227</v>
      </c>
      <c r="D1481" s="94" t="s">
        <v>50</v>
      </c>
      <c r="E1481" s="95"/>
      <c r="F1481" s="95"/>
      <c r="G1481" s="95"/>
      <c r="H1481" s="95"/>
      <c r="I1481" s="95"/>
      <c r="J1481" s="95"/>
      <c r="K1481" s="95"/>
      <c r="L1481" s="95"/>
      <c r="M1481" s="95"/>
      <c r="N1481" s="95"/>
      <c r="O1481" s="95"/>
      <c r="P1481" s="95"/>
      <c r="Q1481" s="95"/>
      <c r="R1481" s="95"/>
      <c r="S1481" s="95"/>
      <c r="T1481" s="95"/>
      <c r="U1481" s="95"/>
      <c r="V1481" s="95"/>
      <c r="W1481" s="95"/>
      <c r="X1481" s="95"/>
      <c r="Y1481" s="95"/>
    </row>
    <row r="1482">
      <c r="A1482" s="104" t="s">
        <v>24</v>
      </c>
      <c r="B1482" s="95" t="s">
        <v>8857</v>
      </c>
      <c r="C1482" s="98" t="s">
        <v>10228</v>
      </c>
      <c r="D1482" s="94" t="s">
        <v>50</v>
      </c>
      <c r="E1482" s="95"/>
      <c r="F1482" s="95"/>
      <c r="G1482" s="95"/>
      <c r="H1482" s="95"/>
      <c r="I1482" s="95"/>
      <c r="J1482" s="95"/>
      <c r="K1482" s="95"/>
      <c r="L1482" s="95"/>
      <c r="M1482" s="95"/>
      <c r="N1482" s="95"/>
      <c r="O1482" s="95"/>
      <c r="P1482" s="95"/>
      <c r="Q1482" s="95"/>
      <c r="R1482" s="95"/>
      <c r="S1482" s="95"/>
      <c r="T1482" s="95"/>
      <c r="U1482" s="95"/>
      <c r="V1482" s="95"/>
      <c r="W1482" s="95"/>
      <c r="X1482" s="95"/>
      <c r="Y1482" s="95"/>
    </row>
    <row r="1483">
      <c r="A1483" s="104" t="s">
        <v>24</v>
      </c>
      <c r="B1483" s="95" t="s">
        <v>8857</v>
      </c>
      <c r="C1483" s="98" t="s">
        <v>10229</v>
      </c>
      <c r="D1483" s="94" t="s">
        <v>50</v>
      </c>
      <c r="E1483" s="95"/>
      <c r="F1483" s="95"/>
      <c r="G1483" s="95"/>
      <c r="H1483" s="95"/>
      <c r="I1483" s="95"/>
      <c r="J1483" s="95"/>
      <c r="K1483" s="95"/>
      <c r="L1483" s="95"/>
      <c r="M1483" s="95"/>
      <c r="N1483" s="95"/>
      <c r="O1483" s="95"/>
      <c r="P1483" s="95"/>
      <c r="Q1483" s="95"/>
      <c r="R1483" s="95"/>
      <c r="S1483" s="95"/>
      <c r="T1483" s="95"/>
      <c r="U1483" s="95"/>
      <c r="V1483" s="95"/>
      <c r="W1483" s="95"/>
      <c r="X1483" s="95"/>
      <c r="Y1483" s="95"/>
    </row>
    <row r="1484">
      <c r="A1484" s="104" t="s">
        <v>24</v>
      </c>
      <c r="B1484" s="95" t="s">
        <v>8857</v>
      </c>
      <c r="C1484" s="98" t="s">
        <v>10229</v>
      </c>
      <c r="D1484" s="94" t="s">
        <v>50</v>
      </c>
      <c r="E1484" s="95"/>
      <c r="F1484" s="95"/>
      <c r="G1484" s="95"/>
      <c r="H1484" s="95"/>
      <c r="I1484" s="95"/>
      <c r="J1484" s="95"/>
      <c r="K1484" s="95"/>
      <c r="L1484" s="95"/>
      <c r="M1484" s="95"/>
      <c r="N1484" s="95"/>
      <c r="O1484" s="95"/>
      <c r="P1484" s="95"/>
      <c r="Q1484" s="95"/>
      <c r="R1484" s="95"/>
      <c r="S1484" s="95"/>
      <c r="T1484" s="95"/>
      <c r="U1484" s="95"/>
      <c r="V1484" s="95"/>
      <c r="W1484" s="95"/>
      <c r="X1484" s="95"/>
      <c r="Y1484" s="95"/>
    </row>
    <row r="1485">
      <c r="A1485" s="104" t="s">
        <v>24</v>
      </c>
      <c r="B1485" s="95" t="s">
        <v>8857</v>
      </c>
      <c r="C1485" s="98" t="s">
        <v>10230</v>
      </c>
      <c r="D1485" s="94" t="s">
        <v>50</v>
      </c>
      <c r="E1485" s="95"/>
      <c r="F1485" s="95"/>
      <c r="G1485" s="95"/>
      <c r="H1485" s="95"/>
      <c r="I1485" s="95"/>
      <c r="J1485" s="95"/>
      <c r="K1485" s="95"/>
      <c r="L1485" s="95"/>
      <c r="M1485" s="95"/>
      <c r="N1485" s="95"/>
      <c r="O1485" s="95"/>
      <c r="P1485" s="95"/>
      <c r="Q1485" s="95"/>
      <c r="R1485" s="95"/>
      <c r="S1485" s="95"/>
      <c r="T1485" s="95"/>
      <c r="U1485" s="95"/>
      <c r="V1485" s="95"/>
      <c r="W1485" s="95"/>
      <c r="X1485" s="95"/>
      <c r="Y1485" s="95"/>
    </row>
    <row r="1486">
      <c r="A1486" s="104" t="s">
        <v>24</v>
      </c>
      <c r="B1486" s="95" t="s">
        <v>8857</v>
      </c>
      <c r="C1486" s="98" t="s">
        <v>10231</v>
      </c>
      <c r="D1486" s="94" t="s">
        <v>50</v>
      </c>
      <c r="E1486" s="95"/>
      <c r="F1486" s="95"/>
      <c r="G1486" s="95"/>
      <c r="H1486" s="95"/>
      <c r="I1486" s="95"/>
      <c r="J1486" s="95"/>
      <c r="K1486" s="95"/>
      <c r="L1486" s="95"/>
      <c r="M1486" s="95"/>
      <c r="N1486" s="95"/>
      <c r="O1486" s="95"/>
      <c r="P1486" s="95"/>
      <c r="Q1486" s="95"/>
      <c r="R1486" s="95"/>
      <c r="S1486" s="95"/>
      <c r="T1486" s="95"/>
      <c r="U1486" s="95"/>
      <c r="V1486" s="95"/>
      <c r="W1486" s="95"/>
      <c r="X1486" s="95"/>
      <c r="Y1486" s="95"/>
    </row>
    <row r="1487">
      <c r="A1487" s="104" t="s">
        <v>24</v>
      </c>
      <c r="B1487" s="95" t="s">
        <v>8857</v>
      </c>
      <c r="C1487" s="98" t="s">
        <v>10232</v>
      </c>
      <c r="D1487" s="94" t="s">
        <v>50</v>
      </c>
      <c r="E1487" s="95"/>
      <c r="F1487" s="95"/>
      <c r="G1487" s="95"/>
      <c r="H1487" s="95"/>
      <c r="I1487" s="95"/>
      <c r="J1487" s="95"/>
      <c r="K1487" s="95"/>
      <c r="L1487" s="95"/>
      <c r="M1487" s="95"/>
      <c r="N1487" s="95"/>
      <c r="O1487" s="95"/>
      <c r="P1487" s="95"/>
      <c r="Q1487" s="95"/>
      <c r="R1487" s="95"/>
      <c r="S1487" s="95"/>
      <c r="T1487" s="95"/>
      <c r="U1487" s="95"/>
      <c r="V1487" s="95"/>
      <c r="W1487" s="95"/>
      <c r="X1487" s="95"/>
      <c r="Y1487" s="95"/>
    </row>
    <row r="1488">
      <c r="A1488" s="104" t="s">
        <v>24</v>
      </c>
      <c r="B1488" s="95" t="s">
        <v>8857</v>
      </c>
      <c r="C1488" s="98" t="s">
        <v>6924</v>
      </c>
      <c r="D1488" s="94" t="s">
        <v>50</v>
      </c>
      <c r="E1488" s="95"/>
      <c r="F1488" s="95"/>
      <c r="G1488" s="95"/>
      <c r="H1488" s="95"/>
      <c r="I1488" s="95"/>
      <c r="J1488" s="95"/>
      <c r="K1488" s="95"/>
      <c r="L1488" s="95"/>
      <c r="M1488" s="95"/>
      <c r="N1488" s="95"/>
      <c r="O1488" s="95"/>
      <c r="P1488" s="95"/>
      <c r="Q1488" s="95"/>
      <c r="R1488" s="95"/>
      <c r="S1488" s="95"/>
      <c r="T1488" s="95"/>
      <c r="U1488" s="95"/>
      <c r="V1488" s="95"/>
      <c r="W1488" s="95"/>
      <c r="X1488" s="95"/>
      <c r="Y1488" s="95"/>
    </row>
    <row r="1489">
      <c r="A1489" s="104" t="s">
        <v>24</v>
      </c>
      <c r="B1489" s="95" t="s">
        <v>8857</v>
      </c>
      <c r="C1489" s="98" t="s">
        <v>10233</v>
      </c>
      <c r="D1489" s="94" t="s">
        <v>50</v>
      </c>
      <c r="E1489" s="95"/>
      <c r="F1489" s="95"/>
      <c r="G1489" s="95"/>
      <c r="H1489" s="95"/>
      <c r="I1489" s="95"/>
      <c r="J1489" s="95"/>
      <c r="K1489" s="95"/>
      <c r="L1489" s="95"/>
      <c r="M1489" s="95"/>
      <c r="N1489" s="95"/>
      <c r="O1489" s="95"/>
      <c r="P1489" s="95"/>
      <c r="Q1489" s="95"/>
      <c r="R1489" s="95"/>
      <c r="S1489" s="95"/>
      <c r="T1489" s="95"/>
      <c r="U1489" s="95"/>
      <c r="V1489" s="95"/>
      <c r="W1489" s="95"/>
      <c r="X1489" s="95"/>
      <c r="Y1489" s="95"/>
    </row>
    <row r="1490">
      <c r="A1490" s="104" t="s">
        <v>24</v>
      </c>
      <c r="B1490" s="95" t="s">
        <v>8857</v>
      </c>
      <c r="C1490" s="98" t="s">
        <v>10234</v>
      </c>
      <c r="D1490" s="94" t="s">
        <v>56</v>
      </c>
      <c r="E1490" s="95"/>
      <c r="F1490" s="95"/>
      <c r="G1490" s="95"/>
      <c r="H1490" s="95"/>
      <c r="I1490" s="95"/>
      <c r="J1490" s="95"/>
      <c r="K1490" s="95"/>
      <c r="L1490" s="95"/>
      <c r="M1490" s="95"/>
      <c r="N1490" s="95"/>
      <c r="O1490" s="95"/>
      <c r="P1490" s="95"/>
      <c r="Q1490" s="95"/>
      <c r="R1490" s="95"/>
      <c r="S1490" s="95"/>
      <c r="T1490" s="95"/>
      <c r="U1490" s="95"/>
      <c r="V1490" s="95"/>
      <c r="W1490" s="95"/>
      <c r="X1490" s="95"/>
      <c r="Y1490" s="95"/>
    </row>
    <row r="1491">
      <c r="A1491" s="104" t="s">
        <v>24</v>
      </c>
      <c r="B1491" s="95" t="s">
        <v>8857</v>
      </c>
      <c r="C1491" s="98" t="s">
        <v>6804</v>
      </c>
      <c r="D1491" s="94" t="s">
        <v>50</v>
      </c>
      <c r="E1491" s="95"/>
      <c r="F1491" s="95"/>
      <c r="G1491" s="95"/>
      <c r="H1491" s="95"/>
      <c r="I1491" s="95"/>
      <c r="J1491" s="95"/>
      <c r="K1491" s="95"/>
      <c r="L1491" s="95"/>
      <c r="M1491" s="95"/>
      <c r="N1491" s="95"/>
      <c r="O1491" s="95"/>
      <c r="P1491" s="95"/>
      <c r="Q1491" s="95"/>
      <c r="R1491" s="95"/>
      <c r="S1491" s="95"/>
      <c r="T1491" s="95"/>
      <c r="U1491" s="95"/>
      <c r="V1491" s="95"/>
      <c r="W1491" s="95"/>
      <c r="X1491" s="95"/>
      <c r="Y1491" s="95"/>
    </row>
    <row r="1492">
      <c r="A1492" s="104" t="s">
        <v>24</v>
      </c>
      <c r="B1492" s="95" t="s">
        <v>8857</v>
      </c>
      <c r="C1492" s="98" t="s">
        <v>6804</v>
      </c>
      <c r="D1492" s="94" t="s">
        <v>50</v>
      </c>
      <c r="E1492" s="95"/>
      <c r="F1492" s="95"/>
      <c r="G1492" s="95"/>
      <c r="H1492" s="95"/>
      <c r="I1492" s="95"/>
      <c r="J1492" s="95"/>
      <c r="K1492" s="95"/>
      <c r="L1492" s="95"/>
      <c r="M1492" s="95"/>
      <c r="N1492" s="95"/>
      <c r="O1492" s="95"/>
      <c r="P1492" s="95"/>
      <c r="Q1492" s="95"/>
      <c r="R1492" s="95"/>
      <c r="S1492" s="95"/>
      <c r="T1492" s="95"/>
      <c r="U1492" s="95"/>
      <c r="V1492" s="95"/>
      <c r="W1492" s="95"/>
      <c r="X1492" s="95"/>
      <c r="Y1492" s="95"/>
    </row>
    <row r="1493">
      <c r="A1493" s="104" t="s">
        <v>24</v>
      </c>
      <c r="B1493" s="95" t="s">
        <v>8857</v>
      </c>
      <c r="C1493" s="98" t="s">
        <v>10235</v>
      </c>
      <c r="D1493" s="94" t="s">
        <v>50</v>
      </c>
      <c r="E1493" s="95"/>
      <c r="F1493" s="95"/>
      <c r="G1493" s="95"/>
      <c r="H1493" s="95"/>
      <c r="I1493" s="95"/>
      <c r="J1493" s="95"/>
      <c r="K1493" s="95"/>
      <c r="L1493" s="95"/>
      <c r="M1493" s="95"/>
      <c r="N1493" s="95"/>
      <c r="O1493" s="95"/>
      <c r="P1493" s="95"/>
      <c r="Q1493" s="95"/>
      <c r="R1493" s="95"/>
      <c r="S1493" s="95"/>
      <c r="T1493" s="95"/>
      <c r="U1493" s="95"/>
      <c r="V1493" s="95"/>
      <c r="W1493" s="95"/>
      <c r="X1493" s="95"/>
      <c r="Y1493" s="95"/>
    </row>
    <row r="1494">
      <c r="A1494" s="104" t="s">
        <v>24</v>
      </c>
      <c r="B1494" s="95" t="s">
        <v>8857</v>
      </c>
      <c r="C1494" s="98" t="s">
        <v>10236</v>
      </c>
      <c r="D1494" s="94" t="s">
        <v>50</v>
      </c>
      <c r="E1494" s="95"/>
      <c r="F1494" s="95"/>
      <c r="G1494" s="95"/>
      <c r="H1494" s="95"/>
      <c r="I1494" s="95"/>
      <c r="J1494" s="95"/>
      <c r="K1494" s="95"/>
      <c r="L1494" s="95"/>
      <c r="M1494" s="95"/>
      <c r="N1494" s="95"/>
      <c r="O1494" s="95"/>
      <c r="P1494" s="95"/>
      <c r="Q1494" s="95"/>
      <c r="R1494" s="95"/>
      <c r="S1494" s="95"/>
      <c r="T1494" s="95"/>
      <c r="U1494" s="95"/>
      <c r="V1494" s="95"/>
      <c r="W1494" s="95"/>
      <c r="X1494" s="95"/>
      <c r="Y1494" s="95"/>
    </row>
    <row r="1495">
      <c r="A1495" s="104" t="s">
        <v>24</v>
      </c>
      <c r="B1495" s="95" t="s">
        <v>8857</v>
      </c>
      <c r="C1495" s="98" t="s">
        <v>10236</v>
      </c>
      <c r="D1495" s="94" t="s">
        <v>50</v>
      </c>
      <c r="E1495" s="95"/>
      <c r="F1495" s="95"/>
      <c r="G1495" s="95"/>
      <c r="H1495" s="95"/>
      <c r="I1495" s="95"/>
      <c r="J1495" s="95"/>
      <c r="K1495" s="95"/>
      <c r="L1495" s="95"/>
      <c r="M1495" s="95"/>
      <c r="N1495" s="95"/>
      <c r="O1495" s="95"/>
      <c r="P1495" s="95"/>
      <c r="Q1495" s="95"/>
      <c r="R1495" s="95"/>
      <c r="S1495" s="95"/>
      <c r="T1495" s="95"/>
      <c r="U1495" s="95"/>
      <c r="V1495" s="95"/>
      <c r="W1495" s="95"/>
      <c r="X1495" s="95"/>
      <c r="Y1495" s="95"/>
    </row>
    <row r="1496">
      <c r="A1496" s="104" t="s">
        <v>24</v>
      </c>
      <c r="B1496" s="95" t="s">
        <v>8857</v>
      </c>
      <c r="C1496" s="98" t="s">
        <v>10237</v>
      </c>
      <c r="D1496" s="94" t="s">
        <v>50</v>
      </c>
      <c r="E1496" s="95"/>
      <c r="F1496" s="95"/>
      <c r="G1496" s="95"/>
      <c r="H1496" s="95"/>
      <c r="I1496" s="95"/>
      <c r="J1496" s="95"/>
      <c r="K1496" s="95"/>
      <c r="L1496" s="95"/>
      <c r="M1496" s="95"/>
      <c r="N1496" s="95"/>
      <c r="O1496" s="95"/>
      <c r="P1496" s="95"/>
      <c r="Q1496" s="95"/>
      <c r="R1496" s="95"/>
      <c r="S1496" s="95"/>
      <c r="T1496" s="95"/>
      <c r="U1496" s="95"/>
      <c r="V1496" s="95"/>
      <c r="W1496" s="95"/>
      <c r="X1496" s="95"/>
      <c r="Y1496" s="95"/>
    </row>
    <row r="1497">
      <c r="A1497" s="104" t="s">
        <v>24</v>
      </c>
      <c r="B1497" s="95" t="s">
        <v>8857</v>
      </c>
      <c r="C1497" s="98" t="s">
        <v>7039</v>
      </c>
      <c r="D1497" s="94" t="s">
        <v>50</v>
      </c>
      <c r="E1497" s="95"/>
      <c r="F1497" s="95"/>
      <c r="G1497" s="95"/>
      <c r="H1497" s="95"/>
      <c r="I1497" s="95"/>
      <c r="J1497" s="95"/>
      <c r="K1497" s="95"/>
      <c r="L1497" s="95"/>
      <c r="M1497" s="95"/>
      <c r="N1497" s="95"/>
      <c r="O1497" s="95"/>
      <c r="P1497" s="95"/>
      <c r="Q1497" s="95"/>
      <c r="R1497" s="95"/>
      <c r="S1497" s="95"/>
      <c r="T1497" s="95"/>
      <c r="U1497" s="95"/>
      <c r="V1497" s="95"/>
      <c r="W1497" s="95"/>
      <c r="X1497" s="95"/>
      <c r="Y1497" s="95"/>
    </row>
    <row r="1498">
      <c r="A1498" s="104" t="s">
        <v>24</v>
      </c>
      <c r="B1498" s="95" t="s">
        <v>8857</v>
      </c>
      <c r="C1498" s="98" t="s">
        <v>10238</v>
      </c>
      <c r="D1498" s="94" t="s">
        <v>50</v>
      </c>
      <c r="E1498" s="95"/>
      <c r="F1498" s="95"/>
      <c r="G1498" s="95"/>
      <c r="H1498" s="95"/>
      <c r="I1498" s="95"/>
      <c r="J1498" s="95"/>
      <c r="K1498" s="95"/>
      <c r="L1498" s="95"/>
      <c r="M1498" s="95"/>
      <c r="N1498" s="95"/>
      <c r="O1498" s="95"/>
      <c r="P1498" s="95"/>
      <c r="Q1498" s="95"/>
      <c r="R1498" s="95"/>
      <c r="S1498" s="95"/>
      <c r="T1498" s="95"/>
      <c r="U1498" s="95"/>
      <c r="V1498" s="95"/>
      <c r="W1498" s="95"/>
      <c r="X1498" s="95"/>
      <c r="Y1498" s="95"/>
    </row>
    <row r="1499">
      <c r="A1499" s="104" t="s">
        <v>24</v>
      </c>
      <c r="B1499" s="95" t="s">
        <v>8857</v>
      </c>
      <c r="C1499" s="98" t="s">
        <v>10238</v>
      </c>
      <c r="D1499" s="94" t="s">
        <v>50</v>
      </c>
      <c r="E1499" s="95"/>
      <c r="F1499" s="95"/>
      <c r="G1499" s="95"/>
      <c r="H1499" s="95"/>
      <c r="I1499" s="95"/>
      <c r="J1499" s="95"/>
      <c r="K1499" s="95"/>
      <c r="L1499" s="95"/>
      <c r="M1499" s="95"/>
      <c r="N1499" s="95"/>
      <c r="O1499" s="95"/>
      <c r="P1499" s="95"/>
      <c r="Q1499" s="95"/>
      <c r="R1499" s="95"/>
      <c r="S1499" s="95"/>
      <c r="T1499" s="95"/>
      <c r="U1499" s="95"/>
      <c r="V1499" s="95"/>
      <c r="W1499" s="95"/>
      <c r="X1499" s="95"/>
      <c r="Y1499" s="95"/>
    </row>
    <row r="1500">
      <c r="A1500" s="104" t="s">
        <v>24</v>
      </c>
      <c r="B1500" s="95" t="s">
        <v>8857</v>
      </c>
      <c r="C1500" s="98" t="s">
        <v>10239</v>
      </c>
      <c r="D1500" s="94" t="s">
        <v>50</v>
      </c>
      <c r="E1500" s="95"/>
      <c r="F1500" s="95"/>
      <c r="G1500" s="95"/>
      <c r="H1500" s="95"/>
      <c r="I1500" s="95"/>
      <c r="J1500" s="95"/>
      <c r="K1500" s="95"/>
      <c r="L1500" s="95"/>
      <c r="M1500" s="95"/>
      <c r="N1500" s="95"/>
      <c r="O1500" s="95"/>
      <c r="P1500" s="95"/>
      <c r="Q1500" s="95"/>
      <c r="R1500" s="95"/>
      <c r="S1500" s="95"/>
      <c r="T1500" s="95"/>
      <c r="U1500" s="95"/>
      <c r="V1500" s="95"/>
      <c r="W1500" s="95"/>
      <c r="X1500" s="95"/>
      <c r="Y1500" s="95"/>
    </row>
    <row r="1501">
      <c r="A1501" s="104" t="s">
        <v>24</v>
      </c>
      <c r="B1501" s="95" t="s">
        <v>8857</v>
      </c>
      <c r="C1501" s="98" t="s">
        <v>10240</v>
      </c>
      <c r="D1501" s="94" t="s">
        <v>50</v>
      </c>
      <c r="E1501" s="95"/>
      <c r="F1501" s="95"/>
      <c r="G1501" s="95"/>
      <c r="H1501" s="95"/>
      <c r="I1501" s="95"/>
      <c r="J1501" s="95"/>
      <c r="K1501" s="95"/>
      <c r="L1501" s="95"/>
      <c r="M1501" s="95"/>
      <c r="N1501" s="95"/>
      <c r="O1501" s="95"/>
      <c r="P1501" s="95"/>
      <c r="Q1501" s="95"/>
      <c r="R1501" s="95"/>
      <c r="S1501" s="95"/>
      <c r="T1501" s="95"/>
      <c r="U1501" s="95"/>
      <c r="V1501" s="95"/>
      <c r="W1501" s="95"/>
      <c r="X1501" s="95"/>
      <c r="Y1501" s="95"/>
    </row>
    <row r="1502">
      <c r="A1502" s="104" t="s">
        <v>24</v>
      </c>
      <c r="B1502" s="95" t="s">
        <v>8857</v>
      </c>
      <c r="C1502" s="98" t="s">
        <v>10241</v>
      </c>
      <c r="D1502" s="94" t="s">
        <v>50</v>
      </c>
      <c r="E1502" s="95"/>
      <c r="F1502" s="95"/>
      <c r="G1502" s="95"/>
      <c r="H1502" s="95"/>
      <c r="I1502" s="95"/>
      <c r="J1502" s="95"/>
      <c r="K1502" s="95"/>
      <c r="L1502" s="95"/>
      <c r="M1502" s="95"/>
      <c r="N1502" s="95"/>
      <c r="O1502" s="95"/>
      <c r="P1502" s="95"/>
      <c r="Q1502" s="95"/>
      <c r="R1502" s="95"/>
      <c r="S1502" s="95"/>
      <c r="T1502" s="95"/>
      <c r="U1502" s="95"/>
      <c r="V1502" s="95"/>
      <c r="W1502" s="95"/>
      <c r="X1502" s="95"/>
      <c r="Y1502" s="95"/>
    </row>
    <row r="1503">
      <c r="A1503" s="104" t="s">
        <v>24</v>
      </c>
      <c r="B1503" s="95" t="s">
        <v>8857</v>
      </c>
      <c r="C1503" s="98" t="s">
        <v>10242</v>
      </c>
      <c r="D1503" s="94" t="s">
        <v>50</v>
      </c>
      <c r="E1503" s="95"/>
      <c r="F1503" s="95"/>
      <c r="G1503" s="95"/>
      <c r="H1503" s="95"/>
      <c r="I1503" s="95"/>
      <c r="J1503" s="95"/>
      <c r="K1503" s="95"/>
      <c r="L1503" s="95"/>
      <c r="M1503" s="95"/>
      <c r="N1503" s="95"/>
      <c r="O1503" s="95"/>
      <c r="P1503" s="95"/>
      <c r="Q1503" s="95"/>
      <c r="R1503" s="95"/>
      <c r="S1503" s="95"/>
      <c r="T1503" s="95"/>
      <c r="U1503" s="95"/>
      <c r="V1503" s="95"/>
      <c r="W1503" s="95"/>
      <c r="X1503" s="95"/>
      <c r="Y1503" s="95"/>
    </row>
    <row r="1504">
      <c r="A1504" s="104" t="s">
        <v>24</v>
      </c>
      <c r="B1504" s="95" t="s">
        <v>8857</v>
      </c>
      <c r="C1504" s="98" t="s">
        <v>10243</v>
      </c>
      <c r="D1504" s="94" t="s">
        <v>50</v>
      </c>
      <c r="E1504" s="95"/>
      <c r="F1504" s="95"/>
      <c r="G1504" s="95"/>
      <c r="H1504" s="95"/>
      <c r="I1504" s="95"/>
      <c r="J1504" s="95"/>
      <c r="K1504" s="95"/>
      <c r="L1504" s="95"/>
      <c r="M1504" s="95"/>
      <c r="N1504" s="95"/>
      <c r="O1504" s="95"/>
      <c r="P1504" s="95"/>
      <c r="Q1504" s="95"/>
      <c r="R1504" s="95"/>
      <c r="S1504" s="95"/>
      <c r="T1504" s="95"/>
      <c r="U1504" s="95"/>
      <c r="V1504" s="95"/>
      <c r="W1504" s="95"/>
      <c r="X1504" s="95"/>
      <c r="Y1504" s="95"/>
    </row>
    <row r="1505">
      <c r="A1505" s="104" t="s">
        <v>24</v>
      </c>
      <c r="B1505" s="95" t="s">
        <v>8857</v>
      </c>
      <c r="C1505" s="98" t="s">
        <v>10243</v>
      </c>
      <c r="D1505" s="94" t="s">
        <v>50</v>
      </c>
      <c r="E1505" s="95"/>
      <c r="F1505" s="95"/>
      <c r="G1505" s="95"/>
      <c r="H1505" s="95"/>
      <c r="I1505" s="95"/>
      <c r="J1505" s="95"/>
      <c r="K1505" s="95"/>
      <c r="L1505" s="95"/>
      <c r="M1505" s="95"/>
      <c r="N1505" s="95"/>
      <c r="O1505" s="95"/>
      <c r="P1505" s="95"/>
      <c r="Q1505" s="95"/>
      <c r="R1505" s="95"/>
      <c r="S1505" s="95"/>
      <c r="T1505" s="95"/>
      <c r="U1505" s="95"/>
      <c r="V1505" s="95"/>
      <c r="W1505" s="95"/>
      <c r="X1505" s="95"/>
      <c r="Y1505" s="95"/>
    </row>
    <row r="1506">
      <c r="A1506" s="104" t="s">
        <v>24</v>
      </c>
      <c r="B1506" s="95" t="s">
        <v>8857</v>
      </c>
      <c r="C1506" s="98" t="s">
        <v>10244</v>
      </c>
      <c r="D1506" s="94" t="s">
        <v>50</v>
      </c>
      <c r="E1506" s="95"/>
      <c r="F1506" s="95"/>
      <c r="G1506" s="95"/>
      <c r="H1506" s="95"/>
      <c r="I1506" s="95"/>
      <c r="J1506" s="95"/>
      <c r="K1506" s="95"/>
      <c r="L1506" s="95"/>
      <c r="M1506" s="95"/>
      <c r="N1506" s="95"/>
      <c r="O1506" s="95"/>
      <c r="P1506" s="95"/>
      <c r="Q1506" s="95"/>
      <c r="R1506" s="95"/>
      <c r="S1506" s="95"/>
      <c r="T1506" s="95"/>
      <c r="U1506" s="95"/>
      <c r="V1506" s="95"/>
      <c r="W1506" s="95"/>
      <c r="X1506" s="95"/>
      <c r="Y1506" s="95"/>
    </row>
    <row r="1507">
      <c r="A1507" s="104" t="s">
        <v>24</v>
      </c>
      <c r="B1507" s="95" t="s">
        <v>8857</v>
      </c>
      <c r="C1507" s="98" t="s">
        <v>10245</v>
      </c>
      <c r="D1507" s="94" t="s">
        <v>50</v>
      </c>
      <c r="E1507" s="95"/>
      <c r="F1507" s="95"/>
      <c r="G1507" s="95"/>
      <c r="H1507" s="95"/>
      <c r="I1507" s="95"/>
      <c r="J1507" s="95"/>
      <c r="K1507" s="95"/>
      <c r="L1507" s="95"/>
      <c r="M1507" s="95"/>
      <c r="N1507" s="95"/>
      <c r="O1507" s="95"/>
      <c r="P1507" s="95"/>
      <c r="Q1507" s="95"/>
      <c r="R1507" s="95"/>
      <c r="S1507" s="95"/>
      <c r="T1507" s="95"/>
      <c r="U1507" s="95"/>
      <c r="V1507" s="95"/>
      <c r="W1507" s="95"/>
      <c r="X1507" s="95"/>
      <c r="Y1507" s="95"/>
    </row>
    <row r="1508">
      <c r="A1508" s="104" t="s">
        <v>24</v>
      </c>
      <c r="B1508" s="95" t="s">
        <v>8857</v>
      </c>
      <c r="C1508" s="98" t="s">
        <v>10246</v>
      </c>
      <c r="D1508" s="94" t="s">
        <v>50</v>
      </c>
      <c r="E1508" s="95"/>
      <c r="F1508" s="95"/>
      <c r="G1508" s="95"/>
      <c r="H1508" s="95"/>
      <c r="I1508" s="95"/>
      <c r="J1508" s="95"/>
      <c r="K1508" s="95"/>
      <c r="L1508" s="95"/>
      <c r="M1508" s="95"/>
      <c r="N1508" s="95"/>
      <c r="O1508" s="95"/>
      <c r="P1508" s="95"/>
      <c r="Q1508" s="95"/>
      <c r="R1508" s="95"/>
      <c r="S1508" s="95"/>
      <c r="T1508" s="95"/>
      <c r="U1508" s="95"/>
      <c r="V1508" s="95"/>
      <c r="W1508" s="95"/>
      <c r="X1508" s="95"/>
      <c r="Y1508" s="95"/>
    </row>
    <row r="1509">
      <c r="A1509" s="104" t="s">
        <v>24</v>
      </c>
      <c r="B1509" s="95" t="s">
        <v>8857</v>
      </c>
      <c r="C1509" s="98" t="s">
        <v>10247</v>
      </c>
      <c r="D1509" s="94" t="s">
        <v>50</v>
      </c>
      <c r="E1509" s="95"/>
      <c r="F1509" s="95"/>
      <c r="G1509" s="95"/>
      <c r="H1509" s="95"/>
      <c r="I1509" s="95"/>
      <c r="J1509" s="95"/>
      <c r="K1509" s="95"/>
      <c r="L1509" s="95"/>
      <c r="M1509" s="95"/>
      <c r="N1509" s="95"/>
      <c r="O1509" s="95"/>
      <c r="P1509" s="95"/>
      <c r="Q1509" s="95"/>
      <c r="R1509" s="95"/>
      <c r="S1509" s="95"/>
      <c r="T1509" s="95"/>
      <c r="U1509" s="95"/>
      <c r="V1509" s="95"/>
      <c r="W1509" s="95"/>
      <c r="X1509" s="95"/>
      <c r="Y1509" s="95"/>
    </row>
    <row r="1510">
      <c r="A1510" s="104" t="s">
        <v>24</v>
      </c>
      <c r="B1510" s="95" t="s">
        <v>8857</v>
      </c>
      <c r="C1510" s="98" t="s">
        <v>10248</v>
      </c>
      <c r="D1510" s="94" t="s">
        <v>50</v>
      </c>
      <c r="E1510" s="95"/>
      <c r="F1510" s="95"/>
      <c r="G1510" s="95"/>
      <c r="H1510" s="95"/>
      <c r="I1510" s="95"/>
      <c r="J1510" s="95"/>
      <c r="K1510" s="95"/>
      <c r="L1510" s="95"/>
      <c r="M1510" s="95"/>
      <c r="N1510" s="95"/>
      <c r="O1510" s="95"/>
      <c r="P1510" s="95"/>
      <c r="Q1510" s="95"/>
      <c r="R1510" s="95"/>
      <c r="S1510" s="95"/>
      <c r="T1510" s="95"/>
      <c r="U1510" s="95"/>
      <c r="V1510" s="95"/>
      <c r="W1510" s="95"/>
      <c r="X1510" s="95"/>
      <c r="Y1510" s="95"/>
    </row>
    <row r="1511">
      <c r="A1511" s="104" t="s">
        <v>24</v>
      </c>
      <c r="B1511" s="95" t="s">
        <v>8857</v>
      </c>
      <c r="C1511" s="98" t="s">
        <v>10249</v>
      </c>
      <c r="D1511" s="94" t="s">
        <v>50</v>
      </c>
      <c r="E1511" s="95"/>
      <c r="F1511" s="95"/>
      <c r="G1511" s="95"/>
      <c r="H1511" s="95"/>
      <c r="I1511" s="95"/>
      <c r="J1511" s="95"/>
      <c r="K1511" s="95"/>
      <c r="L1511" s="95"/>
      <c r="M1511" s="95"/>
      <c r="N1511" s="95"/>
      <c r="O1511" s="95"/>
      <c r="P1511" s="95"/>
      <c r="Q1511" s="95"/>
      <c r="R1511" s="95"/>
      <c r="S1511" s="95"/>
      <c r="T1511" s="95"/>
      <c r="U1511" s="95"/>
      <c r="V1511" s="95"/>
      <c r="W1511" s="95"/>
      <c r="X1511" s="95"/>
      <c r="Y1511" s="95"/>
    </row>
    <row r="1512">
      <c r="A1512" s="104" t="s">
        <v>24</v>
      </c>
      <c r="B1512" s="95" t="s">
        <v>8857</v>
      </c>
      <c r="C1512" s="98" t="s">
        <v>10250</v>
      </c>
      <c r="D1512" s="94" t="s">
        <v>50</v>
      </c>
      <c r="E1512" s="95"/>
      <c r="F1512" s="95"/>
      <c r="G1512" s="95"/>
      <c r="H1512" s="95"/>
      <c r="I1512" s="95"/>
      <c r="J1512" s="95"/>
      <c r="K1512" s="95"/>
      <c r="L1512" s="95"/>
      <c r="M1512" s="95"/>
      <c r="N1512" s="95"/>
      <c r="O1512" s="95"/>
      <c r="P1512" s="95"/>
      <c r="Q1512" s="95"/>
      <c r="R1512" s="95"/>
      <c r="S1512" s="95"/>
      <c r="T1512" s="95"/>
      <c r="U1512" s="95"/>
      <c r="V1512" s="95"/>
      <c r="W1512" s="95"/>
      <c r="X1512" s="95"/>
      <c r="Y1512" s="95"/>
    </row>
    <row r="1513">
      <c r="A1513" s="104" t="s">
        <v>24</v>
      </c>
      <c r="B1513" s="95" t="s">
        <v>8857</v>
      </c>
      <c r="C1513" s="98" t="s">
        <v>10251</v>
      </c>
      <c r="D1513" s="94" t="s">
        <v>50</v>
      </c>
      <c r="E1513" s="95"/>
      <c r="F1513" s="95"/>
      <c r="G1513" s="95"/>
      <c r="H1513" s="95"/>
      <c r="I1513" s="95"/>
      <c r="J1513" s="95"/>
      <c r="K1513" s="95"/>
      <c r="L1513" s="95"/>
      <c r="M1513" s="95"/>
      <c r="N1513" s="95"/>
      <c r="O1513" s="95"/>
      <c r="P1513" s="95"/>
      <c r="Q1513" s="95"/>
      <c r="R1513" s="95"/>
      <c r="S1513" s="95"/>
      <c r="T1513" s="95"/>
      <c r="U1513" s="95"/>
      <c r="V1513" s="95"/>
      <c r="W1513" s="95"/>
      <c r="X1513" s="95"/>
      <c r="Y1513" s="95"/>
    </row>
    <row r="1514">
      <c r="A1514" s="104" t="s">
        <v>24</v>
      </c>
      <c r="B1514" s="95" t="s">
        <v>8857</v>
      </c>
      <c r="C1514" s="98" t="s">
        <v>10252</v>
      </c>
      <c r="D1514" s="94" t="s">
        <v>50</v>
      </c>
      <c r="E1514" s="95"/>
      <c r="F1514" s="95"/>
      <c r="G1514" s="95"/>
      <c r="H1514" s="95"/>
      <c r="I1514" s="95"/>
      <c r="J1514" s="95"/>
      <c r="K1514" s="95"/>
      <c r="L1514" s="95"/>
      <c r="M1514" s="95"/>
      <c r="N1514" s="95"/>
      <c r="O1514" s="95"/>
      <c r="P1514" s="95"/>
      <c r="Q1514" s="95"/>
      <c r="R1514" s="95"/>
      <c r="S1514" s="95"/>
      <c r="T1514" s="95"/>
      <c r="U1514" s="95"/>
      <c r="V1514" s="95"/>
      <c r="W1514" s="95"/>
      <c r="X1514" s="95"/>
      <c r="Y1514" s="95"/>
    </row>
    <row r="1515">
      <c r="A1515" s="104" t="s">
        <v>24</v>
      </c>
      <c r="B1515" s="95" t="s">
        <v>8857</v>
      </c>
      <c r="C1515" s="98" t="s">
        <v>10252</v>
      </c>
      <c r="D1515" s="94" t="s">
        <v>50</v>
      </c>
      <c r="E1515" s="95"/>
      <c r="F1515" s="95"/>
      <c r="G1515" s="95"/>
      <c r="H1515" s="95"/>
      <c r="I1515" s="95"/>
      <c r="J1515" s="95"/>
      <c r="K1515" s="95"/>
      <c r="L1515" s="95"/>
      <c r="M1515" s="95"/>
      <c r="N1515" s="95"/>
      <c r="O1515" s="95"/>
      <c r="P1515" s="95"/>
      <c r="Q1515" s="95"/>
      <c r="R1515" s="95"/>
      <c r="S1515" s="95"/>
      <c r="T1515" s="95"/>
      <c r="U1515" s="95"/>
      <c r="V1515" s="95"/>
      <c r="W1515" s="95"/>
      <c r="X1515" s="95"/>
      <c r="Y1515" s="95"/>
    </row>
    <row r="1516">
      <c r="A1516" s="104" t="s">
        <v>24</v>
      </c>
      <c r="B1516" s="95" t="s">
        <v>8857</v>
      </c>
      <c r="C1516" s="98" t="s">
        <v>10253</v>
      </c>
      <c r="D1516" s="94" t="s">
        <v>50</v>
      </c>
      <c r="E1516" s="95"/>
      <c r="F1516" s="95"/>
      <c r="G1516" s="95"/>
      <c r="H1516" s="95"/>
      <c r="I1516" s="95"/>
      <c r="J1516" s="95"/>
      <c r="K1516" s="95"/>
      <c r="L1516" s="95"/>
      <c r="M1516" s="95"/>
      <c r="N1516" s="95"/>
      <c r="O1516" s="95"/>
      <c r="P1516" s="95"/>
      <c r="Q1516" s="95"/>
      <c r="R1516" s="95"/>
      <c r="S1516" s="95"/>
      <c r="T1516" s="95"/>
      <c r="U1516" s="95"/>
      <c r="V1516" s="95"/>
      <c r="W1516" s="95"/>
      <c r="X1516" s="95"/>
      <c r="Y1516" s="95"/>
    </row>
    <row r="1517">
      <c r="A1517" s="104" t="s">
        <v>24</v>
      </c>
      <c r="B1517" s="95" t="s">
        <v>8857</v>
      </c>
      <c r="C1517" s="98" t="s">
        <v>10254</v>
      </c>
      <c r="D1517" s="94" t="s">
        <v>50</v>
      </c>
      <c r="E1517" s="95"/>
      <c r="F1517" s="95"/>
      <c r="G1517" s="95"/>
      <c r="H1517" s="95"/>
      <c r="I1517" s="95"/>
      <c r="J1517" s="95"/>
      <c r="K1517" s="95"/>
      <c r="L1517" s="95"/>
      <c r="M1517" s="95"/>
      <c r="N1517" s="95"/>
      <c r="O1517" s="95"/>
      <c r="P1517" s="95"/>
      <c r="Q1517" s="95"/>
      <c r="R1517" s="95"/>
      <c r="S1517" s="95"/>
      <c r="T1517" s="95"/>
      <c r="U1517" s="95"/>
      <c r="V1517" s="95"/>
      <c r="W1517" s="95"/>
      <c r="X1517" s="95"/>
      <c r="Y1517" s="95"/>
    </row>
    <row r="1518">
      <c r="A1518" s="104" t="s">
        <v>24</v>
      </c>
      <c r="B1518" s="95" t="s">
        <v>8857</v>
      </c>
      <c r="C1518" s="98" t="s">
        <v>10254</v>
      </c>
      <c r="D1518" s="94" t="s">
        <v>50</v>
      </c>
      <c r="E1518" s="95"/>
      <c r="F1518" s="95"/>
      <c r="G1518" s="95"/>
      <c r="H1518" s="95"/>
      <c r="I1518" s="95"/>
      <c r="J1518" s="95"/>
      <c r="K1518" s="95"/>
      <c r="L1518" s="95"/>
      <c r="M1518" s="95"/>
      <c r="N1518" s="95"/>
      <c r="O1518" s="95"/>
      <c r="P1518" s="95"/>
      <c r="Q1518" s="95"/>
      <c r="R1518" s="95"/>
      <c r="S1518" s="95"/>
      <c r="T1518" s="95"/>
      <c r="U1518" s="95"/>
      <c r="V1518" s="95"/>
      <c r="W1518" s="95"/>
      <c r="X1518" s="95"/>
      <c r="Y1518" s="95"/>
    </row>
    <row r="1519">
      <c r="A1519" s="104" t="s">
        <v>24</v>
      </c>
      <c r="B1519" s="95" t="s">
        <v>8857</v>
      </c>
      <c r="C1519" s="98" t="s">
        <v>10255</v>
      </c>
      <c r="D1519" s="94" t="s">
        <v>50</v>
      </c>
      <c r="E1519" s="95"/>
      <c r="F1519" s="95"/>
      <c r="G1519" s="95"/>
      <c r="H1519" s="95"/>
      <c r="I1519" s="95"/>
      <c r="J1519" s="95"/>
      <c r="K1519" s="95"/>
      <c r="L1519" s="95"/>
      <c r="M1519" s="95"/>
      <c r="N1519" s="95"/>
      <c r="O1519" s="95"/>
      <c r="P1519" s="95"/>
      <c r="Q1519" s="95"/>
      <c r="R1519" s="95"/>
      <c r="S1519" s="95"/>
      <c r="T1519" s="95"/>
      <c r="U1519" s="95"/>
      <c r="V1519" s="95"/>
      <c r="W1519" s="95"/>
      <c r="X1519" s="95"/>
      <c r="Y1519" s="95"/>
    </row>
    <row r="1520">
      <c r="A1520" s="104" t="s">
        <v>24</v>
      </c>
      <c r="B1520" s="95" t="s">
        <v>8857</v>
      </c>
      <c r="C1520" s="98" t="s">
        <v>10256</v>
      </c>
      <c r="D1520" s="94" t="s">
        <v>50</v>
      </c>
      <c r="E1520" s="95"/>
      <c r="F1520" s="95"/>
      <c r="G1520" s="95"/>
      <c r="H1520" s="95"/>
      <c r="I1520" s="95"/>
      <c r="J1520" s="95"/>
      <c r="K1520" s="95"/>
      <c r="L1520" s="95"/>
      <c r="M1520" s="95"/>
      <c r="N1520" s="95"/>
      <c r="O1520" s="95"/>
      <c r="P1520" s="95"/>
      <c r="Q1520" s="95"/>
      <c r="R1520" s="95"/>
      <c r="S1520" s="95"/>
      <c r="T1520" s="95"/>
      <c r="U1520" s="95"/>
      <c r="V1520" s="95"/>
      <c r="W1520" s="95"/>
      <c r="X1520" s="95"/>
      <c r="Y1520" s="95"/>
    </row>
    <row r="1521">
      <c r="A1521" s="104" t="s">
        <v>24</v>
      </c>
      <c r="B1521" s="95" t="s">
        <v>8857</v>
      </c>
      <c r="C1521" s="98" t="s">
        <v>10257</v>
      </c>
      <c r="D1521" s="94" t="s">
        <v>50</v>
      </c>
      <c r="E1521" s="95"/>
      <c r="F1521" s="95"/>
      <c r="G1521" s="95"/>
      <c r="H1521" s="95"/>
      <c r="I1521" s="95"/>
      <c r="J1521" s="95"/>
      <c r="K1521" s="95"/>
      <c r="L1521" s="95"/>
      <c r="M1521" s="95"/>
      <c r="N1521" s="95"/>
      <c r="O1521" s="95"/>
      <c r="P1521" s="95"/>
      <c r="Q1521" s="95"/>
      <c r="R1521" s="95"/>
      <c r="S1521" s="95"/>
      <c r="T1521" s="95"/>
      <c r="U1521" s="95"/>
      <c r="V1521" s="95"/>
      <c r="W1521" s="95"/>
      <c r="X1521" s="95"/>
      <c r="Y1521" s="95"/>
    </row>
    <row r="1522">
      <c r="A1522" s="104" t="s">
        <v>24</v>
      </c>
      <c r="B1522" s="95" t="s">
        <v>8857</v>
      </c>
      <c r="C1522" s="98" t="s">
        <v>10258</v>
      </c>
      <c r="D1522" s="94" t="s">
        <v>50</v>
      </c>
      <c r="E1522" s="95"/>
      <c r="F1522" s="95"/>
      <c r="G1522" s="95"/>
      <c r="H1522" s="95"/>
      <c r="I1522" s="95"/>
      <c r="J1522" s="95"/>
      <c r="K1522" s="95"/>
      <c r="L1522" s="95"/>
      <c r="M1522" s="95"/>
      <c r="N1522" s="95"/>
      <c r="O1522" s="95"/>
      <c r="P1522" s="95"/>
      <c r="Q1522" s="95"/>
      <c r="R1522" s="95"/>
      <c r="S1522" s="95"/>
      <c r="T1522" s="95"/>
      <c r="U1522" s="95"/>
      <c r="V1522" s="95"/>
      <c r="W1522" s="95"/>
      <c r="X1522" s="95"/>
      <c r="Y1522" s="95"/>
    </row>
    <row r="1523">
      <c r="A1523" s="104" t="s">
        <v>24</v>
      </c>
      <c r="B1523" s="95" t="s">
        <v>8857</v>
      </c>
      <c r="C1523" s="98" t="s">
        <v>10259</v>
      </c>
      <c r="D1523" s="94" t="s">
        <v>50</v>
      </c>
      <c r="E1523" s="95"/>
      <c r="F1523" s="95"/>
      <c r="G1523" s="95"/>
      <c r="H1523" s="95"/>
      <c r="I1523" s="95"/>
      <c r="J1523" s="95"/>
      <c r="K1523" s="95"/>
      <c r="L1523" s="95"/>
      <c r="M1523" s="95"/>
      <c r="N1523" s="95"/>
      <c r="O1523" s="95"/>
      <c r="P1523" s="95"/>
      <c r="Q1523" s="95"/>
      <c r="R1523" s="95"/>
      <c r="S1523" s="95"/>
      <c r="T1523" s="95"/>
      <c r="U1523" s="95"/>
      <c r="V1523" s="95"/>
      <c r="W1523" s="95"/>
      <c r="X1523" s="95"/>
      <c r="Y1523" s="95"/>
    </row>
    <row r="1524">
      <c r="A1524" s="104" t="s">
        <v>24</v>
      </c>
      <c r="B1524" s="95" t="s">
        <v>8857</v>
      </c>
      <c r="C1524" s="98" t="s">
        <v>10260</v>
      </c>
      <c r="D1524" s="94" t="s">
        <v>50</v>
      </c>
      <c r="E1524" s="95"/>
      <c r="F1524" s="95"/>
      <c r="G1524" s="95"/>
      <c r="H1524" s="95"/>
      <c r="I1524" s="95"/>
      <c r="J1524" s="95"/>
      <c r="K1524" s="95"/>
      <c r="L1524" s="95"/>
      <c r="M1524" s="95"/>
      <c r="N1524" s="95"/>
      <c r="O1524" s="95"/>
      <c r="P1524" s="95"/>
      <c r="Q1524" s="95"/>
      <c r="R1524" s="95"/>
      <c r="S1524" s="95"/>
      <c r="T1524" s="95"/>
      <c r="U1524" s="95"/>
      <c r="V1524" s="95"/>
      <c r="W1524" s="95"/>
      <c r="X1524" s="95"/>
      <c r="Y1524" s="95"/>
    </row>
    <row r="1525">
      <c r="A1525" s="104" t="s">
        <v>24</v>
      </c>
      <c r="B1525" s="95" t="s">
        <v>8857</v>
      </c>
      <c r="C1525" s="98" t="s">
        <v>10261</v>
      </c>
      <c r="D1525" s="94" t="s">
        <v>50</v>
      </c>
      <c r="E1525" s="95"/>
      <c r="F1525" s="95"/>
      <c r="G1525" s="95"/>
      <c r="H1525" s="95"/>
      <c r="I1525" s="95"/>
      <c r="J1525" s="95"/>
      <c r="K1525" s="95"/>
      <c r="L1525" s="95"/>
      <c r="M1525" s="95"/>
      <c r="N1525" s="95"/>
      <c r="O1525" s="95"/>
      <c r="P1525" s="95"/>
      <c r="Q1525" s="95"/>
      <c r="R1525" s="95"/>
      <c r="S1525" s="95"/>
      <c r="T1525" s="95"/>
      <c r="U1525" s="95"/>
      <c r="V1525" s="95"/>
      <c r="W1525" s="95"/>
      <c r="X1525" s="95"/>
      <c r="Y1525" s="95"/>
    </row>
    <row r="1526">
      <c r="A1526" s="104" t="s">
        <v>24</v>
      </c>
      <c r="B1526" s="95" t="s">
        <v>8857</v>
      </c>
      <c r="C1526" s="98" t="s">
        <v>7336</v>
      </c>
      <c r="D1526" s="94" t="s">
        <v>50</v>
      </c>
      <c r="E1526" s="95"/>
      <c r="F1526" s="95"/>
      <c r="G1526" s="95"/>
      <c r="H1526" s="95"/>
      <c r="I1526" s="95"/>
      <c r="J1526" s="95"/>
      <c r="K1526" s="95"/>
      <c r="L1526" s="95"/>
      <c r="M1526" s="95"/>
      <c r="N1526" s="95"/>
      <c r="O1526" s="95"/>
      <c r="P1526" s="95"/>
      <c r="Q1526" s="95"/>
      <c r="R1526" s="95"/>
      <c r="S1526" s="95"/>
      <c r="T1526" s="95"/>
      <c r="U1526" s="95"/>
      <c r="V1526" s="95"/>
      <c r="W1526" s="95"/>
      <c r="X1526" s="95"/>
      <c r="Y1526" s="95"/>
    </row>
    <row r="1527">
      <c r="A1527" s="104" t="s">
        <v>24</v>
      </c>
      <c r="B1527" s="95" t="s">
        <v>8857</v>
      </c>
      <c r="C1527" s="98" t="s">
        <v>10262</v>
      </c>
      <c r="D1527" s="94" t="s">
        <v>50</v>
      </c>
      <c r="E1527" s="95"/>
      <c r="F1527" s="95"/>
      <c r="G1527" s="95"/>
      <c r="H1527" s="95"/>
      <c r="I1527" s="95"/>
      <c r="J1527" s="95"/>
      <c r="K1527" s="95"/>
      <c r="L1527" s="95"/>
      <c r="M1527" s="95"/>
      <c r="N1527" s="95"/>
      <c r="O1527" s="95"/>
      <c r="P1527" s="95"/>
      <c r="Q1527" s="95"/>
      <c r="R1527" s="95"/>
      <c r="S1527" s="95"/>
      <c r="T1527" s="95"/>
      <c r="U1527" s="95"/>
      <c r="V1527" s="95"/>
      <c r="W1527" s="95"/>
      <c r="X1527" s="95"/>
      <c r="Y1527" s="95"/>
    </row>
    <row r="1528">
      <c r="A1528" s="104" t="s">
        <v>24</v>
      </c>
      <c r="B1528" s="95" t="s">
        <v>8857</v>
      </c>
      <c r="C1528" s="98" t="s">
        <v>10263</v>
      </c>
      <c r="D1528" s="94" t="s">
        <v>50</v>
      </c>
      <c r="E1528" s="95"/>
      <c r="F1528" s="95"/>
      <c r="G1528" s="95"/>
      <c r="H1528" s="95"/>
      <c r="I1528" s="95"/>
      <c r="J1528" s="95"/>
      <c r="K1528" s="95"/>
      <c r="L1528" s="95"/>
      <c r="M1528" s="95"/>
      <c r="N1528" s="95"/>
      <c r="O1528" s="95"/>
      <c r="P1528" s="95"/>
      <c r="Q1528" s="95"/>
      <c r="R1528" s="95"/>
      <c r="S1528" s="95"/>
      <c r="T1528" s="95"/>
      <c r="U1528" s="95"/>
      <c r="V1528" s="95"/>
      <c r="W1528" s="95"/>
      <c r="X1528" s="95"/>
      <c r="Y1528" s="95"/>
    </row>
    <row r="1529">
      <c r="A1529" s="104" t="s">
        <v>24</v>
      </c>
      <c r="B1529" s="95" t="s">
        <v>8857</v>
      </c>
      <c r="C1529" s="98" t="s">
        <v>10264</v>
      </c>
      <c r="D1529" s="94" t="s">
        <v>50</v>
      </c>
      <c r="E1529" s="95"/>
      <c r="F1529" s="95"/>
      <c r="G1529" s="95"/>
      <c r="H1529" s="95"/>
      <c r="I1529" s="95"/>
      <c r="J1529" s="95"/>
      <c r="K1529" s="95"/>
      <c r="L1529" s="95"/>
      <c r="M1529" s="95"/>
      <c r="N1529" s="95"/>
      <c r="O1529" s="95"/>
      <c r="P1529" s="95"/>
      <c r="Q1529" s="95"/>
      <c r="R1529" s="95"/>
      <c r="S1529" s="95"/>
      <c r="T1529" s="95"/>
      <c r="U1529" s="95"/>
      <c r="V1529" s="95"/>
      <c r="W1529" s="95"/>
      <c r="X1529" s="95"/>
      <c r="Y1529" s="95"/>
    </row>
    <row r="1530">
      <c r="A1530" s="104" t="s">
        <v>24</v>
      </c>
      <c r="B1530" s="95" t="s">
        <v>8857</v>
      </c>
      <c r="C1530" s="98" t="s">
        <v>10265</v>
      </c>
      <c r="D1530" s="94" t="s">
        <v>50</v>
      </c>
      <c r="E1530" s="95"/>
      <c r="F1530" s="95"/>
      <c r="G1530" s="95"/>
      <c r="H1530" s="95"/>
      <c r="I1530" s="95"/>
      <c r="J1530" s="95"/>
      <c r="K1530" s="95"/>
      <c r="L1530" s="95"/>
      <c r="M1530" s="95"/>
      <c r="N1530" s="95"/>
      <c r="O1530" s="95"/>
      <c r="P1530" s="95"/>
      <c r="Q1530" s="95"/>
      <c r="R1530" s="95"/>
      <c r="S1530" s="95"/>
      <c r="T1530" s="95"/>
      <c r="U1530" s="95"/>
      <c r="V1530" s="95"/>
      <c r="W1530" s="95"/>
      <c r="X1530" s="95"/>
      <c r="Y1530" s="95"/>
    </row>
    <row r="1531">
      <c r="A1531" s="104" t="s">
        <v>24</v>
      </c>
      <c r="B1531" s="95" t="s">
        <v>8857</v>
      </c>
      <c r="C1531" s="98" t="s">
        <v>10266</v>
      </c>
      <c r="D1531" s="94" t="s">
        <v>50</v>
      </c>
      <c r="E1531" s="95"/>
      <c r="F1531" s="95"/>
      <c r="G1531" s="95"/>
      <c r="H1531" s="95"/>
      <c r="I1531" s="95"/>
      <c r="J1531" s="95"/>
      <c r="K1531" s="95"/>
      <c r="L1531" s="95"/>
      <c r="M1531" s="95"/>
      <c r="N1531" s="95"/>
      <c r="O1531" s="95"/>
      <c r="P1531" s="95"/>
      <c r="Q1531" s="95"/>
      <c r="R1531" s="95"/>
      <c r="S1531" s="95"/>
      <c r="T1531" s="95"/>
      <c r="U1531" s="95"/>
      <c r="V1531" s="95"/>
      <c r="W1531" s="95"/>
      <c r="X1531" s="95"/>
      <c r="Y1531" s="95"/>
    </row>
    <row r="1532">
      <c r="A1532" s="104" t="s">
        <v>24</v>
      </c>
      <c r="B1532" s="95" t="s">
        <v>8857</v>
      </c>
      <c r="C1532" s="98" t="s">
        <v>10267</v>
      </c>
      <c r="D1532" s="94" t="s">
        <v>50</v>
      </c>
      <c r="E1532" s="95"/>
      <c r="F1532" s="95"/>
      <c r="G1532" s="95"/>
      <c r="H1532" s="95"/>
      <c r="I1532" s="95"/>
      <c r="J1532" s="95"/>
      <c r="K1532" s="95"/>
      <c r="L1532" s="95"/>
      <c r="M1532" s="95"/>
      <c r="N1532" s="95"/>
      <c r="O1532" s="95"/>
      <c r="P1532" s="95"/>
      <c r="Q1532" s="95"/>
      <c r="R1532" s="95"/>
      <c r="S1532" s="95"/>
      <c r="T1532" s="95"/>
      <c r="U1532" s="95"/>
      <c r="V1532" s="95"/>
      <c r="W1532" s="95"/>
      <c r="X1532" s="95"/>
      <c r="Y1532" s="95"/>
    </row>
    <row r="1533">
      <c r="A1533" s="104" t="s">
        <v>24</v>
      </c>
      <c r="B1533" s="95" t="s">
        <v>8857</v>
      </c>
      <c r="C1533" s="98" t="s">
        <v>10268</v>
      </c>
      <c r="D1533" s="94" t="s">
        <v>50</v>
      </c>
      <c r="E1533" s="95"/>
      <c r="F1533" s="95"/>
      <c r="G1533" s="95"/>
      <c r="H1533" s="95"/>
      <c r="I1533" s="95"/>
      <c r="J1533" s="95"/>
      <c r="K1533" s="95"/>
      <c r="L1533" s="95"/>
      <c r="M1533" s="95"/>
      <c r="N1533" s="95"/>
      <c r="O1533" s="95"/>
      <c r="P1533" s="95"/>
      <c r="Q1533" s="95"/>
      <c r="R1533" s="95"/>
      <c r="S1533" s="95"/>
      <c r="T1533" s="95"/>
      <c r="U1533" s="95"/>
      <c r="V1533" s="95"/>
      <c r="W1533" s="95"/>
      <c r="X1533" s="95"/>
      <c r="Y1533" s="95"/>
    </row>
    <row r="1534">
      <c r="A1534" s="104" t="s">
        <v>24</v>
      </c>
      <c r="B1534" s="95" t="s">
        <v>8857</v>
      </c>
      <c r="C1534" s="98" t="s">
        <v>7290</v>
      </c>
      <c r="D1534" s="94" t="s">
        <v>50</v>
      </c>
      <c r="E1534" s="95"/>
      <c r="F1534" s="95"/>
      <c r="G1534" s="95"/>
      <c r="H1534" s="95"/>
      <c r="I1534" s="95"/>
      <c r="J1534" s="95"/>
      <c r="K1534" s="95"/>
      <c r="L1534" s="95"/>
      <c r="M1534" s="95"/>
      <c r="N1534" s="95"/>
      <c r="O1534" s="95"/>
      <c r="P1534" s="95"/>
      <c r="Q1534" s="95"/>
      <c r="R1534" s="95"/>
      <c r="S1534" s="95"/>
      <c r="T1534" s="95"/>
      <c r="U1534" s="95"/>
      <c r="V1534" s="95"/>
      <c r="W1534" s="95"/>
      <c r="X1534" s="95"/>
      <c r="Y1534" s="95"/>
    </row>
    <row r="1535">
      <c r="A1535" s="104" t="s">
        <v>24</v>
      </c>
      <c r="B1535" s="95" t="s">
        <v>8857</v>
      </c>
      <c r="C1535" s="98" t="s">
        <v>10269</v>
      </c>
      <c r="D1535" s="94" t="s">
        <v>50</v>
      </c>
      <c r="E1535" s="95"/>
      <c r="F1535" s="95"/>
      <c r="G1535" s="95"/>
      <c r="H1535" s="95"/>
      <c r="I1535" s="95"/>
      <c r="J1535" s="95"/>
      <c r="K1535" s="95"/>
      <c r="L1535" s="95"/>
      <c r="M1535" s="95"/>
      <c r="N1535" s="95"/>
      <c r="O1535" s="95"/>
      <c r="P1535" s="95"/>
      <c r="Q1535" s="95"/>
      <c r="R1535" s="95"/>
      <c r="S1535" s="95"/>
      <c r="T1535" s="95"/>
      <c r="U1535" s="95"/>
      <c r="V1535" s="95"/>
      <c r="W1535" s="95"/>
      <c r="X1535" s="95"/>
      <c r="Y1535" s="95"/>
    </row>
    <row r="1536">
      <c r="A1536" s="104" t="s">
        <v>24</v>
      </c>
      <c r="B1536" s="95" t="s">
        <v>8857</v>
      </c>
      <c r="C1536" s="98" t="s">
        <v>10270</v>
      </c>
      <c r="D1536" s="94" t="s">
        <v>50</v>
      </c>
      <c r="E1536" s="95"/>
      <c r="F1536" s="95"/>
      <c r="G1536" s="95"/>
      <c r="H1536" s="95"/>
      <c r="I1536" s="95"/>
      <c r="J1536" s="95"/>
      <c r="K1536" s="95"/>
      <c r="L1536" s="95"/>
      <c r="M1536" s="95"/>
      <c r="N1536" s="95"/>
      <c r="O1536" s="95"/>
      <c r="P1536" s="95"/>
      <c r="Q1536" s="95"/>
      <c r="R1536" s="95"/>
      <c r="S1536" s="95"/>
      <c r="T1536" s="95"/>
      <c r="U1536" s="95"/>
      <c r="V1536" s="95"/>
      <c r="W1536" s="95"/>
      <c r="X1536" s="95"/>
      <c r="Y1536" s="95"/>
    </row>
    <row r="1537">
      <c r="A1537" s="104" t="s">
        <v>24</v>
      </c>
      <c r="B1537" s="95" t="s">
        <v>8857</v>
      </c>
      <c r="C1537" s="98" t="s">
        <v>7010</v>
      </c>
      <c r="D1537" s="94" t="s">
        <v>50</v>
      </c>
      <c r="E1537" s="95"/>
      <c r="F1537" s="95"/>
      <c r="G1537" s="95"/>
      <c r="H1537" s="95"/>
      <c r="I1537" s="95"/>
      <c r="J1537" s="95"/>
      <c r="K1537" s="95"/>
      <c r="L1537" s="95"/>
      <c r="M1537" s="95"/>
      <c r="N1537" s="95"/>
      <c r="O1537" s="95"/>
      <c r="P1537" s="95"/>
      <c r="Q1537" s="95"/>
      <c r="R1537" s="95"/>
      <c r="S1537" s="95"/>
      <c r="T1537" s="95"/>
      <c r="U1537" s="95"/>
      <c r="V1537" s="95"/>
      <c r="W1537" s="95"/>
      <c r="X1537" s="95"/>
      <c r="Y1537" s="95"/>
    </row>
    <row r="1538">
      <c r="A1538" s="104" t="s">
        <v>24</v>
      </c>
      <c r="B1538" s="95" t="s">
        <v>8857</v>
      </c>
      <c r="C1538" s="98" t="s">
        <v>10271</v>
      </c>
      <c r="D1538" s="94" t="s">
        <v>50</v>
      </c>
      <c r="E1538" s="95"/>
      <c r="F1538" s="95"/>
      <c r="G1538" s="95"/>
      <c r="H1538" s="95"/>
      <c r="I1538" s="95"/>
      <c r="J1538" s="95"/>
      <c r="K1538" s="95"/>
      <c r="L1538" s="95"/>
      <c r="M1538" s="95"/>
      <c r="N1538" s="95"/>
      <c r="O1538" s="95"/>
      <c r="P1538" s="95"/>
      <c r="Q1538" s="95"/>
      <c r="R1538" s="95"/>
      <c r="S1538" s="95"/>
      <c r="T1538" s="95"/>
      <c r="U1538" s="95"/>
      <c r="V1538" s="95"/>
      <c r="W1538" s="95"/>
      <c r="X1538" s="95"/>
      <c r="Y1538" s="95"/>
    </row>
    <row r="1539">
      <c r="A1539" s="104" t="s">
        <v>24</v>
      </c>
      <c r="B1539" s="95" t="s">
        <v>8857</v>
      </c>
      <c r="C1539" s="98" t="s">
        <v>10271</v>
      </c>
      <c r="D1539" s="94" t="s">
        <v>50</v>
      </c>
      <c r="E1539" s="95"/>
      <c r="F1539" s="95"/>
      <c r="G1539" s="95"/>
      <c r="H1539" s="95"/>
      <c r="I1539" s="95"/>
      <c r="J1539" s="95"/>
      <c r="K1539" s="95"/>
      <c r="L1539" s="95"/>
      <c r="M1539" s="95"/>
      <c r="N1539" s="95"/>
      <c r="O1539" s="95"/>
      <c r="P1539" s="95"/>
      <c r="Q1539" s="95"/>
      <c r="R1539" s="95"/>
      <c r="S1539" s="95"/>
      <c r="T1539" s="95"/>
      <c r="U1539" s="95"/>
      <c r="V1539" s="95"/>
      <c r="W1539" s="95"/>
      <c r="X1539" s="95"/>
      <c r="Y1539" s="95"/>
    </row>
    <row r="1540">
      <c r="A1540" s="104" t="s">
        <v>24</v>
      </c>
      <c r="B1540" s="95" t="s">
        <v>8857</v>
      </c>
      <c r="C1540" s="98" t="s">
        <v>10272</v>
      </c>
      <c r="D1540" s="94" t="s">
        <v>50</v>
      </c>
      <c r="E1540" s="95"/>
      <c r="F1540" s="95"/>
      <c r="G1540" s="95"/>
      <c r="H1540" s="95"/>
      <c r="I1540" s="95"/>
      <c r="J1540" s="95"/>
      <c r="K1540" s="95"/>
      <c r="L1540" s="95"/>
      <c r="M1540" s="95"/>
      <c r="N1540" s="95"/>
      <c r="O1540" s="95"/>
      <c r="P1540" s="95"/>
      <c r="Q1540" s="95"/>
      <c r="R1540" s="95"/>
      <c r="S1540" s="95"/>
      <c r="T1540" s="95"/>
      <c r="U1540" s="95"/>
      <c r="V1540" s="95"/>
      <c r="W1540" s="95"/>
      <c r="X1540" s="95"/>
      <c r="Y1540" s="95"/>
    </row>
    <row r="1541">
      <c r="A1541" s="104" t="s">
        <v>24</v>
      </c>
      <c r="B1541" s="95" t="s">
        <v>8857</v>
      </c>
      <c r="C1541" s="98" t="s">
        <v>10273</v>
      </c>
      <c r="D1541" s="94" t="s">
        <v>50</v>
      </c>
      <c r="E1541" s="95"/>
      <c r="F1541" s="95"/>
      <c r="G1541" s="95"/>
      <c r="H1541" s="95"/>
      <c r="I1541" s="95"/>
      <c r="J1541" s="95"/>
      <c r="K1541" s="95"/>
      <c r="L1541" s="95"/>
      <c r="M1541" s="95"/>
      <c r="N1541" s="95"/>
      <c r="O1541" s="95"/>
      <c r="P1541" s="95"/>
      <c r="Q1541" s="95"/>
      <c r="R1541" s="95"/>
      <c r="S1541" s="95"/>
      <c r="T1541" s="95"/>
      <c r="U1541" s="95"/>
      <c r="V1541" s="95"/>
      <c r="W1541" s="95"/>
      <c r="X1541" s="95"/>
      <c r="Y1541" s="95"/>
    </row>
    <row r="1542">
      <c r="A1542" s="104" t="s">
        <v>24</v>
      </c>
      <c r="B1542" s="95" t="s">
        <v>8857</v>
      </c>
      <c r="C1542" s="98" t="s">
        <v>10273</v>
      </c>
      <c r="D1542" s="94" t="s">
        <v>50</v>
      </c>
      <c r="E1542" s="95"/>
      <c r="F1542" s="95"/>
      <c r="G1542" s="95"/>
      <c r="H1542" s="95"/>
      <c r="I1542" s="95"/>
      <c r="J1542" s="95"/>
      <c r="K1542" s="95"/>
      <c r="L1542" s="95"/>
      <c r="M1542" s="95"/>
      <c r="N1542" s="95"/>
      <c r="O1542" s="95"/>
      <c r="P1542" s="95"/>
      <c r="Q1542" s="95"/>
      <c r="R1542" s="95"/>
      <c r="S1542" s="95"/>
      <c r="T1542" s="95"/>
      <c r="U1542" s="95"/>
      <c r="V1542" s="95"/>
      <c r="W1542" s="95"/>
      <c r="X1542" s="95"/>
      <c r="Y1542" s="95"/>
    </row>
    <row r="1543">
      <c r="A1543" s="104" t="s">
        <v>24</v>
      </c>
      <c r="B1543" s="95" t="s">
        <v>8857</v>
      </c>
      <c r="C1543" s="98" t="s">
        <v>10274</v>
      </c>
      <c r="D1543" s="94" t="s">
        <v>50</v>
      </c>
      <c r="E1543" s="95"/>
      <c r="F1543" s="95"/>
      <c r="G1543" s="95"/>
      <c r="H1543" s="95"/>
      <c r="I1543" s="95"/>
      <c r="J1543" s="95"/>
      <c r="K1543" s="95"/>
      <c r="L1543" s="95"/>
      <c r="M1543" s="95"/>
      <c r="N1543" s="95"/>
      <c r="O1543" s="95"/>
      <c r="P1543" s="95"/>
      <c r="Q1543" s="95"/>
      <c r="R1543" s="95"/>
      <c r="S1543" s="95"/>
      <c r="T1543" s="95"/>
      <c r="U1543" s="95"/>
      <c r="V1543" s="95"/>
      <c r="W1543" s="95"/>
      <c r="X1543" s="95"/>
      <c r="Y1543" s="95"/>
    </row>
    <row r="1544">
      <c r="A1544" s="104" t="s">
        <v>24</v>
      </c>
      <c r="B1544" s="95" t="s">
        <v>8857</v>
      </c>
      <c r="C1544" s="98" t="s">
        <v>10275</v>
      </c>
      <c r="D1544" s="94" t="s">
        <v>50</v>
      </c>
      <c r="E1544" s="95"/>
      <c r="F1544" s="95"/>
      <c r="G1544" s="95"/>
      <c r="H1544" s="95"/>
      <c r="I1544" s="95"/>
      <c r="J1544" s="95"/>
      <c r="K1544" s="95"/>
      <c r="L1544" s="95"/>
      <c r="M1544" s="95"/>
      <c r="N1544" s="95"/>
      <c r="O1544" s="95"/>
      <c r="P1544" s="95"/>
      <c r="Q1544" s="95"/>
      <c r="R1544" s="95"/>
      <c r="S1544" s="95"/>
      <c r="T1544" s="95"/>
      <c r="U1544" s="95"/>
      <c r="V1544" s="95"/>
      <c r="W1544" s="95"/>
      <c r="X1544" s="95"/>
      <c r="Y1544" s="95"/>
    </row>
    <row r="1545">
      <c r="A1545" s="104" t="s">
        <v>24</v>
      </c>
      <c r="B1545" s="95" t="s">
        <v>8857</v>
      </c>
      <c r="C1545" s="98" t="s">
        <v>10276</v>
      </c>
      <c r="D1545" s="94" t="s">
        <v>50</v>
      </c>
      <c r="E1545" s="95"/>
      <c r="F1545" s="95"/>
      <c r="G1545" s="95"/>
      <c r="H1545" s="95"/>
      <c r="I1545" s="95"/>
      <c r="J1545" s="95"/>
      <c r="K1545" s="95"/>
      <c r="L1545" s="95"/>
      <c r="M1545" s="95"/>
      <c r="N1545" s="95"/>
      <c r="O1545" s="95"/>
      <c r="P1545" s="95"/>
      <c r="Q1545" s="95"/>
      <c r="R1545" s="95"/>
      <c r="S1545" s="95"/>
      <c r="T1545" s="95"/>
      <c r="U1545" s="95"/>
      <c r="V1545" s="95"/>
      <c r="W1545" s="95"/>
      <c r="X1545" s="95"/>
      <c r="Y1545" s="95"/>
    </row>
    <row r="1546">
      <c r="A1546" s="104" t="s">
        <v>24</v>
      </c>
      <c r="B1546" s="95" t="s">
        <v>8857</v>
      </c>
      <c r="C1546" s="98" t="s">
        <v>10277</v>
      </c>
      <c r="D1546" s="94" t="s">
        <v>50</v>
      </c>
      <c r="E1546" s="95"/>
      <c r="F1546" s="95"/>
      <c r="G1546" s="95"/>
      <c r="H1546" s="95"/>
      <c r="I1546" s="95"/>
      <c r="J1546" s="95"/>
      <c r="K1546" s="95"/>
      <c r="L1546" s="95"/>
      <c r="M1546" s="95"/>
      <c r="N1546" s="95"/>
      <c r="O1546" s="95"/>
      <c r="P1546" s="95"/>
      <c r="Q1546" s="95"/>
      <c r="R1546" s="95"/>
      <c r="S1546" s="95"/>
      <c r="T1546" s="95"/>
      <c r="U1546" s="95"/>
      <c r="V1546" s="95"/>
      <c r="W1546" s="95"/>
      <c r="X1546" s="95"/>
      <c r="Y1546" s="95"/>
    </row>
    <row r="1547">
      <c r="A1547" s="104" t="s">
        <v>24</v>
      </c>
      <c r="B1547" s="95" t="s">
        <v>8857</v>
      </c>
      <c r="C1547" s="98" t="s">
        <v>10278</v>
      </c>
      <c r="D1547" s="94" t="s">
        <v>50</v>
      </c>
      <c r="E1547" s="95"/>
      <c r="F1547" s="95"/>
      <c r="G1547" s="95"/>
      <c r="H1547" s="95"/>
      <c r="I1547" s="95"/>
      <c r="J1547" s="95"/>
      <c r="K1547" s="95"/>
      <c r="L1547" s="95"/>
      <c r="M1547" s="95"/>
      <c r="N1547" s="95"/>
      <c r="O1547" s="95"/>
      <c r="P1547" s="95"/>
      <c r="Q1547" s="95"/>
      <c r="R1547" s="95"/>
      <c r="S1547" s="95"/>
      <c r="T1547" s="95"/>
      <c r="U1547" s="95"/>
      <c r="V1547" s="95"/>
      <c r="W1547" s="95"/>
      <c r="X1547" s="95"/>
      <c r="Y1547" s="95"/>
    </row>
    <row r="1548">
      <c r="A1548" s="104" t="s">
        <v>24</v>
      </c>
      <c r="B1548" s="95" t="s">
        <v>8857</v>
      </c>
      <c r="C1548" s="98" t="s">
        <v>10279</v>
      </c>
      <c r="D1548" s="94" t="s">
        <v>50</v>
      </c>
      <c r="E1548" s="95"/>
      <c r="F1548" s="95"/>
      <c r="G1548" s="95"/>
      <c r="H1548" s="95"/>
      <c r="I1548" s="95"/>
      <c r="J1548" s="95"/>
      <c r="K1548" s="95"/>
      <c r="L1548" s="95"/>
      <c r="M1548" s="95"/>
      <c r="N1548" s="95"/>
      <c r="O1548" s="95"/>
      <c r="P1548" s="95"/>
      <c r="Q1548" s="95"/>
      <c r="R1548" s="95"/>
      <c r="S1548" s="95"/>
      <c r="T1548" s="95"/>
      <c r="U1548" s="95"/>
      <c r="V1548" s="95"/>
      <c r="W1548" s="95"/>
      <c r="X1548" s="95"/>
      <c r="Y1548" s="95"/>
    </row>
    <row r="1549">
      <c r="A1549" s="104" t="s">
        <v>24</v>
      </c>
      <c r="B1549" s="95" t="s">
        <v>8857</v>
      </c>
      <c r="C1549" s="98" t="s">
        <v>10279</v>
      </c>
      <c r="D1549" s="94" t="s">
        <v>50</v>
      </c>
      <c r="E1549" s="95"/>
      <c r="F1549" s="95"/>
      <c r="G1549" s="95"/>
      <c r="H1549" s="95"/>
      <c r="I1549" s="95"/>
      <c r="J1549" s="95"/>
      <c r="K1549" s="95"/>
      <c r="L1549" s="95"/>
      <c r="M1549" s="95"/>
      <c r="N1549" s="95"/>
      <c r="O1549" s="95"/>
      <c r="P1549" s="95"/>
      <c r="Q1549" s="95"/>
      <c r="R1549" s="95"/>
      <c r="S1549" s="95"/>
      <c r="T1549" s="95"/>
      <c r="U1549" s="95"/>
      <c r="V1549" s="95"/>
      <c r="W1549" s="95"/>
      <c r="X1549" s="95"/>
      <c r="Y1549" s="95"/>
    </row>
    <row r="1550">
      <c r="A1550" s="104" t="s">
        <v>24</v>
      </c>
      <c r="B1550" s="95" t="s">
        <v>8857</v>
      </c>
      <c r="C1550" s="98" t="s">
        <v>10280</v>
      </c>
      <c r="D1550" s="94" t="s">
        <v>50</v>
      </c>
      <c r="E1550" s="95"/>
      <c r="F1550" s="95"/>
      <c r="G1550" s="95"/>
      <c r="H1550" s="95"/>
      <c r="I1550" s="95"/>
      <c r="J1550" s="95"/>
      <c r="K1550" s="95"/>
      <c r="L1550" s="95"/>
      <c r="M1550" s="95"/>
      <c r="N1550" s="95"/>
      <c r="O1550" s="95"/>
      <c r="P1550" s="95"/>
      <c r="Q1550" s="95"/>
      <c r="R1550" s="95"/>
      <c r="S1550" s="95"/>
      <c r="T1550" s="95"/>
      <c r="U1550" s="95"/>
      <c r="V1550" s="95"/>
      <c r="W1550" s="95"/>
      <c r="X1550" s="95"/>
      <c r="Y1550" s="95"/>
    </row>
    <row r="1551">
      <c r="A1551" s="104" t="s">
        <v>24</v>
      </c>
      <c r="B1551" s="95" t="s">
        <v>8857</v>
      </c>
      <c r="C1551" s="98" t="s">
        <v>10281</v>
      </c>
      <c r="D1551" s="94" t="s">
        <v>50</v>
      </c>
      <c r="E1551" s="95"/>
      <c r="F1551" s="95"/>
      <c r="G1551" s="95"/>
      <c r="H1551" s="95"/>
      <c r="I1551" s="95"/>
      <c r="J1551" s="95"/>
      <c r="K1551" s="95"/>
      <c r="L1551" s="95"/>
      <c r="M1551" s="95"/>
      <c r="N1551" s="95"/>
      <c r="O1551" s="95"/>
      <c r="P1551" s="95"/>
      <c r="Q1551" s="95"/>
      <c r="R1551" s="95"/>
      <c r="S1551" s="95"/>
      <c r="T1551" s="95"/>
      <c r="U1551" s="95"/>
      <c r="V1551" s="95"/>
      <c r="W1551" s="95"/>
      <c r="X1551" s="95"/>
      <c r="Y1551" s="95"/>
    </row>
    <row r="1552">
      <c r="A1552" s="104" t="s">
        <v>24</v>
      </c>
      <c r="B1552" s="95" t="s">
        <v>8857</v>
      </c>
      <c r="C1552" s="98" t="s">
        <v>10282</v>
      </c>
      <c r="D1552" s="94" t="s">
        <v>50</v>
      </c>
      <c r="E1552" s="95"/>
      <c r="F1552" s="95"/>
      <c r="G1552" s="95"/>
      <c r="H1552" s="95"/>
      <c r="I1552" s="95"/>
      <c r="J1552" s="95"/>
      <c r="K1552" s="95"/>
      <c r="L1552" s="95"/>
      <c r="M1552" s="95"/>
      <c r="N1552" s="95"/>
      <c r="O1552" s="95"/>
      <c r="P1552" s="95"/>
      <c r="Q1552" s="95"/>
      <c r="R1552" s="95"/>
      <c r="S1552" s="95"/>
      <c r="T1552" s="95"/>
      <c r="U1552" s="95"/>
      <c r="V1552" s="95"/>
      <c r="W1552" s="95"/>
      <c r="X1552" s="95"/>
      <c r="Y1552" s="95"/>
    </row>
    <row r="1553">
      <c r="A1553" s="104" t="s">
        <v>24</v>
      </c>
      <c r="B1553" s="95" t="s">
        <v>8857</v>
      </c>
      <c r="C1553" s="98" t="s">
        <v>7282</v>
      </c>
      <c r="D1553" s="94" t="s">
        <v>56</v>
      </c>
      <c r="E1553" s="95"/>
      <c r="F1553" s="95"/>
      <c r="G1553" s="95"/>
      <c r="H1553" s="95"/>
      <c r="I1553" s="95"/>
      <c r="J1553" s="95"/>
      <c r="K1553" s="95"/>
      <c r="L1553" s="95"/>
      <c r="M1553" s="95"/>
      <c r="N1553" s="95"/>
      <c r="O1553" s="95"/>
      <c r="P1553" s="95"/>
      <c r="Q1553" s="95"/>
      <c r="R1553" s="95"/>
      <c r="S1553" s="95"/>
      <c r="T1553" s="95"/>
      <c r="U1553" s="95"/>
      <c r="V1553" s="95"/>
      <c r="W1553" s="95"/>
      <c r="X1553" s="95"/>
      <c r="Y1553" s="95"/>
    </row>
    <row r="1554">
      <c r="A1554" s="104" t="s">
        <v>24</v>
      </c>
      <c r="B1554" s="95" t="s">
        <v>8857</v>
      </c>
      <c r="C1554" s="98" t="s">
        <v>7282</v>
      </c>
      <c r="D1554" s="94" t="s">
        <v>50</v>
      </c>
      <c r="E1554" s="95"/>
      <c r="F1554" s="95"/>
      <c r="G1554" s="95"/>
      <c r="H1554" s="95"/>
      <c r="I1554" s="95"/>
      <c r="J1554" s="95"/>
      <c r="K1554" s="95"/>
      <c r="L1554" s="95"/>
      <c r="M1554" s="95"/>
      <c r="N1554" s="95"/>
      <c r="O1554" s="95"/>
      <c r="P1554" s="95"/>
      <c r="Q1554" s="95"/>
      <c r="R1554" s="95"/>
      <c r="S1554" s="95"/>
      <c r="T1554" s="95"/>
      <c r="U1554" s="95"/>
      <c r="V1554" s="95"/>
      <c r="W1554" s="95"/>
      <c r="X1554" s="95"/>
      <c r="Y1554" s="95"/>
    </row>
    <row r="1555">
      <c r="A1555" s="104" t="s">
        <v>24</v>
      </c>
      <c r="B1555" s="95" t="s">
        <v>8857</v>
      </c>
      <c r="C1555" s="98" t="s">
        <v>10283</v>
      </c>
      <c r="D1555" s="94" t="s">
        <v>50</v>
      </c>
      <c r="E1555" s="95"/>
      <c r="F1555" s="95"/>
      <c r="G1555" s="95"/>
      <c r="H1555" s="95"/>
      <c r="I1555" s="95"/>
      <c r="J1555" s="95"/>
      <c r="K1555" s="95"/>
      <c r="L1555" s="95"/>
      <c r="M1555" s="95"/>
      <c r="N1555" s="95"/>
      <c r="O1555" s="95"/>
      <c r="P1555" s="95"/>
      <c r="Q1555" s="95"/>
      <c r="R1555" s="95"/>
      <c r="S1555" s="95"/>
      <c r="T1555" s="95"/>
      <c r="U1555" s="95"/>
      <c r="V1555" s="95"/>
      <c r="W1555" s="95"/>
      <c r="X1555" s="95"/>
      <c r="Y1555" s="95"/>
    </row>
    <row r="1556">
      <c r="A1556" s="104" t="s">
        <v>24</v>
      </c>
      <c r="B1556" s="95" t="s">
        <v>8857</v>
      </c>
      <c r="C1556" s="98" t="s">
        <v>10284</v>
      </c>
      <c r="D1556" s="94" t="s">
        <v>56</v>
      </c>
      <c r="E1556" s="95"/>
      <c r="F1556" s="95"/>
      <c r="G1556" s="95"/>
      <c r="H1556" s="95"/>
      <c r="I1556" s="95"/>
      <c r="J1556" s="95"/>
      <c r="K1556" s="95"/>
      <c r="L1556" s="95"/>
      <c r="M1556" s="95"/>
      <c r="N1556" s="95"/>
      <c r="O1556" s="95"/>
      <c r="P1556" s="95"/>
      <c r="Q1556" s="95"/>
      <c r="R1556" s="95"/>
      <c r="S1556" s="95"/>
      <c r="T1556" s="95"/>
      <c r="U1556" s="95"/>
      <c r="V1556" s="95"/>
      <c r="W1556" s="95"/>
      <c r="X1556" s="95"/>
      <c r="Y1556" s="95"/>
    </row>
    <row r="1557">
      <c r="A1557" s="104" t="s">
        <v>24</v>
      </c>
      <c r="B1557" s="95" t="s">
        <v>8857</v>
      </c>
      <c r="C1557" s="98" t="s">
        <v>10285</v>
      </c>
      <c r="D1557" s="94" t="s">
        <v>50</v>
      </c>
      <c r="E1557" s="95"/>
      <c r="F1557" s="95"/>
      <c r="G1557" s="95"/>
      <c r="H1557" s="95"/>
      <c r="I1557" s="95"/>
      <c r="J1557" s="95"/>
      <c r="K1557" s="95"/>
      <c r="L1557" s="95"/>
      <c r="M1557" s="95"/>
      <c r="N1557" s="95"/>
      <c r="O1557" s="95"/>
      <c r="P1557" s="95"/>
      <c r="Q1557" s="95"/>
      <c r="R1557" s="95"/>
      <c r="S1557" s="95"/>
      <c r="T1557" s="95"/>
      <c r="U1557" s="95"/>
      <c r="V1557" s="95"/>
      <c r="W1557" s="95"/>
      <c r="X1557" s="95"/>
      <c r="Y1557" s="95"/>
    </row>
    <row r="1558">
      <c r="A1558" s="104" t="s">
        <v>24</v>
      </c>
      <c r="B1558" s="95" t="s">
        <v>8857</v>
      </c>
      <c r="C1558" s="98" t="s">
        <v>10286</v>
      </c>
      <c r="D1558" s="94" t="s">
        <v>50</v>
      </c>
      <c r="E1558" s="95"/>
      <c r="F1558" s="95"/>
      <c r="G1558" s="95"/>
      <c r="H1558" s="95"/>
      <c r="I1558" s="95"/>
      <c r="J1558" s="95"/>
      <c r="K1558" s="95"/>
      <c r="L1558" s="95"/>
      <c r="M1558" s="95"/>
      <c r="N1558" s="95"/>
      <c r="O1558" s="95"/>
      <c r="P1558" s="95"/>
      <c r="Q1558" s="95"/>
      <c r="R1558" s="95"/>
      <c r="S1558" s="95"/>
      <c r="T1558" s="95"/>
      <c r="U1558" s="95"/>
      <c r="V1558" s="95"/>
      <c r="W1558" s="95"/>
      <c r="X1558" s="95"/>
      <c r="Y1558" s="95"/>
    </row>
    <row r="1559">
      <c r="A1559" s="104" t="s">
        <v>24</v>
      </c>
      <c r="B1559" s="95" t="s">
        <v>8857</v>
      </c>
      <c r="C1559" s="98" t="s">
        <v>10286</v>
      </c>
      <c r="D1559" s="94" t="s">
        <v>50</v>
      </c>
      <c r="E1559" s="95"/>
      <c r="F1559" s="95"/>
      <c r="G1559" s="95"/>
      <c r="H1559" s="95"/>
      <c r="I1559" s="95"/>
      <c r="J1559" s="95"/>
      <c r="K1559" s="95"/>
      <c r="L1559" s="95"/>
      <c r="M1559" s="95"/>
      <c r="N1559" s="95"/>
      <c r="O1559" s="95"/>
      <c r="P1559" s="95"/>
      <c r="Q1559" s="95"/>
      <c r="R1559" s="95"/>
      <c r="S1559" s="95"/>
      <c r="T1559" s="95"/>
      <c r="U1559" s="95"/>
      <c r="V1559" s="95"/>
      <c r="W1559" s="95"/>
      <c r="X1559" s="95"/>
      <c r="Y1559" s="95"/>
    </row>
    <row r="1560">
      <c r="A1560" s="104" t="s">
        <v>24</v>
      </c>
      <c r="B1560" s="95" t="s">
        <v>8857</v>
      </c>
      <c r="C1560" s="98" t="s">
        <v>10287</v>
      </c>
      <c r="D1560" s="94" t="s">
        <v>50</v>
      </c>
      <c r="E1560" s="95"/>
      <c r="F1560" s="95"/>
      <c r="G1560" s="95"/>
      <c r="H1560" s="95"/>
      <c r="I1560" s="95"/>
      <c r="J1560" s="95"/>
      <c r="K1560" s="95"/>
      <c r="L1560" s="95"/>
      <c r="M1560" s="95"/>
      <c r="N1560" s="95"/>
      <c r="O1560" s="95"/>
      <c r="P1560" s="95"/>
      <c r="Q1560" s="95"/>
      <c r="R1560" s="95"/>
      <c r="S1560" s="95"/>
      <c r="T1560" s="95"/>
      <c r="U1560" s="95"/>
      <c r="V1560" s="95"/>
      <c r="W1560" s="95"/>
      <c r="X1560" s="95"/>
      <c r="Y1560" s="95"/>
    </row>
    <row r="1561">
      <c r="A1561" s="104" t="s">
        <v>24</v>
      </c>
      <c r="B1561" s="95" t="s">
        <v>8857</v>
      </c>
      <c r="C1561" s="98" t="s">
        <v>10288</v>
      </c>
      <c r="D1561" s="94" t="s">
        <v>50</v>
      </c>
      <c r="E1561" s="95"/>
      <c r="F1561" s="95"/>
      <c r="G1561" s="95"/>
      <c r="H1561" s="95"/>
      <c r="I1561" s="95"/>
      <c r="J1561" s="95"/>
      <c r="K1561" s="95"/>
      <c r="L1561" s="95"/>
      <c r="M1561" s="95"/>
      <c r="N1561" s="95"/>
      <c r="O1561" s="95"/>
      <c r="P1561" s="95"/>
      <c r="Q1561" s="95"/>
      <c r="R1561" s="95"/>
      <c r="S1561" s="95"/>
      <c r="T1561" s="95"/>
      <c r="U1561" s="95"/>
      <c r="V1561" s="95"/>
      <c r="W1561" s="95"/>
      <c r="X1561" s="95"/>
      <c r="Y1561" s="95"/>
    </row>
    <row r="1562">
      <c r="A1562" s="104" t="s">
        <v>24</v>
      </c>
      <c r="B1562" s="95" t="s">
        <v>8857</v>
      </c>
      <c r="C1562" s="98" t="s">
        <v>7299</v>
      </c>
      <c r="D1562" s="94" t="s">
        <v>50</v>
      </c>
      <c r="E1562" s="95"/>
      <c r="F1562" s="95"/>
      <c r="G1562" s="95"/>
      <c r="H1562" s="95"/>
      <c r="I1562" s="95"/>
      <c r="J1562" s="95"/>
      <c r="K1562" s="95"/>
      <c r="L1562" s="95"/>
      <c r="M1562" s="95"/>
      <c r="N1562" s="95"/>
      <c r="O1562" s="95"/>
      <c r="P1562" s="95"/>
      <c r="Q1562" s="95"/>
      <c r="R1562" s="95"/>
      <c r="S1562" s="95"/>
      <c r="T1562" s="95"/>
      <c r="U1562" s="95"/>
      <c r="V1562" s="95"/>
      <c r="W1562" s="95"/>
      <c r="X1562" s="95"/>
      <c r="Y1562" s="95"/>
    </row>
    <row r="1563">
      <c r="A1563" s="104" t="s">
        <v>24</v>
      </c>
      <c r="B1563" s="95" t="s">
        <v>8857</v>
      </c>
      <c r="C1563" s="98" t="s">
        <v>10289</v>
      </c>
      <c r="D1563" s="94" t="s">
        <v>50</v>
      </c>
      <c r="E1563" s="95"/>
      <c r="F1563" s="95"/>
      <c r="G1563" s="95"/>
      <c r="H1563" s="95"/>
      <c r="I1563" s="95"/>
      <c r="J1563" s="95"/>
      <c r="K1563" s="95"/>
      <c r="L1563" s="95"/>
      <c r="M1563" s="95"/>
      <c r="N1563" s="95"/>
      <c r="O1563" s="95"/>
      <c r="P1563" s="95"/>
      <c r="Q1563" s="95"/>
      <c r="R1563" s="95"/>
      <c r="S1563" s="95"/>
      <c r="T1563" s="95"/>
      <c r="U1563" s="95"/>
      <c r="V1563" s="95"/>
      <c r="W1563" s="95"/>
      <c r="X1563" s="95"/>
      <c r="Y1563" s="95"/>
    </row>
    <row r="1564">
      <c r="A1564" s="104" t="s">
        <v>24</v>
      </c>
      <c r="B1564" s="95" t="s">
        <v>8857</v>
      </c>
      <c r="C1564" s="98" t="s">
        <v>7126</v>
      </c>
      <c r="D1564" s="94" t="s">
        <v>50</v>
      </c>
      <c r="E1564" s="95"/>
      <c r="F1564" s="95"/>
      <c r="G1564" s="95"/>
      <c r="H1564" s="95"/>
      <c r="I1564" s="95"/>
      <c r="J1564" s="95"/>
      <c r="K1564" s="95"/>
      <c r="L1564" s="95"/>
      <c r="M1564" s="95"/>
      <c r="N1564" s="95"/>
      <c r="O1564" s="95"/>
      <c r="P1564" s="95"/>
      <c r="Q1564" s="95"/>
      <c r="R1564" s="95"/>
      <c r="S1564" s="95"/>
      <c r="T1564" s="95"/>
      <c r="U1564" s="95"/>
      <c r="V1564" s="95"/>
      <c r="W1564" s="95"/>
      <c r="X1564" s="95"/>
      <c r="Y1564" s="95"/>
    </row>
    <row r="1565">
      <c r="A1565" s="104" t="s">
        <v>24</v>
      </c>
      <c r="B1565" s="95" t="s">
        <v>8857</v>
      </c>
      <c r="C1565" s="98" t="s">
        <v>10290</v>
      </c>
      <c r="D1565" s="94" t="s">
        <v>50</v>
      </c>
      <c r="E1565" s="95"/>
      <c r="F1565" s="95"/>
      <c r="G1565" s="95"/>
      <c r="H1565" s="95"/>
      <c r="I1565" s="95"/>
      <c r="J1565" s="95"/>
      <c r="K1565" s="95"/>
      <c r="L1565" s="95"/>
      <c r="M1565" s="95"/>
      <c r="N1565" s="95"/>
      <c r="O1565" s="95"/>
      <c r="P1565" s="95"/>
      <c r="Q1565" s="95"/>
      <c r="R1565" s="95"/>
      <c r="S1565" s="95"/>
      <c r="T1565" s="95"/>
      <c r="U1565" s="95"/>
      <c r="V1565" s="95"/>
      <c r="W1565" s="95"/>
      <c r="X1565" s="95"/>
      <c r="Y1565" s="95"/>
    </row>
    <row r="1566">
      <c r="A1566" s="104" t="s">
        <v>24</v>
      </c>
      <c r="B1566" s="95" t="s">
        <v>8857</v>
      </c>
      <c r="C1566" s="98" t="s">
        <v>10291</v>
      </c>
      <c r="D1566" s="94" t="s">
        <v>50</v>
      </c>
      <c r="E1566" s="95"/>
      <c r="F1566" s="95"/>
      <c r="G1566" s="95"/>
      <c r="H1566" s="95"/>
      <c r="I1566" s="95"/>
      <c r="J1566" s="95"/>
      <c r="K1566" s="95"/>
      <c r="L1566" s="95"/>
      <c r="M1566" s="95"/>
      <c r="N1566" s="95"/>
      <c r="O1566" s="95"/>
      <c r="P1566" s="95"/>
      <c r="Q1566" s="95"/>
      <c r="R1566" s="95"/>
      <c r="S1566" s="95"/>
      <c r="T1566" s="95"/>
      <c r="U1566" s="95"/>
      <c r="V1566" s="95"/>
      <c r="W1566" s="95"/>
      <c r="X1566" s="95"/>
      <c r="Y1566" s="95"/>
    </row>
    <row r="1567">
      <c r="A1567" s="104" t="s">
        <v>24</v>
      </c>
      <c r="B1567" s="95" t="s">
        <v>8857</v>
      </c>
      <c r="C1567" s="98" t="s">
        <v>10292</v>
      </c>
      <c r="D1567" s="94" t="s">
        <v>50</v>
      </c>
      <c r="E1567" s="95"/>
      <c r="F1567" s="95"/>
      <c r="G1567" s="95"/>
      <c r="H1567" s="95"/>
      <c r="I1567" s="95"/>
      <c r="J1567" s="95"/>
      <c r="K1567" s="95"/>
      <c r="L1567" s="95"/>
      <c r="M1567" s="95"/>
      <c r="N1567" s="95"/>
      <c r="O1567" s="95"/>
      <c r="P1567" s="95"/>
      <c r="Q1567" s="95"/>
      <c r="R1567" s="95"/>
      <c r="S1567" s="95"/>
      <c r="T1567" s="95"/>
      <c r="U1567" s="95"/>
      <c r="V1567" s="95"/>
      <c r="W1567" s="95"/>
      <c r="X1567" s="95"/>
      <c r="Y1567" s="95"/>
    </row>
    <row r="1568">
      <c r="A1568" s="104" t="s">
        <v>24</v>
      </c>
      <c r="B1568" s="95" t="s">
        <v>8857</v>
      </c>
      <c r="C1568" s="98" t="s">
        <v>10293</v>
      </c>
      <c r="D1568" s="94" t="s">
        <v>50</v>
      </c>
      <c r="E1568" s="95"/>
      <c r="F1568" s="95"/>
      <c r="G1568" s="95"/>
      <c r="H1568" s="95"/>
      <c r="I1568" s="95"/>
      <c r="J1568" s="95"/>
      <c r="K1568" s="95"/>
      <c r="L1568" s="95"/>
      <c r="M1568" s="95"/>
      <c r="N1568" s="95"/>
      <c r="O1568" s="95"/>
      <c r="P1568" s="95"/>
      <c r="Q1568" s="95"/>
      <c r="R1568" s="95"/>
      <c r="S1568" s="95"/>
      <c r="T1568" s="95"/>
      <c r="U1568" s="95"/>
      <c r="V1568" s="95"/>
      <c r="W1568" s="95"/>
      <c r="X1568" s="95"/>
      <c r="Y1568" s="95"/>
    </row>
    <row r="1569">
      <c r="A1569" s="104" t="s">
        <v>24</v>
      </c>
      <c r="B1569" s="95" t="s">
        <v>8857</v>
      </c>
      <c r="C1569" s="98" t="s">
        <v>10294</v>
      </c>
      <c r="D1569" s="94" t="s">
        <v>50</v>
      </c>
      <c r="E1569" s="95"/>
      <c r="F1569" s="95"/>
      <c r="G1569" s="95"/>
      <c r="H1569" s="95"/>
      <c r="I1569" s="95"/>
      <c r="J1569" s="95"/>
      <c r="K1569" s="95"/>
      <c r="L1569" s="95"/>
      <c r="M1569" s="95"/>
      <c r="N1569" s="95"/>
      <c r="O1569" s="95"/>
      <c r="P1569" s="95"/>
      <c r="Q1569" s="95"/>
      <c r="R1569" s="95"/>
      <c r="S1569" s="95"/>
      <c r="T1569" s="95"/>
      <c r="U1569" s="95"/>
      <c r="V1569" s="95"/>
      <c r="W1569" s="95"/>
      <c r="X1569" s="95"/>
      <c r="Y1569" s="95"/>
    </row>
    <row r="1570">
      <c r="A1570" s="104" t="s">
        <v>24</v>
      </c>
      <c r="B1570" s="95" t="s">
        <v>8857</v>
      </c>
      <c r="C1570" s="98" t="s">
        <v>10294</v>
      </c>
      <c r="D1570" s="94" t="s">
        <v>50</v>
      </c>
      <c r="E1570" s="95"/>
      <c r="F1570" s="95"/>
      <c r="G1570" s="95"/>
      <c r="H1570" s="95"/>
      <c r="I1570" s="95"/>
      <c r="J1570" s="95"/>
      <c r="K1570" s="95"/>
      <c r="L1570" s="95"/>
      <c r="M1570" s="95"/>
      <c r="N1570" s="95"/>
      <c r="O1570" s="95"/>
      <c r="P1570" s="95"/>
      <c r="Q1570" s="95"/>
      <c r="R1570" s="95"/>
      <c r="S1570" s="95"/>
      <c r="T1570" s="95"/>
      <c r="U1570" s="95"/>
      <c r="V1570" s="95"/>
      <c r="W1570" s="95"/>
      <c r="X1570" s="95"/>
      <c r="Y1570" s="95"/>
    </row>
    <row r="1571">
      <c r="A1571" s="104" t="s">
        <v>24</v>
      </c>
      <c r="B1571" s="95" t="s">
        <v>8857</v>
      </c>
      <c r="C1571" s="98" t="s">
        <v>10295</v>
      </c>
      <c r="D1571" s="94" t="s">
        <v>50</v>
      </c>
      <c r="E1571" s="95"/>
      <c r="F1571" s="95"/>
      <c r="G1571" s="95"/>
      <c r="H1571" s="95"/>
      <c r="I1571" s="95"/>
      <c r="J1571" s="95"/>
      <c r="K1571" s="95"/>
      <c r="L1571" s="95"/>
      <c r="M1571" s="95"/>
      <c r="N1571" s="95"/>
      <c r="O1571" s="95"/>
      <c r="P1571" s="95"/>
      <c r="Q1571" s="95"/>
      <c r="R1571" s="95"/>
      <c r="S1571" s="95"/>
      <c r="T1571" s="95"/>
      <c r="U1571" s="95"/>
      <c r="V1571" s="95"/>
      <c r="W1571" s="95"/>
      <c r="X1571" s="95"/>
      <c r="Y1571" s="95"/>
    </row>
    <row r="1572">
      <c r="A1572" s="104" t="s">
        <v>24</v>
      </c>
      <c r="B1572" s="95" t="s">
        <v>8857</v>
      </c>
      <c r="C1572" s="98" t="s">
        <v>10296</v>
      </c>
      <c r="D1572" s="94" t="s">
        <v>56</v>
      </c>
      <c r="E1572" s="95"/>
      <c r="F1572" s="95"/>
      <c r="G1572" s="95"/>
      <c r="H1572" s="95"/>
      <c r="I1572" s="95"/>
      <c r="J1572" s="95"/>
      <c r="K1572" s="95"/>
      <c r="L1572" s="95"/>
      <c r="M1572" s="95"/>
      <c r="N1572" s="95"/>
      <c r="O1572" s="95"/>
      <c r="P1572" s="95"/>
      <c r="Q1572" s="95"/>
      <c r="R1572" s="95"/>
      <c r="S1572" s="95"/>
      <c r="T1572" s="95"/>
      <c r="U1572" s="95"/>
      <c r="V1572" s="95"/>
      <c r="W1572" s="95"/>
      <c r="X1572" s="95"/>
      <c r="Y1572" s="95"/>
    </row>
    <row r="1573">
      <c r="A1573" s="104" t="s">
        <v>24</v>
      </c>
      <c r="B1573" s="95" t="s">
        <v>8857</v>
      </c>
      <c r="C1573" s="98" t="s">
        <v>6871</v>
      </c>
      <c r="D1573" s="94" t="s">
        <v>50</v>
      </c>
      <c r="E1573" s="95"/>
      <c r="F1573" s="95"/>
      <c r="G1573" s="95"/>
      <c r="H1573" s="95"/>
      <c r="I1573" s="95"/>
      <c r="J1573" s="95"/>
      <c r="K1573" s="95"/>
      <c r="L1573" s="95"/>
      <c r="M1573" s="95"/>
      <c r="N1573" s="95"/>
      <c r="O1573" s="95"/>
      <c r="P1573" s="95"/>
      <c r="Q1573" s="95"/>
      <c r="R1573" s="95"/>
      <c r="S1573" s="95"/>
      <c r="T1573" s="95"/>
      <c r="U1573" s="95"/>
      <c r="V1573" s="95"/>
      <c r="W1573" s="95"/>
      <c r="X1573" s="95"/>
      <c r="Y1573" s="95"/>
    </row>
    <row r="1574">
      <c r="A1574" s="104" t="s">
        <v>24</v>
      </c>
      <c r="B1574" s="95" t="s">
        <v>8857</v>
      </c>
      <c r="C1574" s="98" t="s">
        <v>10297</v>
      </c>
      <c r="D1574" s="94" t="s">
        <v>50</v>
      </c>
      <c r="E1574" s="95"/>
      <c r="F1574" s="95"/>
      <c r="G1574" s="95"/>
      <c r="H1574" s="95"/>
      <c r="I1574" s="95"/>
      <c r="J1574" s="95"/>
      <c r="K1574" s="95"/>
      <c r="L1574" s="95"/>
      <c r="M1574" s="95"/>
      <c r="N1574" s="95"/>
      <c r="O1574" s="95"/>
      <c r="P1574" s="95"/>
      <c r="Q1574" s="95"/>
      <c r="R1574" s="95"/>
      <c r="S1574" s="95"/>
      <c r="T1574" s="95"/>
      <c r="U1574" s="95"/>
      <c r="V1574" s="95"/>
      <c r="W1574" s="95"/>
      <c r="X1574" s="95"/>
      <c r="Y1574" s="95"/>
    </row>
    <row r="1575">
      <c r="A1575" s="104" t="s">
        <v>24</v>
      </c>
      <c r="B1575" s="95" t="s">
        <v>8857</v>
      </c>
      <c r="C1575" s="98" t="s">
        <v>10298</v>
      </c>
      <c r="D1575" s="94" t="s">
        <v>50</v>
      </c>
      <c r="E1575" s="95"/>
      <c r="F1575" s="95"/>
      <c r="G1575" s="95"/>
      <c r="H1575" s="95"/>
      <c r="I1575" s="95"/>
      <c r="J1575" s="95"/>
      <c r="K1575" s="95"/>
      <c r="L1575" s="95"/>
      <c r="M1575" s="95"/>
      <c r="N1575" s="95"/>
      <c r="O1575" s="95"/>
      <c r="P1575" s="95"/>
      <c r="Q1575" s="95"/>
      <c r="R1575" s="95"/>
      <c r="S1575" s="95"/>
      <c r="T1575" s="95"/>
      <c r="U1575" s="95"/>
      <c r="V1575" s="95"/>
      <c r="W1575" s="95"/>
      <c r="X1575" s="95"/>
      <c r="Y1575" s="95"/>
    </row>
    <row r="1576">
      <c r="A1576" s="104" t="s">
        <v>24</v>
      </c>
      <c r="B1576" s="95" t="s">
        <v>8857</v>
      </c>
      <c r="C1576" s="98" t="s">
        <v>10299</v>
      </c>
      <c r="D1576" s="94" t="s">
        <v>50</v>
      </c>
      <c r="E1576" s="95"/>
      <c r="F1576" s="95"/>
      <c r="G1576" s="95"/>
      <c r="H1576" s="95"/>
      <c r="I1576" s="95"/>
      <c r="J1576" s="95"/>
      <c r="K1576" s="95"/>
      <c r="L1576" s="95"/>
      <c r="M1576" s="95"/>
      <c r="N1576" s="95"/>
      <c r="O1576" s="95"/>
      <c r="P1576" s="95"/>
      <c r="Q1576" s="95"/>
      <c r="R1576" s="95"/>
      <c r="S1576" s="95"/>
      <c r="T1576" s="95"/>
      <c r="U1576" s="95"/>
      <c r="V1576" s="95"/>
      <c r="W1576" s="95"/>
      <c r="X1576" s="95"/>
      <c r="Y1576" s="95"/>
    </row>
    <row r="1577">
      <c r="A1577" s="104" t="s">
        <v>24</v>
      </c>
      <c r="B1577" s="95" t="s">
        <v>8857</v>
      </c>
      <c r="C1577" s="98" t="s">
        <v>10300</v>
      </c>
      <c r="D1577" s="94" t="s">
        <v>50</v>
      </c>
      <c r="E1577" s="95"/>
      <c r="F1577" s="95"/>
      <c r="G1577" s="95"/>
      <c r="H1577" s="95"/>
      <c r="I1577" s="95"/>
      <c r="J1577" s="95"/>
      <c r="K1577" s="95"/>
      <c r="L1577" s="95"/>
      <c r="M1577" s="95"/>
      <c r="N1577" s="95"/>
      <c r="O1577" s="95"/>
      <c r="P1577" s="95"/>
      <c r="Q1577" s="95"/>
      <c r="R1577" s="95"/>
      <c r="S1577" s="95"/>
      <c r="T1577" s="95"/>
      <c r="U1577" s="95"/>
      <c r="V1577" s="95"/>
      <c r="W1577" s="95"/>
      <c r="X1577" s="95"/>
      <c r="Y1577" s="95"/>
    </row>
    <row r="1578">
      <c r="A1578" s="104" t="s">
        <v>24</v>
      </c>
      <c r="B1578" s="95" t="s">
        <v>8857</v>
      </c>
      <c r="C1578" s="98" t="s">
        <v>6999</v>
      </c>
      <c r="D1578" s="94" t="s">
        <v>50</v>
      </c>
      <c r="E1578" s="95"/>
      <c r="F1578" s="95"/>
      <c r="G1578" s="95"/>
      <c r="H1578" s="95"/>
      <c r="I1578" s="95"/>
      <c r="J1578" s="95"/>
      <c r="K1578" s="95"/>
      <c r="L1578" s="95"/>
      <c r="M1578" s="95"/>
      <c r="N1578" s="95"/>
      <c r="O1578" s="95"/>
      <c r="P1578" s="95"/>
      <c r="Q1578" s="95"/>
      <c r="R1578" s="95"/>
      <c r="S1578" s="95"/>
      <c r="T1578" s="95"/>
      <c r="U1578" s="95"/>
      <c r="V1578" s="95"/>
      <c r="W1578" s="95"/>
      <c r="X1578" s="95"/>
      <c r="Y1578" s="95"/>
    </row>
    <row r="1579">
      <c r="A1579" s="104" t="s">
        <v>24</v>
      </c>
      <c r="B1579" s="95" t="s">
        <v>8857</v>
      </c>
      <c r="C1579" s="98" t="s">
        <v>10301</v>
      </c>
      <c r="D1579" s="94" t="s">
        <v>50</v>
      </c>
      <c r="E1579" s="95"/>
      <c r="F1579" s="95"/>
      <c r="G1579" s="95"/>
      <c r="H1579" s="95"/>
      <c r="I1579" s="95"/>
      <c r="J1579" s="95"/>
      <c r="K1579" s="95"/>
      <c r="L1579" s="95"/>
      <c r="M1579" s="95"/>
      <c r="N1579" s="95"/>
      <c r="O1579" s="95"/>
      <c r="P1579" s="95"/>
      <c r="Q1579" s="95"/>
      <c r="R1579" s="95"/>
      <c r="S1579" s="95"/>
      <c r="T1579" s="95"/>
      <c r="U1579" s="95"/>
      <c r="V1579" s="95"/>
      <c r="W1579" s="95"/>
      <c r="X1579" s="95"/>
      <c r="Y1579" s="95"/>
    </row>
    <row r="1580">
      <c r="A1580" s="104" t="s">
        <v>24</v>
      </c>
      <c r="B1580" s="95" t="s">
        <v>8857</v>
      </c>
      <c r="C1580" s="98" t="s">
        <v>10302</v>
      </c>
      <c r="D1580" s="94" t="s">
        <v>50</v>
      </c>
      <c r="E1580" s="95"/>
      <c r="F1580" s="95"/>
      <c r="G1580" s="95"/>
      <c r="H1580" s="95"/>
      <c r="I1580" s="95"/>
      <c r="J1580" s="95"/>
      <c r="K1580" s="95"/>
      <c r="L1580" s="95"/>
      <c r="M1580" s="95"/>
      <c r="N1580" s="95"/>
      <c r="O1580" s="95"/>
      <c r="P1580" s="95"/>
      <c r="Q1580" s="95"/>
      <c r="R1580" s="95"/>
      <c r="S1580" s="95"/>
      <c r="T1580" s="95"/>
      <c r="U1580" s="95"/>
      <c r="V1580" s="95"/>
      <c r="W1580" s="95"/>
      <c r="X1580" s="95"/>
      <c r="Y1580" s="95"/>
    </row>
    <row r="1581">
      <c r="A1581" s="104" t="s">
        <v>24</v>
      </c>
      <c r="B1581" s="95" t="s">
        <v>8857</v>
      </c>
      <c r="C1581" s="98" t="s">
        <v>10303</v>
      </c>
      <c r="D1581" s="94" t="s">
        <v>50</v>
      </c>
      <c r="E1581" s="95"/>
      <c r="F1581" s="95"/>
      <c r="G1581" s="95"/>
      <c r="H1581" s="95"/>
      <c r="I1581" s="95"/>
      <c r="J1581" s="95"/>
      <c r="K1581" s="95"/>
      <c r="L1581" s="95"/>
      <c r="M1581" s="95"/>
      <c r="N1581" s="95"/>
      <c r="O1581" s="95"/>
      <c r="P1581" s="95"/>
      <c r="Q1581" s="95"/>
      <c r="R1581" s="95"/>
      <c r="S1581" s="95"/>
      <c r="T1581" s="95"/>
      <c r="U1581" s="95"/>
      <c r="V1581" s="95"/>
      <c r="W1581" s="95"/>
      <c r="X1581" s="95"/>
      <c r="Y1581" s="95"/>
    </row>
    <row r="1582">
      <c r="A1582" s="104" t="s">
        <v>24</v>
      </c>
      <c r="B1582" s="95" t="s">
        <v>8857</v>
      </c>
      <c r="C1582" s="98" t="s">
        <v>10304</v>
      </c>
      <c r="D1582" s="94" t="s">
        <v>50</v>
      </c>
      <c r="E1582" s="95"/>
      <c r="F1582" s="95"/>
      <c r="G1582" s="95"/>
      <c r="H1582" s="95"/>
      <c r="I1582" s="95"/>
      <c r="J1582" s="95"/>
      <c r="K1582" s="95"/>
      <c r="L1582" s="95"/>
      <c r="M1582" s="95"/>
      <c r="N1582" s="95"/>
      <c r="O1582" s="95"/>
      <c r="P1582" s="95"/>
      <c r="Q1582" s="95"/>
      <c r="R1582" s="95"/>
      <c r="S1582" s="95"/>
      <c r="T1582" s="95"/>
      <c r="U1582" s="95"/>
      <c r="V1582" s="95"/>
      <c r="W1582" s="95"/>
      <c r="X1582" s="95"/>
      <c r="Y1582" s="95"/>
    </row>
    <row r="1583">
      <c r="A1583" s="104" t="s">
        <v>24</v>
      </c>
      <c r="B1583" s="95" t="s">
        <v>8857</v>
      </c>
      <c r="C1583" s="98" t="s">
        <v>10305</v>
      </c>
      <c r="D1583" s="94" t="s">
        <v>50</v>
      </c>
      <c r="E1583" s="95"/>
      <c r="F1583" s="95"/>
      <c r="G1583" s="95"/>
      <c r="H1583" s="95"/>
      <c r="I1583" s="95"/>
      <c r="J1583" s="95"/>
      <c r="K1583" s="95"/>
      <c r="L1583" s="95"/>
      <c r="M1583" s="95"/>
      <c r="N1583" s="95"/>
      <c r="O1583" s="95"/>
      <c r="P1583" s="95"/>
      <c r="Q1583" s="95"/>
      <c r="R1583" s="95"/>
      <c r="S1583" s="95"/>
      <c r="T1583" s="95"/>
      <c r="U1583" s="95"/>
      <c r="V1583" s="95"/>
      <c r="W1583" s="95"/>
      <c r="X1583" s="95"/>
      <c r="Y1583" s="95"/>
    </row>
    <row r="1584">
      <c r="A1584" s="104" t="s">
        <v>24</v>
      </c>
      <c r="B1584" s="95" t="s">
        <v>8857</v>
      </c>
      <c r="C1584" s="98" t="s">
        <v>10306</v>
      </c>
      <c r="D1584" s="94" t="s">
        <v>50</v>
      </c>
      <c r="E1584" s="95"/>
      <c r="F1584" s="95"/>
      <c r="G1584" s="95"/>
      <c r="H1584" s="95"/>
      <c r="I1584" s="95"/>
      <c r="J1584" s="95"/>
      <c r="K1584" s="95"/>
      <c r="L1584" s="95"/>
      <c r="M1584" s="95"/>
      <c r="N1584" s="95"/>
      <c r="O1584" s="95"/>
      <c r="P1584" s="95"/>
      <c r="Q1584" s="95"/>
      <c r="R1584" s="95"/>
      <c r="S1584" s="95"/>
      <c r="T1584" s="95"/>
      <c r="U1584" s="95"/>
      <c r="V1584" s="95"/>
      <c r="W1584" s="95"/>
      <c r="X1584" s="95"/>
      <c r="Y1584" s="95"/>
    </row>
    <row r="1585">
      <c r="A1585" s="104" t="s">
        <v>24</v>
      </c>
      <c r="B1585" s="95" t="s">
        <v>8857</v>
      </c>
      <c r="C1585" s="98" t="s">
        <v>10307</v>
      </c>
      <c r="D1585" s="94" t="s">
        <v>50</v>
      </c>
      <c r="E1585" s="95"/>
      <c r="F1585" s="95"/>
      <c r="G1585" s="95"/>
      <c r="H1585" s="95"/>
      <c r="I1585" s="95"/>
      <c r="J1585" s="95"/>
      <c r="K1585" s="95"/>
      <c r="L1585" s="95"/>
      <c r="M1585" s="95"/>
      <c r="N1585" s="95"/>
      <c r="O1585" s="95"/>
      <c r="P1585" s="95"/>
      <c r="Q1585" s="95"/>
      <c r="R1585" s="95"/>
      <c r="S1585" s="95"/>
      <c r="T1585" s="95"/>
      <c r="U1585" s="95"/>
      <c r="V1585" s="95"/>
      <c r="W1585" s="95"/>
      <c r="X1585" s="95"/>
      <c r="Y1585" s="95"/>
    </row>
    <row r="1586">
      <c r="A1586" s="104" t="s">
        <v>24</v>
      </c>
      <c r="B1586" s="95" t="s">
        <v>8857</v>
      </c>
      <c r="C1586" s="98" t="s">
        <v>10308</v>
      </c>
      <c r="D1586" s="94" t="s">
        <v>50</v>
      </c>
      <c r="E1586" s="95"/>
      <c r="F1586" s="95"/>
      <c r="G1586" s="95"/>
      <c r="H1586" s="95"/>
      <c r="I1586" s="95"/>
      <c r="J1586" s="95"/>
      <c r="K1586" s="95"/>
      <c r="L1586" s="95"/>
      <c r="M1586" s="95"/>
      <c r="N1586" s="95"/>
      <c r="O1586" s="95"/>
      <c r="P1586" s="95"/>
      <c r="Q1586" s="95"/>
      <c r="R1586" s="95"/>
      <c r="S1586" s="95"/>
      <c r="T1586" s="95"/>
      <c r="U1586" s="95"/>
      <c r="V1586" s="95"/>
      <c r="W1586" s="95"/>
      <c r="X1586" s="95"/>
      <c r="Y1586" s="95"/>
    </row>
    <row r="1587">
      <c r="A1587" s="104" t="s">
        <v>24</v>
      </c>
      <c r="B1587" s="95" t="s">
        <v>8857</v>
      </c>
      <c r="C1587" s="98" t="s">
        <v>10309</v>
      </c>
      <c r="D1587" s="94" t="s">
        <v>50</v>
      </c>
      <c r="E1587" s="95"/>
      <c r="F1587" s="95"/>
      <c r="G1587" s="95"/>
      <c r="H1587" s="95"/>
      <c r="I1587" s="95"/>
      <c r="J1587" s="95"/>
      <c r="K1587" s="95"/>
      <c r="L1587" s="95"/>
      <c r="M1587" s="95"/>
      <c r="N1587" s="95"/>
      <c r="O1587" s="95"/>
      <c r="P1587" s="95"/>
      <c r="Q1587" s="95"/>
      <c r="R1587" s="95"/>
      <c r="S1587" s="95"/>
      <c r="T1587" s="95"/>
      <c r="U1587" s="95"/>
      <c r="V1587" s="95"/>
      <c r="W1587" s="95"/>
      <c r="X1587" s="95"/>
      <c r="Y1587" s="95"/>
    </row>
    <row r="1588">
      <c r="A1588" s="104" t="s">
        <v>24</v>
      </c>
      <c r="B1588" s="95" t="s">
        <v>8857</v>
      </c>
      <c r="C1588" s="98" t="s">
        <v>10310</v>
      </c>
      <c r="D1588" s="94" t="s">
        <v>50</v>
      </c>
      <c r="E1588" s="95"/>
      <c r="F1588" s="95"/>
      <c r="G1588" s="95"/>
      <c r="H1588" s="95"/>
      <c r="I1588" s="95"/>
      <c r="J1588" s="95"/>
      <c r="K1588" s="95"/>
      <c r="L1588" s="95"/>
      <c r="M1588" s="95"/>
      <c r="N1588" s="95"/>
      <c r="O1588" s="95"/>
      <c r="P1588" s="95"/>
      <c r="Q1588" s="95"/>
      <c r="R1588" s="95"/>
      <c r="S1588" s="95"/>
      <c r="T1588" s="95"/>
      <c r="U1588" s="95"/>
      <c r="V1588" s="95"/>
      <c r="W1588" s="95"/>
      <c r="X1588" s="95"/>
      <c r="Y1588" s="95"/>
    </row>
    <row r="1589">
      <c r="A1589" s="104" t="s">
        <v>24</v>
      </c>
      <c r="B1589" s="95" t="s">
        <v>8862</v>
      </c>
      <c r="C1589" s="98" t="s">
        <v>10183</v>
      </c>
      <c r="D1589" s="94" t="s">
        <v>50</v>
      </c>
      <c r="E1589" s="95"/>
      <c r="F1589" s="95"/>
      <c r="G1589" s="95"/>
      <c r="H1589" s="95"/>
      <c r="I1589" s="95"/>
      <c r="J1589" s="95"/>
      <c r="K1589" s="95"/>
      <c r="L1589" s="95"/>
      <c r="M1589" s="95"/>
      <c r="N1589" s="95"/>
      <c r="O1589" s="95"/>
      <c r="P1589" s="95"/>
      <c r="Q1589" s="95"/>
      <c r="R1589" s="95"/>
      <c r="S1589" s="95"/>
      <c r="T1589" s="95"/>
      <c r="U1589" s="95"/>
      <c r="V1589" s="95"/>
      <c r="W1589" s="95"/>
      <c r="X1589" s="95"/>
      <c r="Y1589" s="95"/>
    </row>
    <row r="1590">
      <c r="A1590" s="104" t="s">
        <v>24</v>
      </c>
      <c r="B1590" s="95" t="s">
        <v>8862</v>
      </c>
      <c r="C1590" s="98" t="s">
        <v>10184</v>
      </c>
      <c r="D1590" s="94" t="s">
        <v>50</v>
      </c>
      <c r="E1590" s="95"/>
      <c r="F1590" s="95"/>
      <c r="G1590" s="95"/>
      <c r="H1590" s="95"/>
      <c r="I1590" s="95"/>
      <c r="J1590" s="95"/>
      <c r="K1590" s="95"/>
      <c r="L1590" s="95"/>
      <c r="M1590" s="95"/>
      <c r="N1590" s="95"/>
      <c r="O1590" s="95"/>
      <c r="P1590" s="95"/>
      <c r="Q1590" s="95"/>
      <c r="R1590" s="95"/>
      <c r="S1590" s="95"/>
      <c r="T1590" s="95"/>
      <c r="U1590" s="95"/>
      <c r="V1590" s="95"/>
      <c r="W1590" s="95"/>
      <c r="X1590" s="95"/>
      <c r="Y1590" s="95"/>
    </row>
    <row r="1591">
      <c r="A1591" s="104" t="s">
        <v>24</v>
      </c>
      <c r="B1591" s="95" t="s">
        <v>8862</v>
      </c>
      <c r="C1591" s="98" t="s">
        <v>10311</v>
      </c>
      <c r="D1591" s="94" t="s">
        <v>50</v>
      </c>
      <c r="E1591" s="95"/>
      <c r="F1591" s="95"/>
      <c r="G1591" s="95"/>
      <c r="H1591" s="95"/>
      <c r="I1591" s="95"/>
      <c r="J1591" s="95"/>
      <c r="K1591" s="95"/>
      <c r="L1591" s="95"/>
      <c r="M1591" s="95"/>
      <c r="N1591" s="95"/>
      <c r="O1591" s="95"/>
      <c r="P1591" s="95"/>
      <c r="Q1591" s="95"/>
      <c r="R1591" s="95"/>
      <c r="S1591" s="95"/>
      <c r="T1591" s="95"/>
      <c r="U1591" s="95"/>
      <c r="V1591" s="95"/>
      <c r="W1591" s="95"/>
      <c r="X1591" s="95"/>
      <c r="Y1591" s="95"/>
    </row>
    <row r="1592">
      <c r="A1592" s="104" t="s">
        <v>24</v>
      </c>
      <c r="B1592" s="95" t="s">
        <v>8862</v>
      </c>
      <c r="C1592" s="98" t="s">
        <v>10312</v>
      </c>
      <c r="D1592" s="94" t="s">
        <v>50</v>
      </c>
      <c r="E1592" s="95"/>
      <c r="F1592" s="95"/>
      <c r="G1592" s="95"/>
      <c r="H1592" s="95"/>
      <c r="I1592" s="95"/>
      <c r="J1592" s="95"/>
      <c r="K1592" s="95"/>
      <c r="L1592" s="95"/>
      <c r="M1592" s="95"/>
      <c r="N1592" s="95"/>
      <c r="O1592" s="95"/>
      <c r="P1592" s="95"/>
      <c r="Q1592" s="95"/>
      <c r="R1592" s="95"/>
      <c r="S1592" s="95"/>
      <c r="T1592" s="95"/>
      <c r="U1592" s="95"/>
      <c r="V1592" s="95"/>
      <c r="W1592" s="95"/>
      <c r="X1592" s="95"/>
      <c r="Y1592" s="95"/>
    </row>
    <row r="1593">
      <c r="A1593" s="104" t="s">
        <v>24</v>
      </c>
      <c r="B1593" s="95" t="s">
        <v>8862</v>
      </c>
      <c r="C1593" s="98" t="s">
        <v>10185</v>
      </c>
      <c r="D1593" s="94" t="s">
        <v>50</v>
      </c>
      <c r="E1593" s="95"/>
      <c r="F1593" s="95"/>
      <c r="G1593" s="95"/>
      <c r="H1593" s="95"/>
      <c r="I1593" s="95"/>
      <c r="J1593" s="95"/>
      <c r="K1593" s="95"/>
      <c r="L1593" s="95"/>
      <c r="M1593" s="95"/>
      <c r="N1593" s="95"/>
      <c r="O1593" s="95"/>
      <c r="P1593" s="95"/>
      <c r="Q1593" s="95"/>
      <c r="R1593" s="95"/>
      <c r="S1593" s="95"/>
      <c r="T1593" s="95"/>
      <c r="U1593" s="95"/>
      <c r="V1593" s="95"/>
      <c r="W1593" s="95"/>
      <c r="X1593" s="95"/>
      <c r="Y1593" s="95"/>
    </row>
    <row r="1594">
      <c r="A1594" s="104" t="s">
        <v>24</v>
      </c>
      <c r="B1594" s="95" t="s">
        <v>8862</v>
      </c>
      <c r="C1594" s="98" t="s">
        <v>10313</v>
      </c>
      <c r="D1594" s="94" t="s">
        <v>50</v>
      </c>
      <c r="E1594" s="95"/>
      <c r="F1594" s="95"/>
      <c r="G1594" s="95"/>
      <c r="H1594" s="95"/>
      <c r="I1594" s="95"/>
      <c r="J1594" s="95"/>
      <c r="K1594" s="95"/>
      <c r="L1594" s="95"/>
      <c r="M1594" s="95"/>
      <c r="N1594" s="95"/>
      <c r="O1594" s="95"/>
      <c r="P1594" s="95"/>
      <c r="Q1594" s="95"/>
      <c r="R1594" s="95"/>
      <c r="S1594" s="95"/>
      <c r="T1594" s="95"/>
      <c r="U1594" s="95"/>
      <c r="V1594" s="95"/>
      <c r="W1594" s="95"/>
      <c r="X1594" s="95"/>
      <c r="Y1594" s="95"/>
    </row>
    <row r="1595">
      <c r="A1595" s="104" t="s">
        <v>24</v>
      </c>
      <c r="B1595" s="95" t="s">
        <v>8862</v>
      </c>
      <c r="C1595" s="98" t="s">
        <v>10314</v>
      </c>
      <c r="D1595" s="94" t="s">
        <v>50</v>
      </c>
      <c r="E1595" s="95"/>
      <c r="F1595" s="95"/>
      <c r="G1595" s="95"/>
      <c r="H1595" s="95"/>
      <c r="I1595" s="95"/>
      <c r="J1595" s="95"/>
      <c r="K1595" s="95"/>
      <c r="L1595" s="95"/>
      <c r="M1595" s="95"/>
      <c r="N1595" s="95"/>
      <c r="O1595" s="95"/>
      <c r="P1595" s="95"/>
      <c r="Q1595" s="95"/>
      <c r="R1595" s="95"/>
      <c r="S1595" s="95"/>
      <c r="T1595" s="95"/>
      <c r="U1595" s="95"/>
      <c r="V1595" s="95"/>
      <c r="W1595" s="95"/>
      <c r="X1595" s="95"/>
      <c r="Y1595" s="95"/>
    </row>
    <row r="1596">
      <c r="A1596" s="104" t="s">
        <v>24</v>
      </c>
      <c r="B1596" s="95" t="s">
        <v>8862</v>
      </c>
      <c r="C1596" s="98" t="s">
        <v>10315</v>
      </c>
      <c r="D1596" s="94" t="s">
        <v>50</v>
      </c>
      <c r="E1596" s="95"/>
      <c r="F1596" s="95"/>
      <c r="G1596" s="95"/>
      <c r="H1596" s="95"/>
      <c r="I1596" s="95"/>
      <c r="J1596" s="95"/>
      <c r="K1596" s="95"/>
      <c r="L1596" s="95"/>
      <c r="M1596" s="95"/>
      <c r="N1596" s="95"/>
      <c r="O1596" s="95"/>
      <c r="P1596" s="95"/>
      <c r="Q1596" s="95"/>
      <c r="R1596" s="95"/>
      <c r="S1596" s="95"/>
      <c r="T1596" s="95"/>
      <c r="U1596" s="95"/>
      <c r="V1596" s="95"/>
      <c r="W1596" s="95"/>
      <c r="X1596" s="95"/>
      <c r="Y1596" s="95"/>
    </row>
    <row r="1597">
      <c r="A1597" s="104" t="s">
        <v>24</v>
      </c>
      <c r="B1597" s="95" t="s">
        <v>8862</v>
      </c>
      <c r="C1597" s="98" t="s">
        <v>10316</v>
      </c>
      <c r="D1597" s="94" t="s">
        <v>50</v>
      </c>
      <c r="E1597" s="95"/>
      <c r="F1597" s="95"/>
      <c r="G1597" s="95"/>
      <c r="H1597" s="95"/>
      <c r="I1597" s="95"/>
      <c r="J1597" s="95"/>
      <c r="K1597" s="95"/>
      <c r="L1597" s="95"/>
      <c r="M1597" s="95"/>
      <c r="N1597" s="95"/>
      <c r="O1597" s="95"/>
      <c r="P1597" s="95"/>
      <c r="Q1597" s="95"/>
      <c r="R1597" s="95"/>
      <c r="S1597" s="95"/>
      <c r="T1597" s="95"/>
      <c r="U1597" s="95"/>
      <c r="V1597" s="95"/>
      <c r="W1597" s="95"/>
      <c r="X1597" s="95"/>
      <c r="Y1597" s="95"/>
    </row>
    <row r="1598">
      <c r="A1598" s="104" t="s">
        <v>24</v>
      </c>
      <c r="B1598" s="95" t="s">
        <v>8862</v>
      </c>
      <c r="C1598" s="98" t="s">
        <v>10188</v>
      </c>
      <c r="D1598" s="94" t="s">
        <v>50</v>
      </c>
      <c r="E1598" s="95"/>
      <c r="F1598" s="95"/>
      <c r="G1598" s="95"/>
      <c r="H1598" s="95"/>
      <c r="I1598" s="95"/>
      <c r="J1598" s="95"/>
      <c r="K1598" s="95"/>
      <c r="L1598" s="95"/>
      <c r="M1598" s="95"/>
      <c r="N1598" s="95"/>
      <c r="O1598" s="95"/>
      <c r="P1598" s="95"/>
      <c r="Q1598" s="95"/>
      <c r="R1598" s="95"/>
      <c r="S1598" s="95"/>
      <c r="T1598" s="95"/>
      <c r="U1598" s="95"/>
      <c r="V1598" s="95"/>
      <c r="W1598" s="95"/>
      <c r="X1598" s="95"/>
      <c r="Y1598" s="95"/>
    </row>
    <row r="1599">
      <c r="A1599" s="104" t="s">
        <v>24</v>
      </c>
      <c r="B1599" s="95" t="s">
        <v>8862</v>
      </c>
      <c r="C1599" s="98" t="s">
        <v>10317</v>
      </c>
      <c r="D1599" s="94" t="s">
        <v>50</v>
      </c>
      <c r="E1599" s="95"/>
      <c r="F1599" s="95"/>
      <c r="G1599" s="95"/>
      <c r="H1599" s="95"/>
      <c r="I1599" s="95"/>
      <c r="J1599" s="95"/>
      <c r="K1599" s="95"/>
      <c r="L1599" s="95"/>
      <c r="M1599" s="95"/>
      <c r="N1599" s="95"/>
      <c r="O1599" s="95"/>
      <c r="P1599" s="95"/>
      <c r="Q1599" s="95"/>
      <c r="R1599" s="95"/>
      <c r="S1599" s="95"/>
      <c r="T1599" s="95"/>
      <c r="U1599" s="95"/>
      <c r="V1599" s="95"/>
      <c r="W1599" s="95"/>
      <c r="X1599" s="95"/>
      <c r="Y1599" s="95"/>
    </row>
    <row r="1600">
      <c r="A1600" s="104" t="s">
        <v>24</v>
      </c>
      <c r="B1600" s="95" t="s">
        <v>8862</v>
      </c>
      <c r="C1600" s="98" t="s">
        <v>10318</v>
      </c>
      <c r="D1600" s="94" t="s">
        <v>50</v>
      </c>
      <c r="E1600" s="95"/>
      <c r="F1600" s="95"/>
      <c r="G1600" s="95"/>
      <c r="H1600" s="95"/>
      <c r="I1600" s="95"/>
      <c r="J1600" s="95"/>
      <c r="K1600" s="95"/>
      <c r="L1600" s="95"/>
      <c r="M1600" s="95"/>
      <c r="N1600" s="95"/>
      <c r="O1600" s="95"/>
      <c r="P1600" s="95"/>
      <c r="Q1600" s="95"/>
      <c r="R1600" s="95"/>
      <c r="S1600" s="95"/>
      <c r="T1600" s="95"/>
      <c r="U1600" s="95"/>
      <c r="V1600" s="95"/>
      <c r="W1600" s="95"/>
      <c r="X1600" s="95"/>
      <c r="Y1600" s="95"/>
    </row>
    <row r="1601">
      <c r="A1601" s="104" t="s">
        <v>24</v>
      </c>
      <c r="B1601" s="95" t="s">
        <v>8862</v>
      </c>
      <c r="C1601" s="98" t="s">
        <v>10319</v>
      </c>
      <c r="D1601" s="94" t="s">
        <v>50</v>
      </c>
      <c r="E1601" s="95"/>
      <c r="F1601" s="95"/>
      <c r="G1601" s="95"/>
      <c r="H1601" s="95"/>
      <c r="I1601" s="95"/>
      <c r="J1601" s="95"/>
      <c r="K1601" s="95"/>
      <c r="L1601" s="95"/>
      <c r="M1601" s="95"/>
      <c r="N1601" s="95"/>
      <c r="O1601" s="95"/>
      <c r="P1601" s="95"/>
      <c r="Q1601" s="95"/>
      <c r="R1601" s="95"/>
      <c r="S1601" s="95"/>
      <c r="T1601" s="95"/>
      <c r="U1601" s="95"/>
      <c r="V1601" s="95"/>
      <c r="W1601" s="95"/>
      <c r="X1601" s="95"/>
      <c r="Y1601" s="95"/>
    </row>
    <row r="1602">
      <c r="A1602" s="104" t="s">
        <v>24</v>
      </c>
      <c r="B1602" s="95" t="s">
        <v>8862</v>
      </c>
      <c r="C1602" s="98" t="s">
        <v>10320</v>
      </c>
      <c r="D1602" s="94" t="s">
        <v>50</v>
      </c>
      <c r="E1602" s="95"/>
      <c r="F1602" s="95"/>
      <c r="G1602" s="95"/>
      <c r="H1602" s="95"/>
      <c r="I1602" s="95"/>
      <c r="J1602" s="95"/>
      <c r="K1602" s="95"/>
      <c r="L1602" s="95"/>
      <c r="M1602" s="95"/>
      <c r="N1602" s="95"/>
      <c r="O1602" s="95"/>
      <c r="P1602" s="95"/>
      <c r="Q1602" s="95"/>
      <c r="R1602" s="95"/>
      <c r="S1602" s="95"/>
      <c r="T1602" s="95"/>
      <c r="U1602" s="95"/>
      <c r="V1602" s="95"/>
      <c r="W1602" s="95"/>
      <c r="X1602" s="95"/>
      <c r="Y1602" s="95"/>
    </row>
    <row r="1603">
      <c r="A1603" s="104" t="s">
        <v>24</v>
      </c>
      <c r="B1603" s="95" t="s">
        <v>8862</v>
      </c>
      <c r="C1603" s="98" t="s">
        <v>10321</v>
      </c>
      <c r="D1603" s="94" t="s">
        <v>50</v>
      </c>
      <c r="E1603" s="95"/>
      <c r="F1603" s="95"/>
      <c r="G1603" s="95"/>
      <c r="H1603" s="95"/>
      <c r="I1603" s="95"/>
      <c r="J1603" s="95"/>
      <c r="K1603" s="95"/>
      <c r="L1603" s="95"/>
      <c r="M1603" s="95"/>
      <c r="N1603" s="95"/>
      <c r="O1603" s="95"/>
      <c r="P1603" s="95"/>
      <c r="Q1603" s="95"/>
      <c r="R1603" s="95"/>
      <c r="S1603" s="95"/>
      <c r="T1603" s="95"/>
      <c r="U1603" s="95"/>
      <c r="V1603" s="95"/>
      <c r="W1603" s="95"/>
      <c r="X1603" s="95"/>
      <c r="Y1603" s="95"/>
    </row>
    <row r="1604">
      <c r="A1604" s="104" t="s">
        <v>24</v>
      </c>
      <c r="B1604" s="95" t="s">
        <v>8862</v>
      </c>
      <c r="C1604" s="98" t="s">
        <v>10191</v>
      </c>
      <c r="D1604" s="94" t="s">
        <v>50</v>
      </c>
      <c r="E1604" s="95"/>
      <c r="F1604" s="95"/>
      <c r="G1604" s="95"/>
      <c r="H1604" s="95"/>
      <c r="I1604" s="95"/>
      <c r="J1604" s="95"/>
      <c r="K1604" s="95"/>
      <c r="L1604" s="95"/>
      <c r="M1604" s="95"/>
      <c r="N1604" s="95"/>
      <c r="O1604" s="95"/>
      <c r="P1604" s="95"/>
      <c r="Q1604" s="95"/>
      <c r="R1604" s="95"/>
      <c r="S1604" s="95"/>
      <c r="T1604" s="95"/>
      <c r="U1604" s="95"/>
      <c r="V1604" s="95"/>
      <c r="W1604" s="95"/>
      <c r="X1604" s="95"/>
      <c r="Y1604" s="95"/>
    </row>
    <row r="1605">
      <c r="A1605" s="104" t="s">
        <v>24</v>
      </c>
      <c r="B1605" s="95" t="s">
        <v>8862</v>
      </c>
      <c r="C1605" s="98" t="s">
        <v>10192</v>
      </c>
      <c r="D1605" s="94" t="s">
        <v>50</v>
      </c>
      <c r="E1605" s="95"/>
      <c r="F1605" s="95"/>
      <c r="G1605" s="95"/>
      <c r="H1605" s="95"/>
      <c r="I1605" s="95"/>
      <c r="J1605" s="95"/>
      <c r="K1605" s="95"/>
      <c r="L1605" s="95"/>
      <c r="M1605" s="95"/>
      <c r="N1605" s="95"/>
      <c r="O1605" s="95"/>
      <c r="P1605" s="95"/>
      <c r="Q1605" s="95"/>
      <c r="R1605" s="95"/>
      <c r="S1605" s="95"/>
      <c r="T1605" s="95"/>
      <c r="U1605" s="95"/>
      <c r="V1605" s="95"/>
      <c r="W1605" s="95"/>
      <c r="X1605" s="95"/>
      <c r="Y1605" s="95"/>
    </row>
    <row r="1606">
      <c r="A1606" s="104" t="s">
        <v>24</v>
      </c>
      <c r="B1606" s="95" t="s">
        <v>8862</v>
      </c>
      <c r="C1606" s="98" t="s">
        <v>10322</v>
      </c>
      <c r="D1606" s="94" t="s">
        <v>50</v>
      </c>
      <c r="E1606" s="95"/>
      <c r="F1606" s="95"/>
      <c r="G1606" s="95"/>
      <c r="H1606" s="95"/>
      <c r="I1606" s="95"/>
      <c r="J1606" s="95"/>
      <c r="K1606" s="95"/>
      <c r="L1606" s="95"/>
      <c r="M1606" s="95"/>
      <c r="N1606" s="95"/>
      <c r="O1606" s="95"/>
      <c r="P1606" s="95"/>
      <c r="Q1606" s="95"/>
      <c r="R1606" s="95"/>
      <c r="S1606" s="95"/>
      <c r="T1606" s="95"/>
      <c r="U1606" s="95"/>
      <c r="V1606" s="95"/>
      <c r="W1606" s="95"/>
      <c r="X1606" s="95"/>
      <c r="Y1606" s="95"/>
    </row>
    <row r="1607">
      <c r="A1607" s="104" t="s">
        <v>24</v>
      </c>
      <c r="B1607" s="95" t="s">
        <v>8862</v>
      </c>
      <c r="C1607" s="98" t="s">
        <v>10323</v>
      </c>
      <c r="D1607" s="94" t="s">
        <v>50</v>
      </c>
      <c r="E1607" s="95"/>
      <c r="F1607" s="95"/>
      <c r="G1607" s="95"/>
      <c r="H1607" s="95"/>
      <c r="I1607" s="95"/>
      <c r="J1607" s="95"/>
      <c r="K1607" s="95"/>
      <c r="L1607" s="95"/>
      <c r="M1607" s="95"/>
      <c r="N1607" s="95"/>
      <c r="O1607" s="95"/>
      <c r="P1607" s="95"/>
      <c r="Q1607" s="95"/>
      <c r="R1607" s="95"/>
      <c r="S1607" s="95"/>
      <c r="T1607" s="95"/>
      <c r="U1607" s="95"/>
      <c r="V1607" s="95"/>
      <c r="W1607" s="95"/>
      <c r="X1607" s="95"/>
      <c r="Y1607" s="95"/>
    </row>
    <row r="1608">
      <c r="A1608" s="104" t="s">
        <v>24</v>
      </c>
      <c r="B1608" s="95" t="s">
        <v>8862</v>
      </c>
      <c r="C1608" s="98" t="s">
        <v>10193</v>
      </c>
      <c r="D1608" s="94" t="s">
        <v>50</v>
      </c>
      <c r="E1608" s="95"/>
      <c r="F1608" s="95"/>
      <c r="G1608" s="95"/>
      <c r="H1608" s="95"/>
      <c r="I1608" s="95"/>
      <c r="J1608" s="95"/>
      <c r="K1608" s="95"/>
      <c r="L1608" s="95"/>
      <c r="M1608" s="95"/>
      <c r="N1608" s="95"/>
      <c r="O1608" s="95"/>
      <c r="P1608" s="95"/>
      <c r="Q1608" s="95"/>
      <c r="R1608" s="95"/>
      <c r="S1608" s="95"/>
      <c r="T1608" s="95"/>
      <c r="U1608" s="95"/>
      <c r="V1608" s="95"/>
      <c r="W1608" s="95"/>
      <c r="X1608" s="95"/>
      <c r="Y1608" s="95"/>
    </row>
    <row r="1609">
      <c r="A1609" s="104" t="s">
        <v>24</v>
      </c>
      <c r="B1609" s="95" t="s">
        <v>8862</v>
      </c>
      <c r="C1609" s="98" t="s">
        <v>10324</v>
      </c>
      <c r="D1609" s="94" t="s">
        <v>50</v>
      </c>
      <c r="E1609" s="95"/>
      <c r="F1609" s="95"/>
      <c r="G1609" s="95"/>
      <c r="H1609" s="95"/>
      <c r="I1609" s="95"/>
      <c r="J1609" s="95"/>
      <c r="K1609" s="95"/>
      <c r="L1609" s="95"/>
      <c r="M1609" s="95"/>
      <c r="N1609" s="95"/>
      <c r="O1609" s="95"/>
      <c r="P1609" s="95"/>
      <c r="Q1609" s="95"/>
      <c r="R1609" s="95"/>
      <c r="S1609" s="95"/>
      <c r="T1609" s="95"/>
      <c r="U1609" s="95"/>
      <c r="V1609" s="95"/>
      <c r="W1609" s="95"/>
      <c r="X1609" s="95"/>
      <c r="Y1609" s="95"/>
    </row>
    <row r="1610">
      <c r="A1610" s="104" t="s">
        <v>24</v>
      </c>
      <c r="B1610" s="95" t="s">
        <v>8862</v>
      </c>
      <c r="C1610" s="98" t="s">
        <v>10194</v>
      </c>
      <c r="D1610" s="94" t="s">
        <v>50</v>
      </c>
      <c r="E1610" s="95"/>
      <c r="F1610" s="95"/>
      <c r="G1610" s="95"/>
      <c r="H1610" s="95"/>
      <c r="I1610" s="95"/>
      <c r="J1610" s="95"/>
      <c r="K1610" s="95"/>
      <c r="L1610" s="95"/>
      <c r="M1610" s="95"/>
      <c r="N1610" s="95"/>
      <c r="O1610" s="95"/>
      <c r="P1610" s="95"/>
      <c r="Q1610" s="95"/>
      <c r="R1610" s="95"/>
      <c r="S1610" s="95"/>
      <c r="T1610" s="95"/>
      <c r="U1610" s="95"/>
      <c r="V1610" s="95"/>
      <c r="W1610" s="95"/>
      <c r="X1610" s="95"/>
      <c r="Y1610" s="95"/>
    </row>
    <row r="1611">
      <c r="A1611" s="104" t="s">
        <v>24</v>
      </c>
      <c r="B1611" s="95" t="s">
        <v>8862</v>
      </c>
      <c r="C1611" s="98" t="s">
        <v>10194</v>
      </c>
      <c r="D1611" s="94" t="s">
        <v>50</v>
      </c>
      <c r="E1611" s="95"/>
      <c r="F1611" s="95"/>
      <c r="G1611" s="95"/>
      <c r="H1611" s="95"/>
      <c r="I1611" s="95"/>
      <c r="J1611" s="95"/>
      <c r="K1611" s="95"/>
      <c r="L1611" s="95"/>
      <c r="M1611" s="95"/>
      <c r="N1611" s="95"/>
      <c r="O1611" s="95"/>
      <c r="P1611" s="95"/>
      <c r="Q1611" s="95"/>
      <c r="R1611" s="95"/>
      <c r="S1611" s="95"/>
      <c r="T1611" s="95"/>
      <c r="U1611" s="95"/>
      <c r="V1611" s="95"/>
      <c r="W1611" s="95"/>
      <c r="X1611" s="95"/>
      <c r="Y1611" s="95"/>
    </row>
    <row r="1612">
      <c r="A1612" s="104" t="s">
        <v>24</v>
      </c>
      <c r="B1612" s="95" t="s">
        <v>8862</v>
      </c>
      <c r="C1612" s="98" t="s">
        <v>10325</v>
      </c>
      <c r="D1612" s="94" t="s">
        <v>50</v>
      </c>
      <c r="E1612" s="95"/>
      <c r="F1612" s="95"/>
      <c r="G1612" s="95"/>
      <c r="H1612" s="95"/>
      <c r="I1612" s="95"/>
      <c r="J1612" s="95"/>
      <c r="K1612" s="95"/>
      <c r="L1612" s="95"/>
      <c r="M1612" s="95"/>
      <c r="N1612" s="95"/>
      <c r="O1612" s="95"/>
      <c r="P1612" s="95"/>
      <c r="Q1612" s="95"/>
      <c r="R1612" s="95"/>
      <c r="S1612" s="95"/>
      <c r="T1612" s="95"/>
      <c r="U1612" s="95"/>
      <c r="V1612" s="95"/>
      <c r="W1612" s="95"/>
      <c r="X1612" s="95"/>
      <c r="Y1612" s="95"/>
    </row>
    <row r="1613">
      <c r="A1613" s="104" t="s">
        <v>24</v>
      </c>
      <c r="B1613" s="95" t="s">
        <v>8862</v>
      </c>
      <c r="C1613" s="98" t="s">
        <v>10196</v>
      </c>
      <c r="D1613" s="94" t="s">
        <v>50</v>
      </c>
      <c r="E1613" s="95"/>
      <c r="F1613" s="95"/>
      <c r="G1613" s="95"/>
      <c r="H1613" s="95"/>
      <c r="I1613" s="95"/>
      <c r="J1613" s="95"/>
      <c r="K1613" s="95"/>
      <c r="L1613" s="95"/>
      <c r="M1613" s="95"/>
      <c r="N1613" s="95"/>
      <c r="O1613" s="95"/>
      <c r="P1613" s="95"/>
      <c r="Q1613" s="95"/>
      <c r="R1613" s="95"/>
      <c r="S1613" s="95"/>
      <c r="T1613" s="95"/>
      <c r="U1613" s="95"/>
      <c r="V1613" s="95"/>
      <c r="W1613" s="95"/>
      <c r="X1613" s="95"/>
      <c r="Y1613" s="95"/>
    </row>
    <row r="1614">
      <c r="A1614" s="104" t="s">
        <v>24</v>
      </c>
      <c r="B1614" s="95" t="s">
        <v>8862</v>
      </c>
      <c r="C1614" s="98" t="s">
        <v>10326</v>
      </c>
      <c r="D1614" s="94" t="s">
        <v>50</v>
      </c>
      <c r="E1614" s="95"/>
      <c r="F1614" s="95"/>
      <c r="G1614" s="95"/>
      <c r="H1614" s="95"/>
      <c r="I1614" s="95"/>
      <c r="J1614" s="95"/>
      <c r="K1614" s="95"/>
      <c r="L1614" s="95"/>
      <c r="M1614" s="95"/>
      <c r="N1614" s="95"/>
      <c r="O1614" s="95"/>
      <c r="P1614" s="95"/>
      <c r="Q1614" s="95"/>
      <c r="R1614" s="95"/>
      <c r="S1614" s="95"/>
      <c r="T1614" s="95"/>
      <c r="U1614" s="95"/>
      <c r="V1614" s="95"/>
      <c r="W1614" s="95"/>
      <c r="X1614" s="95"/>
      <c r="Y1614" s="95"/>
    </row>
    <row r="1615">
      <c r="A1615" s="104" t="s">
        <v>24</v>
      </c>
      <c r="B1615" s="95" t="s">
        <v>8862</v>
      </c>
      <c r="C1615" s="98" t="s">
        <v>10327</v>
      </c>
      <c r="D1615" s="94" t="s">
        <v>50</v>
      </c>
      <c r="E1615" s="95"/>
      <c r="F1615" s="95"/>
      <c r="G1615" s="95"/>
      <c r="H1615" s="95"/>
      <c r="I1615" s="95"/>
      <c r="J1615" s="95"/>
      <c r="K1615" s="95"/>
      <c r="L1615" s="95"/>
      <c r="M1615" s="95"/>
      <c r="N1615" s="95"/>
      <c r="O1615" s="95"/>
      <c r="P1615" s="95"/>
      <c r="Q1615" s="95"/>
      <c r="R1615" s="95"/>
      <c r="S1615" s="95"/>
      <c r="T1615" s="95"/>
      <c r="U1615" s="95"/>
      <c r="V1615" s="95"/>
      <c r="W1615" s="95"/>
      <c r="X1615" s="95"/>
      <c r="Y1615" s="95"/>
    </row>
    <row r="1616">
      <c r="A1616" s="104" t="s">
        <v>24</v>
      </c>
      <c r="B1616" s="95" t="s">
        <v>8862</v>
      </c>
      <c r="C1616" s="98" t="s">
        <v>10328</v>
      </c>
      <c r="D1616" s="94" t="s">
        <v>50</v>
      </c>
      <c r="E1616" s="95"/>
      <c r="F1616" s="95"/>
      <c r="G1616" s="95"/>
      <c r="H1616" s="95"/>
      <c r="I1616" s="95"/>
      <c r="J1616" s="95"/>
      <c r="K1616" s="95"/>
      <c r="L1616" s="95"/>
      <c r="M1616" s="95"/>
      <c r="N1616" s="95"/>
      <c r="O1616" s="95"/>
      <c r="P1616" s="95"/>
      <c r="Q1616" s="95"/>
      <c r="R1616" s="95"/>
      <c r="S1616" s="95"/>
      <c r="T1616" s="95"/>
      <c r="U1616" s="95"/>
      <c r="V1616" s="95"/>
      <c r="W1616" s="95"/>
      <c r="X1616" s="95"/>
      <c r="Y1616" s="95"/>
    </row>
    <row r="1617">
      <c r="A1617" s="104" t="s">
        <v>24</v>
      </c>
      <c r="B1617" s="95" t="s">
        <v>8862</v>
      </c>
      <c r="C1617" s="98" t="s">
        <v>10329</v>
      </c>
      <c r="D1617" s="94" t="s">
        <v>50</v>
      </c>
      <c r="E1617" s="95"/>
      <c r="F1617" s="95"/>
      <c r="G1617" s="95"/>
      <c r="H1617" s="95"/>
      <c r="I1617" s="95"/>
      <c r="J1617" s="95"/>
      <c r="K1617" s="95"/>
      <c r="L1617" s="95"/>
      <c r="M1617" s="95"/>
      <c r="N1617" s="95"/>
      <c r="O1617" s="95"/>
      <c r="P1617" s="95"/>
      <c r="Q1617" s="95"/>
      <c r="R1617" s="95"/>
      <c r="S1617" s="95"/>
      <c r="T1617" s="95"/>
      <c r="U1617" s="95"/>
      <c r="V1617" s="95"/>
      <c r="W1617" s="95"/>
      <c r="X1617" s="95"/>
      <c r="Y1617" s="95"/>
    </row>
    <row r="1618">
      <c r="A1618" s="104" t="s">
        <v>24</v>
      </c>
      <c r="B1618" s="95" t="s">
        <v>8862</v>
      </c>
      <c r="C1618" s="98" t="s">
        <v>10329</v>
      </c>
      <c r="D1618" s="94" t="s">
        <v>50</v>
      </c>
      <c r="E1618" s="95"/>
      <c r="F1618" s="95"/>
      <c r="G1618" s="95"/>
      <c r="H1618" s="95"/>
      <c r="I1618" s="95"/>
      <c r="J1618" s="95"/>
      <c r="K1618" s="95"/>
      <c r="L1618" s="95"/>
      <c r="M1618" s="95"/>
      <c r="N1618" s="95"/>
      <c r="O1618" s="95"/>
      <c r="P1618" s="95"/>
      <c r="Q1618" s="95"/>
      <c r="R1618" s="95"/>
      <c r="S1618" s="95"/>
      <c r="T1618" s="95"/>
      <c r="U1618" s="95"/>
      <c r="V1618" s="95"/>
      <c r="W1618" s="95"/>
      <c r="X1618" s="95"/>
      <c r="Y1618" s="95"/>
    </row>
    <row r="1619">
      <c r="A1619" s="104" t="s">
        <v>24</v>
      </c>
      <c r="B1619" s="95" t="s">
        <v>8862</v>
      </c>
      <c r="C1619" s="98" t="s">
        <v>10330</v>
      </c>
      <c r="D1619" s="94" t="s">
        <v>50</v>
      </c>
      <c r="E1619" s="95"/>
      <c r="F1619" s="95"/>
      <c r="G1619" s="95"/>
      <c r="H1619" s="95"/>
      <c r="I1619" s="95"/>
      <c r="J1619" s="95"/>
      <c r="K1619" s="95"/>
      <c r="L1619" s="95"/>
      <c r="M1619" s="95"/>
      <c r="N1619" s="95"/>
      <c r="O1619" s="95"/>
      <c r="P1619" s="95"/>
      <c r="Q1619" s="95"/>
      <c r="R1619" s="95"/>
      <c r="S1619" s="95"/>
      <c r="T1619" s="95"/>
      <c r="U1619" s="95"/>
      <c r="V1619" s="95"/>
      <c r="W1619" s="95"/>
      <c r="X1619" s="95"/>
      <c r="Y1619" s="95"/>
    </row>
    <row r="1620">
      <c r="A1620" s="104" t="s">
        <v>24</v>
      </c>
      <c r="B1620" s="95" t="s">
        <v>8862</v>
      </c>
      <c r="C1620" s="98" t="s">
        <v>10202</v>
      </c>
      <c r="D1620" s="94" t="s">
        <v>56</v>
      </c>
      <c r="E1620" s="95"/>
      <c r="F1620" s="95"/>
      <c r="G1620" s="95"/>
      <c r="H1620" s="95"/>
      <c r="I1620" s="95"/>
      <c r="J1620" s="95"/>
      <c r="K1620" s="95"/>
      <c r="L1620" s="95"/>
      <c r="M1620" s="95"/>
      <c r="N1620" s="95"/>
      <c r="O1620" s="95"/>
      <c r="P1620" s="95"/>
      <c r="Q1620" s="95"/>
      <c r="R1620" s="95"/>
      <c r="S1620" s="95"/>
      <c r="T1620" s="95"/>
      <c r="U1620" s="95"/>
      <c r="V1620" s="95"/>
      <c r="W1620" s="95"/>
      <c r="X1620" s="95"/>
      <c r="Y1620" s="95"/>
    </row>
    <row r="1621">
      <c r="A1621" s="104" t="s">
        <v>24</v>
      </c>
      <c r="B1621" s="95" t="s">
        <v>8862</v>
      </c>
      <c r="C1621" s="98" t="s">
        <v>10207</v>
      </c>
      <c r="D1621" s="94" t="s">
        <v>50</v>
      </c>
      <c r="E1621" s="95"/>
      <c r="F1621" s="95"/>
      <c r="G1621" s="95"/>
      <c r="H1621" s="95"/>
      <c r="I1621" s="95"/>
      <c r="J1621" s="95"/>
      <c r="K1621" s="95"/>
      <c r="L1621" s="95"/>
      <c r="M1621" s="95"/>
      <c r="N1621" s="95"/>
      <c r="O1621" s="95"/>
      <c r="P1621" s="95"/>
      <c r="Q1621" s="95"/>
      <c r="R1621" s="95"/>
      <c r="S1621" s="95"/>
      <c r="T1621" s="95"/>
      <c r="U1621" s="95"/>
      <c r="V1621" s="95"/>
      <c r="W1621" s="95"/>
      <c r="X1621" s="95"/>
      <c r="Y1621" s="95"/>
    </row>
    <row r="1622">
      <c r="A1622" s="104" t="s">
        <v>24</v>
      </c>
      <c r="B1622" s="95" t="s">
        <v>8862</v>
      </c>
      <c r="C1622" s="98" t="s">
        <v>10331</v>
      </c>
      <c r="D1622" s="94" t="s">
        <v>50</v>
      </c>
      <c r="E1622" s="95"/>
      <c r="F1622" s="95"/>
      <c r="G1622" s="95"/>
      <c r="H1622" s="95"/>
      <c r="I1622" s="95"/>
      <c r="J1622" s="95"/>
      <c r="K1622" s="95"/>
      <c r="L1622" s="95"/>
      <c r="M1622" s="95"/>
      <c r="N1622" s="95"/>
      <c r="O1622" s="95"/>
      <c r="P1622" s="95"/>
      <c r="Q1622" s="95"/>
      <c r="R1622" s="95"/>
      <c r="S1622" s="95"/>
      <c r="T1622" s="95"/>
      <c r="U1622" s="95"/>
      <c r="V1622" s="95"/>
      <c r="W1622" s="95"/>
      <c r="X1622" s="95"/>
      <c r="Y1622" s="95"/>
    </row>
    <row r="1623">
      <c r="A1623" s="104" t="s">
        <v>24</v>
      </c>
      <c r="B1623" s="95" t="s">
        <v>8862</v>
      </c>
      <c r="C1623" s="98" t="s">
        <v>10332</v>
      </c>
      <c r="D1623" s="94" t="s">
        <v>50</v>
      </c>
      <c r="E1623" s="95"/>
      <c r="F1623" s="95"/>
      <c r="G1623" s="95"/>
      <c r="H1623" s="95"/>
      <c r="I1623" s="95"/>
      <c r="J1623" s="95"/>
      <c r="K1623" s="95"/>
      <c r="L1623" s="95"/>
      <c r="M1623" s="95"/>
      <c r="N1623" s="95"/>
      <c r="O1623" s="95"/>
      <c r="P1623" s="95"/>
      <c r="Q1623" s="95"/>
      <c r="R1623" s="95"/>
      <c r="S1623" s="95"/>
      <c r="T1623" s="95"/>
      <c r="U1623" s="95"/>
      <c r="V1623" s="95"/>
      <c r="W1623" s="95"/>
      <c r="X1623" s="95"/>
      <c r="Y1623" s="95"/>
    </row>
    <row r="1624">
      <c r="A1624" s="104" t="s">
        <v>24</v>
      </c>
      <c r="B1624" s="95" t="s">
        <v>8862</v>
      </c>
      <c r="C1624" s="98" t="s">
        <v>10333</v>
      </c>
      <c r="D1624" s="94" t="s">
        <v>50</v>
      </c>
      <c r="E1624" s="95"/>
      <c r="F1624" s="95"/>
      <c r="G1624" s="95"/>
      <c r="H1624" s="95"/>
      <c r="I1624" s="95"/>
      <c r="J1624" s="95"/>
      <c r="K1624" s="95"/>
      <c r="L1624" s="95"/>
      <c r="M1624" s="95"/>
      <c r="N1624" s="95"/>
      <c r="O1624" s="95"/>
      <c r="P1624" s="95"/>
      <c r="Q1624" s="95"/>
      <c r="R1624" s="95"/>
      <c r="S1624" s="95"/>
      <c r="T1624" s="95"/>
      <c r="U1624" s="95"/>
      <c r="V1624" s="95"/>
      <c r="W1624" s="95"/>
      <c r="X1624" s="95"/>
      <c r="Y1624" s="95"/>
    </row>
    <row r="1625">
      <c r="A1625" s="104" t="s">
        <v>24</v>
      </c>
      <c r="B1625" s="95" t="s">
        <v>8862</v>
      </c>
      <c r="C1625" s="98" t="s">
        <v>10208</v>
      </c>
      <c r="D1625" s="94" t="s">
        <v>50</v>
      </c>
      <c r="E1625" s="95"/>
      <c r="F1625" s="95"/>
      <c r="G1625" s="95"/>
      <c r="H1625" s="95"/>
      <c r="I1625" s="95"/>
      <c r="J1625" s="95"/>
      <c r="K1625" s="95"/>
      <c r="L1625" s="95"/>
      <c r="M1625" s="95"/>
      <c r="N1625" s="95"/>
      <c r="O1625" s="95"/>
      <c r="P1625" s="95"/>
      <c r="Q1625" s="95"/>
      <c r="R1625" s="95"/>
      <c r="S1625" s="95"/>
      <c r="T1625" s="95"/>
      <c r="U1625" s="95"/>
      <c r="V1625" s="95"/>
      <c r="W1625" s="95"/>
      <c r="X1625" s="95"/>
      <c r="Y1625" s="95"/>
    </row>
    <row r="1626">
      <c r="A1626" s="104" t="s">
        <v>24</v>
      </c>
      <c r="B1626" s="95" t="s">
        <v>8862</v>
      </c>
      <c r="C1626" s="98" t="s">
        <v>10334</v>
      </c>
      <c r="D1626" s="94" t="s">
        <v>50</v>
      </c>
      <c r="E1626" s="95"/>
      <c r="F1626" s="95"/>
      <c r="G1626" s="95"/>
      <c r="H1626" s="95"/>
      <c r="I1626" s="95"/>
      <c r="J1626" s="95"/>
      <c r="K1626" s="95"/>
      <c r="L1626" s="95"/>
      <c r="M1626" s="95"/>
      <c r="N1626" s="95"/>
      <c r="O1626" s="95"/>
      <c r="P1626" s="95"/>
      <c r="Q1626" s="95"/>
      <c r="R1626" s="95"/>
      <c r="S1626" s="95"/>
      <c r="T1626" s="95"/>
      <c r="U1626" s="95"/>
      <c r="V1626" s="95"/>
      <c r="W1626" s="95"/>
      <c r="X1626" s="95"/>
      <c r="Y1626" s="95"/>
    </row>
    <row r="1627">
      <c r="A1627" s="104" t="s">
        <v>24</v>
      </c>
      <c r="B1627" s="95" t="s">
        <v>8862</v>
      </c>
      <c r="C1627" s="98" t="s">
        <v>10335</v>
      </c>
      <c r="D1627" s="94" t="s">
        <v>50</v>
      </c>
      <c r="E1627" s="95"/>
      <c r="F1627" s="95"/>
      <c r="G1627" s="95"/>
      <c r="H1627" s="95"/>
      <c r="I1627" s="95"/>
      <c r="J1627" s="95"/>
      <c r="K1627" s="95"/>
      <c r="L1627" s="95"/>
      <c r="M1627" s="95"/>
      <c r="N1627" s="95"/>
      <c r="O1627" s="95"/>
      <c r="P1627" s="95"/>
      <c r="Q1627" s="95"/>
      <c r="R1627" s="95"/>
      <c r="S1627" s="95"/>
      <c r="T1627" s="95"/>
      <c r="U1627" s="95"/>
      <c r="V1627" s="95"/>
      <c r="W1627" s="95"/>
      <c r="X1627" s="95"/>
      <c r="Y1627" s="95"/>
    </row>
    <row r="1628">
      <c r="A1628" s="104" t="s">
        <v>24</v>
      </c>
      <c r="B1628" s="95" t="s">
        <v>8862</v>
      </c>
      <c r="C1628" s="98" t="s">
        <v>10336</v>
      </c>
      <c r="D1628" s="94" t="s">
        <v>50</v>
      </c>
      <c r="E1628" s="95"/>
      <c r="F1628" s="95"/>
      <c r="G1628" s="95"/>
      <c r="H1628" s="95"/>
      <c r="I1628" s="95"/>
      <c r="J1628" s="95"/>
      <c r="K1628" s="95"/>
      <c r="L1628" s="95"/>
      <c r="M1628" s="95"/>
      <c r="N1628" s="95"/>
      <c r="O1628" s="95"/>
      <c r="P1628" s="95"/>
      <c r="Q1628" s="95"/>
      <c r="R1628" s="95"/>
      <c r="S1628" s="95"/>
      <c r="T1628" s="95"/>
      <c r="U1628" s="95"/>
      <c r="V1628" s="95"/>
      <c r="W1628" s="95"/>
      <c r="X1628" s="95"/>
      <c r="Y1628" s="95"/>
    </row>
    <row r="1629">
      <c r="A1629" s="104" t="s">
        <v>24</v>
      </c>
      <c r="B1629" s="95" t="s">
        <v>8862</v>
      </c>
      <c r="C1629" s="98" t="s">
        <v>10213</v>
      </c>
      <c r="D1629" s="94" t="s">
        <v>50</v>
      </c>
      <c r="E1629" s="95"/>
      <c r="F1629" s="95"/>
      <c r="G1629" s="95"/>
      <c r="H1629" s="95"/>
      <c r="I1629" s="95"/>
      <c r="J1629" s="95"/>
      <c r="K1629" s="95"/>
      <c r="L1629" s="95"/>
      <c r="M1629" s="95"/>
      <c r="N1629" s="95"/>
      <c r="O1629" s="95"/>
      <c r="P1629" s="95"/>
      <c r="Q1629" s="95"/>
      <c r="R1629" s="95"/>
      <c r="S1629" s="95"/>
      <c r="T1629" s="95"/>
      <c r="U1629" s="95"/>
      <c r="V1629" s="95"/>
      <c r="W1629" s="95"/>
      <c r="X1629" s="95"/>
      <c r="Y1629" s="95"/>
    </row>
    <row r="1630">
      <c r="A1630" s="104" t="s">
        <v>24</v>
      </c>
      <c r="B1630" s="95" t="s">
        <v>8862</v>
      </c>
      <c r="C1630" s="98" t="s">
        <v>10337</v>
      </c>
      <c r="D1630" s="94" t="s">
        <v>50</v>
      </c>
      <c r="E1630" s="95"/>
      <c r="F1630" s="95"/>
      <c r="G1630" s="95"/>
      <c r="H1630" s="95"/>
      <c r="I1630" s="95"/>
      <c r="J1630" s="95"/>
      <c r="K1630" s="95"/>
      <c r="L1630" s="95"/>
      <c r="M1630" s="95"/>
      <c r="N1630" s="95"/>
      <c r="O1630" s="95"/>
      <c r="P1630" s="95"/>
      <c r="Q1630" s="95"/>
      <c r="R1630" s="95"/>
      <c r="S1630" s="95"/>
      <c r="T1630" s="95"/>
      <c r="U1630" s="95"/>
      <c r="V1630" s="95"/>
      <c r="W1630" s="95"/>
      <c r="X1630" s="95"/>
      <c r="Y1630" s="95"/>
    </row>
    <row r="1631">
      <c r="A1631" s="104" t="s">
        <v>24</v>
      </c>
      <c r="B1631" s="95" t="s">
        <v>8862</v>
      </c>
      <c r="C1631" s="98" t="s">
        <v>10338</v>
      </c>
      <c r="D1631" s="94" t="s">
        <v>50</v>
      </c>
      <c r="E1631" s="95"/>
      <c r="F1631" s="95"/>
      <c r="G1631" s="95"/>
      <c r="H1631" s="95"/>
      <c r="I1631" s="95"/>
      <c r="J1631" s="95"/>
      <c r="K1631" s="95"/>
      <c r="L1631" s="95"/>
      <c r="M1631" s="95"/>
      <c r="N1631" s="95"/>
      <c r="O1631" s="95"/>
      <c r="P1631" s="95"/>
      <c r="Q1631" s="95"/>
      <c r="R1631" s="95"/>
      <c r="S1631" s="95"/>
      <c r="T1631" s="95"/>
      <c r="U1631" s="95"/>
      <c r="V1631" s="95"/>
      <c r="W1631" s="95"/>
      <c r="X1631" s="95"/>
      <c r="Y1631" s="95"/>
    </row>
    <row r="1632">
      <c r="A1632" s="104" t="s">
        <v>24</v>
      </c>
      <c r="B1632" s="95" t="s">
        <v>8862</v>
      </c>
      <c r="C1632" s="98" t="s">
        <v>10339</v>
      </c>
      <c r="D1632" s="94" t="s">
        <v>50</v>
      </c>
      <c r="E1632" s="95"/>
      <c r="F1632" s="95"/>
      <c r="G1632" s="95"/>
      <c r="H1632" s="95"/>
      <c r="I1632" s="95"/>
      <c r="J1632" s="95"/>
      <c r="K1632" s="95"/>
      <c r="L1632" s="95"/>
      <c r="M1632" s="95"/>
      <c r="N1632" s="95"/>
      <c r="O1632" s="95"/>
      <c r="P1632" s="95"/>
      <c r="Q1632" s="95"/>
      <c r="R1632" s="95"/>
      <c r="S1632" s="95"/>
      <c r="T1632" s="95"/>
      <c r="U1632" s="95"/>
      <c r="V1632" s="95"/>
      <c r="W1632" s="95"/>
      <c r="X1632" s="95"/>
      <c r="Y1632" s="95"/>
    </row>
    <row r="1633">
      <c r="A1633" s="104" t="s">
        <v>24</v>
      </c>
      <c r="B1633" s="95" t="s">
        <v>8862</v>
      </c>
      <c r="C1633" s="98" t="s">
        <v>10340</v>
      </c>
      <c r="D1633" s="94" t="s">
        <v>50</v>
      </c>
      <c r="E1633" s="95"/>
      <c r="F1633" s="95"/>
      <c r="G1633" s="95"/>
      <c r="H1633" s="95"/>
      <c r="I1633" s="95"/>
      <c r="J1633" s="95"/>
      <c r="K1633" s="95"/>
      <c r="L1633" s="95"/>
      <c r="M1633" s="95"/>
      <c r="N1633" s="95"/>
      <c r="O1633" s="95"/>
      <c r="P1633" s="95"/>
      <c r="Q1633" s="95"/>
      <c r="R1633" s="95"/>
      <c r="S1633" s="95"/>
      <c r="T1633" s="95"/>
      <c r="U1633" s="95"/>
      <c r="V1633" s="95"/>
      <c r="W1633" s="95"/>
      <c r="X1633" s="95"/>
      <c r="Y1633" s="95"/>
    </row>
    <row r="1634">
      <c r="A1634" s="104" t="s">
        <v>24</v>
      </c>
      <c r="B1634" s="95" t="s">
        <v>8862</v>
      </c>
      <c r="C1634" s="98" t="s">
        <v>10215</v>
      </c>
      <c r="D1634" s="94" t="s">
        <v>50</v>
      </c>
      <c r="E1634" s="95"/>
      <c r="F1634" s="95"/>
      <c r="G1634" s="95"/>
      <c r="H1634" s="95"/>
      <c r="I1634" s="95"/>
      <c r="J1634" s="95"/>
      <c r="K1634" s="95"/>
      <c r="L1634" s="95"/>
      <c r="M1634" s="95"/>
      <c r="N1634" s="95"/>
      <c r="O1634" s="95"/>
      <c r="P1634" s="95"/>
      <c r="Q1634" s="95"/>
      <c r="R1634" s="95"/>
      <c r="S1634" s="95"/>
      <c r="T1634" s="95"/>
      <c r="U1634" s="95"/>
      <c r="V1634" s="95"/>
      <c r="W1634" s="95"/>
      <c r="X1634" s="95"/>
      <c r="Y1634" s="95"/>
    </row>
    <row r="1635">
      <c r="A1635" s="104" t="s">
        <v>24</v>
      </c>
      <c r="B1635" s="95" t="s">
        <v>8862</v>
      </c>
      <c r="C1635" s="98" t="s">
        <v>10341</v>
      </c>
      <c r="D1635" s="94" t="s">
        <v>50</v>
      </c>
      <c r="E1635" s="95"/>
      <c r="F1635" s="95"/>
      <c r="G1635" s="95"/>
      <c r="H1635" s="95"/>
      <c r="I1635" s="95"/>
      <c r="J1635" s="95"/>
      <c r="K1635" s="95"/>
      <c r="L1635" s="95"/>
      <c r="M1635" s="95"/>
      <c r="N1635" s="95"/>
      <c r="O1635" s="95"/>
      <c r="P1635" s="95"/>
      <c r="Q1635" s="95"/>
      <c r="R1635" s="95"/>
      <c r="S1635" s="95"/>
      <c r="T1635" s="95"/>
      <c r="U1635" s="95"/>
      <c r="V1635" s="95"/>
      <c r="W1635" s="95"/>
      <c r="X1635" s="95"/>
      <c r="Y1635" s="95"/>
    </row>
    <row r="1636">
      <c r="A1636" s="104" t="s">
        <v>24</v>
      </c>
      <c r="B1636" s="95" t="s">
        <v>8862</v>
      </c>
      <c r="C1636" s="98" t="s">
        <v>10216</v>
      </c>
      <c r="D1636" s="94" t="s">
        <v>50</v>
      </c>
      <c r="E1636" s="95"/>
      <c r="F1636" s="95"/>
      <c r="G1636" s="95"/>
      <c r="H1636" s="95"/>
      <c r="I1636" s="95"/>
      <c r="J1636" s="95"/>
      <c r="K1636" s="95"/>
      <c r="L1636" s="95"/>
      <c r="M1636" s="95"/>
      <c r="N1636" s="95"/>
      <c r="O1636" s="95"/>
      <c r="P1636" s="95"/>
      <c r="Q1636" s="95"/>
      <c r="R1636" s="95"/>
      <c r="S1636" s="95"/>
      <c r="T1636" s="95"/>
      <c r="U1636" s="95"/>
      <c r="V1636" s="95"/>
      <c r="W1636" s="95"/>
      <c r="X1636" s="95"/>
      <c r="Y1636" s="95"/>
    </row>
    <row r="1637">
      <c r="A1637" s="104" t="s">
        <v>24</v>
      </c>
      <c r="B1637" s="95" t="s">
        <v>8862</v>
      </c>
      <c r="C1637" s="98" t="s">
        <v>10217</v>
      </c>
      <c r="D1637" s="94" t="s">
        <v>50</v>
      </c>
      <c r="E1637" s="95"/>
      <c r="F1637" s="95"/>
      <c r="G1637" s="95"/>
      <c r="H1637" s="95"/>
      <c r="I1637" s="95"/>
      <c r="J1637" s="95"/>
      <c r="K1637" s="95"/>
      <c r="L1637" s="95"/>
      <c r="M1637" s="95"/>
      <c r="N1637" s="95"/>
      <c r="O1637" s="95"/>
      <c r="P1637" s="95"/>
      <c r="Q1637" s="95"/>
      <c r="R1637" s="95"/>
      <c r="S1637" s="95"/>
      <c r="T1637" s="95"/>
      <c r="U1637" s="95"/>
      <c r="V1637" s="95"/>
      <c r="W1637" s="95"/>
      <c r="X1637" s="95"/>
      <c r="Y1637" s="95"/>
    </row>
    <row r="1638">
      <c r="A1638" s="104" t="s">
        <v>24</v>
      </c>
      <c r="B1638" s="95" t="s">
        <v>8862</v>
      </c>
      <c r="C1638" s="98" t="s">
        <v>10342</v>
      </c>
      <c r="D1638" s="94" t="s">
        <v>50</v>
      </c>
      <c r="E1638" s="95"/>
      <c r="F1638" s="95"/>
      <c r="G1638" s="95"/>
      <c r="H1638" s="95"/>
      <c r="I1638" s="95"/>
      <c r="J1638" s="95"/>
      <c r="K1638" s="95"/>
      <c r="L1638" s="95"/>
      <c r="M1638" s="95"/>
      <c r="N1638" s="95"/>
      <c r="O1638" s="95"/>
      <c r="P1638" s="95"/>
      <c r="Q1638" s="95"/>
      <c r="R1638" s="95"/>
      <c r="S1638" s="95"/>
      <c r="T1638" s="95"/>
      <c r="U1638" s="95"/>
      <c r="V1638" s="95"/>
      <c r="W1638" s="95"/>
      <c r="X1638" s="95"/>
      <c r="Y1638" s="95"/>
    </row>
    <row r="1639">
      <c r="A1639" s="104" t="s">
        <v>24</v>
      </c>
      <c r="B1639" s="95" t="s">
        <v>8862</v>
      </c>
      <c r="C1639" s="98" t="s">
        <v>10219</v>
      </c>
      <c r="D1639" s="94" t="s">
        <v>50</v>
      </c>
      <c r="E1639" s="95"/>
      <c r="F1639" s="95"/>
      <c r="G1639" s="95"/>
      <c r="H1639" s="95"/>
      <c r="I1639" s="95"/>
      <c r="J1639" s="95"/>
      <c r="K1639" s="95"/>
      <c r="L1639" s="95"/>
      <c r="M1639" s="95"/>
      <c r="N1639" s="95"/>
      <c r="O1639" s="95"/>
      <c r="P1639" s="95"/>
      <c r="Q1639" s="95"/>
      <c r="R1639" s="95"/>
      <c r="S1639" s="95"/>
      <c r="T1639" s="95"/>
      <c r="U1639" s="95"/>
      <c r="V1639" s="95"/>
      <c r="W1639" s="95"/>
      <c r="X1639" s="95"/>
      <c r="Y1639" s="95"/>
    </row>
    <row r="1640">
      <c r="A1640" s="104" t="s">
        <v>24</v>
      </c>
      <c r="B1640" s="95" t="s">
        <v>8862</v>
      </c>
      <c r="C1640" s="98" t="s">
        <v>10343</v>
      </c>
      <c r="D1640" s="94" t="s">
        <v>50</v>
      </c>
      <c r="E1640" s="95"/>
      <c r="F1640" s="95"/>
      <c r="G1640" s="95"/>
      <c r="H1640" s="95"/>
      <c r="I1640" s="95"/>
      <c r="J1640" s="95"/>
      <c r="K1640" s="95"/>
      <c r="L1640" s="95"/>
      <c r="M1640" s="95"/>
      <c r="N1640" s="95"/>
      <c r="O1640" s="95"/>
      <c r="P1640" s="95"/>
      <c r="Q1640" s="95"/>
      <c r="R1640" s="95"/>
      <c r="S1640" s="95"/>
      <c r="T1640" s="95"/>
      <c r="U1640" s="95"/>
      <c r="V1640" s="95"/>
      <c r="W1640" s="95"/>
      <c r="X1640" s="95"/>
      <c r="Y1640" s="95"/>
    </row>
    <row r="1641">
      <c r="A1641" s="104" t="s">
        <v>24</v>
      </c>
      <c r="B1641" s="95" t="s">
        <v>8862</v>
      </c>
      <c r="C1641" s="98" t="s">
        <v>10344</v>
      </c>
      <c r="D1641" s="94" t="s">
        <v>50</v>
      </c>
      <c r="E1641" s="95"/>
      <c r="F1641" s="95"/>
      <c r="G1641" s="95"/>
      <c r="H1641" s="95"/>
      <c r="I1641" s="95"/>
      <c r="J1641" s="95"/>
      <c r="K1641" s="95"/>
      <c r="L1641" s="95"/>
      <c r="M1641" s="95"/>
      <c r="N1641" s="95"/>
      <c r="O1641" s="95"/>
      <c r="P1641" s="95"/>
      <c r="Q1641" s="95"/>
      <c r="R1641" s="95"/>
      <c r="S1641" s="95"/>
      <c r="T1641" s="95"/>
      <c r="U1641" s="95"/>
      <c r="V1641" s="95"/>
      <c r="W1641" s="95"/>
      <c r="X1641" s="95"/>
      <c r="Y1641" s="95"/>
    </row>
    <row r="1642">
      <c r="A1642" s="104" t="s">
        <v>24</v>
      </c>
      <c r="B1642" s="95" t="s">
        <v>8862</v>
      </c>
      <c r="C1642" s="98" t="s">
        <v>10223</v>
      </c>
      <c r="D1642" s="94" t="s">
        <v>50</v>
      </c>
      <c r="E1642" s="95"/>
      <c r="F1642" s="95"/>
      <c r="G1642" s="95"/>
      <c r="H1642" s="95"/>
      <c r="I1642" s="95"/>
      <c r="J1642" s="95"/>
      <c r="K1642" s="95"/>
      <c r="L1642" s="95"/>
      <c r="M1642" s="95"/>
      <c r="N1642" s="95"/>
      <c r="O1642" s="95"/>
      <c r="P1642" s="95"/>
      <c r="Q1642" s="95"/>
      <c r="R1642" s="95"/>
      <c r="S1642" s="95"/>
      <c r="T1642" s="95"/>
      <c r="U1642" s="95"/>
      <c r="V1642" s="95"/>
      <c r="W1642" s="95"/>
      <c r="X1642" s="95"/>
      <c r="Y1642" s="95"/>
    </row>
    <row r="1643">
      <c r="A1643" s="104" t="s">
        <v>24</v>
      </c>
      <c r="B1643" s="95" t="s">
        <v>8862</v>
      </c>
      <c r="C1643" s="98" t="s">
        <v>10345</v>
      </c>
      <c r="D1643" s="94" t="s">
        <v>50</v>
      </c>
      <c r="E1643" s="95"/>
      <c r="F1643" s="95"/>
      <c r="G1643" s="95"/>
      <c r="H1643" s="95"/>
      <c r="I1643" s="95"/>
      <c r="J1643" s="95"/>
      <c r="K1643" s="95"/>
      <c r="L1643" s="95"/>
      <c r="M1643" s="95"/>
      <c r="N1643" s="95"/>
      <c r="O1643" s="95"/>
      <c r="P1643" s="95"/>
      <c r="Q1643" s="95"/>
      <c r="R1643" s="95"/>
      <c r="S1643" s="95"/>
      <c r="T1643" s="95"/>
      <c r="U1643" s="95"/>
      <c r="V1643" s="95"/>
      <c r="W1643" s="95"/>
      <c r="X1643" s="95"/>
      <c r="Y1643" s="95"/>
    </row>
    <row r="1644">
      <c r="A1644" s="104" t="s">
        <v>24</v>
      </c>
      <c r="B1644" s="95" t="s">
        <v>8862</v>
      </c>
      <c r="C1644" s="98" t="s">
        <v>10346</v>
      </c>
      <c r="D1644" s="94" t="s">
        <v>50</v>
      </c>
      <c r="E1644" s="95"/>
      <c r="F1644" s="95"/>
      <c r="G1644" s="95"/>
      <c r="H1644" s="95"/>
      <c r="I1644" s="95"/>
      <c r="J1644" s="95"/>
      <c r="K1644" s="95"/>
      <c r="L1644" s="95"/>
      <c r="M1644" s="95"/>
      <c r="N1644" s="95"/>
      <c r="O1644" s="95"/>
      <c r="P1644" s="95"/>
      <c r="Q1644" s="95"/>
      <c r="R1644" s="95"/>
      <c r="S1644" s="95"/>
      <c r="T1644" s="95"/>
      <c r="U1644" s="95"/>
      <c r="V1644" s="95"/>
      <c r="W1644" s="95"/>
      <c r="X1644" s="95"/>
      <c r="Y1644" s="95"/>
    </row>
    <row r="1645">
      <c r="A1645" s="104" t="s">
        <v>24</v>
      </c>
      <c r="B1645" s="95" t="s">
        <v>8862</v>
      </c>
      <c r="C1645" s="98" t="s">
        <v>10346</v>
      </c>
      <c r="D1645" s="94" t="s">
        <v>50</v>
      </c>
      <c r="E1645" s="95"/>
      <c r="F1645" s="95"/>
      <c r="G1645" s="95"/>
      <c r="H1645" s="95"/>
      <c r="I1645" s="95"/>
      <c r="J1645" s="95"/>
      <c r="K1645" s="95"/>
      <c r="L1645" s="95"/>
      <c r="M1645" s="95"/>
      <c r="N1645" s="95"/>
      <c r="O1645" s="95"/>
      <c r="P1645" s="95"/>
      <c r="Q1645" s="95"/>
      <c r="R1645" s="95"/>
      <c r="S1645" s="95"/>
      <c r="T1645" s="95"/>
      <c r="U1645" s="95"/>
      <c r="V1645" s="95"/>
      <c r="W1645" s="95"/>
      <c r="X1645" s="95"/>
      <c r="Y1645" s="95"/>
    </row>
    <row r="1646">
      <c r="A1646" s="104" t="s">
        <v>24</v>
      </c>
      <c r="B1646" s="95" t="s">
        <v>8862</v>
      </c>
      <c r="C1646" s="98" t="s">
        <v>10347</v>
      </c>
      <c r="D1646" s="94" t="s">
        <v>50</v>
      </c>
      <c r="E1646" s="95"/>
      <c r="F1646" s="95"/>
      <c r="G1646" s="95"/>
      <c r="H1646" s="95"/>
      <c r="I1646" s="95"/>
      <c r="J1646" s="95"/>
      <c r="K1646" s="95"/>
      <c r="L1646" s="95"/>
      <c r="M1646" s="95"/>
      <c r="N1646" s="95"/>
      <c r="O1646" s="95"/>
      <c r="P1646" s="95"/>
      <c r="Q1646" s="95"/>
      <c r="R1646" s="95"/>
      <c r="S1646" s="95"/>
      <c r="T1646" s="95"/>
      <c r="U1646" s="95"/>
      <c r="V1646" s="95"/>
      <c r="W1646" s="95"/>
      <c r="X1646" s="95"/>
      <c r="Y1646" s="95"/>
    </row>
    <row r="1647">
      <c r="A1647" s="104" t="s">
        <v>24</v>
      </c>
      <c r="B1647" s="95" t="s">
        <v>8862</v>
      </c>
      <c r="C1647" s="98" t="s">
        <v>10230</v>
      </c>
      <c r="D1647" s="94" t="s">
        <v>50</v>
      </c>
      <c r="E1647" s="95"/>
      <c r="F1647" s="95"/>
      <c r="G1647" s="95"/>
      <c r="H1647" s="95"/>
      <c r="I1647" s="95"/>
      <c r="J1647" s="95"/>
      <c r="K1647" s="95"/>
      <c r="L1647" s="95"/>
      <c r="M1647" s="95"/>
      <c r="N1647" s="95"/>
      <c r="O1647" s="95"/>
      <c r="P1647" s="95"/>
      <c r="Q1647" s="95"/>
      <c r="R1647" s="95"/>
      <c r="S1647" s="95"/>
      <c r="T1647" s="95"/>
      <c r="U1647" s="95"/>
      <c r="V1647" s="95"/>
      <c r="W1647" s="95"/>
      <c r="X1647" s="95"/>
      <c r="Y1647" s="95"/>
    </row>
    <row r="1648">
      <c r="A1648" s="104" t="s">
        <v>24</v>
      </c>
      <c r="B1648" s="95" t="s">
        <v>8862</v>
      </c>
      <c r="C1648" s="98" t="s">
        <v>10348</v>
      </c>
      <c r="D1648" s="94" t="s">
        <v>50</v>
      </c>
      <c r="E1648" s="95"/>
      <c r="F1648" s="95"/>
      <c r="G1648" s="95"/>
      <c r="H1648" s="95"/>
      <c r="I1648" s="95"/>
      <c r="J1648" s="95"/>
      <c r="K1648" s="95"/>
      <c r="L1648" s="95"/>
      <c r="M1648" s="95"/>
      <c r="N1648" s="95"/>
      <c r="O1648" s="95"/>
      <c r="P1648" s="95"/>
      <c r="Q1648" s="95"/>
      <c r="R1648" s="95"/>
      <c r="S1648" s="95"/>
      <c r="T1648" s="95"/>
      <c r="U1648" s="95"/>
      <c r="V1648" s="95"/>
      <c r="W1648" s="95"/>
      <c r="X1648" s="95"/>
      <c r="Y1648" s="95"/>
    </row>
    <row r="1649">
      <c r="A1649" s="104" t="s">
        <v>24</v>
      </c>
      <c r="B1649" s="95" t="s">
        <v>8862</v>
      </c>
      <c r="C1649" s="98" t="s">
        <v>10349</v>
      </c>
      <c r="D1649" s="94" t="s">
        <v>50</v>
      </c>
      <c r="E1649" s="95"/>
      <c r="F1649" s="95"/>
      <c r="G1649" s="95"/>
      <c r="H1649" s="95"/>
      <c r="I1649" s="95"/>
      <c r="J1649" s="95"/>
      <c r="K1649" s="95"/>
      <c r="L1649" s="95"/>
      <c r="M1649" s="95"/>
      <c r="N1649" s="95"/>
      <c r="O1649" s="95"/>
      <c r="P1649" s="95"/>
      <c r="Q1649" s="95"/>
      <c r="R1649" s="95"/>
      <c r="S1649" s="95"/>
      <c r="T1649" s="95"/>
      <c r="U1649" s="95"/>
      <c r="V1649" s="95"/>
      <c r="W1649" s="95"/>
      <c r="X1649" s="95"/>
      <c r="Y1649" s="95"/>
    </row>
    <row r="1650">
      <c r="A1650" s="104" t="s">
        <v>24</v>
      </c>
      <c r="B1650" s="95" t="s">
        <v>8862</v>
      </c>
      <c r="C1650" s="98" t="s">
        <v>6804</v>
      </c>
      <c r="D1650" s="94" t="s">
        <v>50</v>
      </c>
      <c r="E1650" s="95"/>
      <c r="F1650" s="95"/>
      <c r="G1650" s="95"/>
      <c r="H1650" s="95"/>
      <c r="I1650" s="95"/>
      <c r="J1650" s="95"/>
      <c r="K1650" s="95"/>
      <c r="L1650" s="95"/>
      <c r="M1650" s="95"/>
      <c r="N1650" s="95"/>
      <c r="O1650" s="95"/>
      <c r="P1650" s="95"/>
      <c r="Q1650" s="95"/>
      <c r="R1650" s="95"/>
      <c r="S1650" s="95"/>
      <c r="T1650" s="95"/>
      <c r="U1650" s="95"/>
      <c r="V1650" s="95"/>
      <c r="W1650" s="95"/>
      <c r="X1650" s="95"/>
      <c r="Y1650" s="95"/>
    </row>
    <row r="1651">
      <c r="A1651" s="104" t="s">
        <v>24</v>
      </c>
      <c r="B1651" s="95" t="s">
        <v>8862</v>
      </c>
      <c r="C1651" s="98" t="s">
        <v>6804</v>
      </c>
      <c r="D1651" s="94" t="s">
        <v>50</v>
      </c>
      <c r="E1651" s="95"/>
      <c r="F1651" s="95"/>
      <c r="G1651" s="95"/>
      <c r="H1651" s="95"/>
      <c r="I1651" s="95"/>
      <c r="J1651" s="95"/>
      <c r="K1651" s="95"/>
      <c r="L1651" s="95"/>
      <c r="M1651" s="95"/>
      <c r="N1651" s="95"/>
      <c r="O1651" s="95"/>
      <c r="P1651" s="95"/>
      <c r="Q1651" s="95"/>
      <c r="R1651" s="95"/>
      <c r="S1651" s="95"/>
      <c r="T1651" s="95"/>
      <c r="U1651" s="95"/>
      <c r="V1651" s="95"/>
      <c r="W1651" s="95"/>
      <c r="X1651" s="95"/>
      <c r="Y1651" s="95"/>
    </row>
    <row r="1652">
      <c r="A1652" s="104" t="s">
        <v>24</v>
      </c>
      <c r="B1652" s="95" t="s">
        <v>8862</v>
      </c>
      <c r="C1652" s="98" t="s">
        <v>10350</v>
      </c>
      <c r="D1652" s="94" t="s">
        <v>50</v>
      </c>
      <c r="E1652" s="95"/>
      <c r="F1652" s="95"/>
      <c r="G1652" s="95"/>
      <c r="H1652" s="95"/>
      <c r="I1652" s="95"/>
      <c r="J1652" s="95"/>
      <c r="K1652" s="95"/>
      <c r="L1652" s="95"/>
      <c r="M1652" s="95"/>
      <c r="N1652" s="95"/>
      <c r="O1652" s="95"/>
      <c r="P1652" s="95"/>
      <c r="Q1652" s="95"/>
      <c r="R1652" s="95"/>
      <c r="S1652" s="95"/>
      <c r="T1652" s="95"/>
      <c r="U1652" s="95"/>
      <c r="V1652" s="95"/>
      <c r="W1652" s="95"/>
      <c r="X1652" s="95"/>
      <c r="Y1652" s="95"/>
    </row>
    <row r="1653">
      <c r="A1653" s="104" t="s">
        <v>24</v>
      </c>
      <c r="B1653" s="95" t="s">
        <v>8862</v>
      </c>
      <c r="C1653" s="98" t="s">
        <v>10239</v>
      </c>
      <c r="D1653" s="94" t="s">
        <v>50</v>
      </c>
      <c r="E1653" s="95"/>
      <c r="F1653" s="95"/>
      <c r="G1653" s="95"/>
      <c r="H1653" s="95"/>
      <c r="I1653" s="95"/>
      <c r="J1653" s="95"/>
      <c r="K1653" s="95"/>
      <c r="L1653" s="95"/>
      <c r="M1653" s="95"/>
      <c r="N1653" s="95"/>
      <c r="O1653" s="95"/>
      <c r="P1653" s="95"/>
      <c r="Q1653" s="95"/>
      <c r="R1653" s="95"/>
      <c r="S1653" s="95"/>
      <c r="T1653" s="95"/>
      <c r="U1653" s="95"/>
      <c r="V1653" s="95"/>
      <c r="W1653" s="95"/>
      <c r="X1653" s="95"/>
      <c r="Y1653" s="95"/>
    </row>
    <row r="1654">
      <c r="A1654" s="104" t="s">
        <v>24</v>
      </c>
      <c r="B1654" s="95" t="s">
        <v>8862</v>
      </c>
      <c r="C1654" s="98" t="s">
        <v>10240</v>
      </c>
      <c r="D1654" s="94" t="s">
        <v>50</v>
      </c>
      <c r="E1654" s="95"/>
      <c r="F1654" s="95"/>
      <c r="G1654" s="95"/>
      <c r="H1654" s="95"/>
      <c r="I1654" s="95"/>
      <c r="J1654" s="95"/>
      <c r="K1654" s="95"/>
      <c r="L1654" s="95"/>
      <c r="M1654" s="95"/>
      <c r="N1654" s="95"/>
      <c r="O1654" s="95"/>
      <c r="P1654" s="95"/>
      <c r="Q1654" s="95"/>
      <c r="R1654" s="95"/>
      <c r="S1654" s="95"/>
      <c r="T1654" s="95"/>
      <c r="U1654" s="95"/>
      <c r="V1654" s="95"/>
      <c r="W1654" s="95"/>
      <c r="X1654" s="95"/>
      <c r="Y1654" s="95"/>
    </row>
    <row r="1655">
      <c r="A1655" s="104" t="s">
        <v>24</v>
      </c>
      <c r="B1655" s="95" t="s">
        <v>8862</v>
      </c>
      <c r="C1655" s="98" t="s">
        <v>10351</v>
      </c>
      <c r="D1655" s="94" t="s">
        <v>50</v>
      </c>
      <c r="E1655" s="95"/>
      <c r="F1655" s="95"/>
      <c r="G1655" s="95"/>
      <c r="H1655" s="95"/>
      <c r="I1655" s="95"/>
      <c r="J1655" s="95"/>
      <c r="K1655" s="95"/>
      <c r="L1655" s="95"/>
      <c r="M1655" s="95"/>
      <c r="N1655" s="95"/>
      <c r="O1655" s="95"/>
      <c r="P1655" s="95"/>
      <c r="Q1655" s="95"/>
      <c r="R1655" s="95"/>
      <c r="S1655" s="95"/>
      <c r="T1655" s="95"/>
      <c r="U1655" s="95"/>
      <c r="V1655" s="95"/>
      <c r="W1655" s="95"/>
      <c r="X1655" s="95"/>
      <c r="Y1655" s="95"/>
    </row>
    <row r="1656">
      <c r="A1656" s="104" t="s">
        <v>24</v>
      </c>
      <c r="B1656" s="95" t="s">
        <v>8862</v>
      </c>
      <c r="C1656" s="98" t="s">
        <v>10352</v>
      </c>
      <c r="D1656" s="94" t="s">
        <v>50</v>
      </c>
      <c r="E1656" s="95"/>
      <c r="F1656" s="95"/>
      <c r="G1656" s="95"/>
      <c r="H1656" s="95"/>
      <c r="I1656" s="95"/>
      <c r="J1656" s="95"/>
      <c r="K1656" s="95"/>
      <c r="L1656" s="95"/>
      <c r="M1656" s="95"/>
      <c r="N1656" s="95"/>
      <c r="O1656" s="95"/>
      <c r="P1656" s="95"/>
      <c r="Q1656" s="95"/>
      <c r="R1656" s="95"/>
      <c r="S1656" s="95"/>
      <c r="T1656" s="95"/>
      <c r="U1656" s="95"/>
      <c r="V1656" s="95"/>
      <c r="W1656" s="95"/>
      <c r="X1656" s="95"/>
      <c r="Y1656" s="95"/>
    </row>
    <row r="1657">
      <c r="A1657" s="104" t="s">
        <v>24</v>
      </c>
      <c r="B1657" s="95" t="s">
        <v>8862</v>
      </c>
      <c r="C1657" s="98" t="s">
        <v>10353</v>
      </c>
      <c r="D1657" s="94" t="s">
        <v>50</v>
      </c>
      <c r="E1657" s="95"/>
      <c r="F1657" s="95"/>
      <c r="G1657" s="95"/>
      <c r="H1657" s="95"/>
      <c r="I1657" s="95"/>
      <c r="J1657" s="95"/>
      <c r="K1657" s="95"/>
      <c r="L1657" s="95"/>
      <c r="M1657" s="95"/>
      <c r="N1657" s="95"/>
      <c r="O1657" s="95"/>
      <c r="P1657" s="95"/>
      <c r="Q1657" s="95"/>
      <c r="R1657" s="95"/>
      <c r="S1657" s="95"/>
      <c r="T1657" s="95"/>
      <c r="U1657" s="95"/>
      <c r="V1657" s="95"/>
      <c r="W1657" s="95"/>
      <c r="X1657" s="95"/>
      <c r="Y1657" s="95"/>
    </row>
    <row r="1658">
      <c r="A1658" s="104" t="s">
        <v>24</v>
      </c>
      <c r="B1658" s="95" t="s">
        <v>8862</v>
      </c>
      <c r="C1658" s="98" t="s">
        <v>10354</v>
      </c>
      <c r="D1658" s="94" t="s">
        <v>50</v>
      </c>
      <c r="E1658" s="95"/>
      <c r="F1658" s="95"/>
      <c r="G1658" s="95"/>
      <c r="H1658" s="95"/>
      <c r="I1658" s="95"/>
      <c r="J1658" s="95"/>
      <c r="K1658" s="95"/>
      <c r="L1658" s="95"/>
      <c r="M1658" s="95"/>
      <c r="N1658" s="95"/>
      <c r="O1658" s="95"/>
      <c r="P1658" s="95"/>
      <c r="Q1658" s="95"/>
      <c r="R1658" s="95"/>
      <c r="S1658" s="95"/>
      <c r="T1658" s="95"/>
      <c r="U1658" s="95"/>
      <c r="V1658" s="95"/>
      <c r="W1658" s="95"/>
      <c r="X1658" s="95"/>
      <c r="Y1658" s="95"/>
    </row>
    <row r="1659">
      <c r="A1659" s="104" t="s">
        <v>24</v>
      </c>
      <c r="B1659" s="95" t="s">
        <v>8862</v>
      </c>
      <c r="C1659" s="98" t="s">
        <v>10355</v>
      </c>
      <c r="D1659" s="94" t="s">
        <v>50</v>
      </c>
      <c r="E1659" s="95"/>
      <c r="F1659" s="95"/>
      <c r="G1659" s="95"/>
      <c r="H1659" s="95"/>
      <c r="I1659" s="95"/>
      <c r="J1659" s="95"/>
      <c r="K1659" s="95"/>
      <c r="L1659" s="95"/>
      <c r="M1659" s="95"/>
      <c r="N1659" s="95"/>
      <c r="O1659" s="95"/>
      <c r="P1659" s="95"/>
      <c r="Q1659" s="95"/>
      <c r="R1659" s="95"/>
      <c r="S1659" s="95"/>
      <c r="T1659" s="95"/>
      <c r="U1659" s="95"/>
      <c r="V1659" s="95"/>
      <c r="W1659" s="95"/>
      <c r="X1659" s="95"/>
      <c r="Y1659" s="95"/>
    </row>
    <row r="1660">
      <c r="A1660" s="104" t="s">
        <v>24</v>
      </c>
      <c r="B1660" s="95" t="s">
        <v>8862</v>
      </c>
      <c r="C1660" s="98" t="s">
        <v>10356</v>
      </c>
      <c r="D1660" s="94" t="s">
        <v>50</v>
      </c>
      <c r="E1660" s="95"/>
      <c r="F1660" s="95"/>
      <c r="G1660" s="95"/>
      <c r="H1660" s="95"/>
      <c r="I1660" s="95"/>
      <c r="J1660" s="95"/>
      <c r="K1660" s="95"/>
      <c r="L1660" s="95"/>
      <c r="M1660" s="95"/>
      <c r="N1660" s="95"/>
      <c r="O1660" s="95"/>
      <c r="P1660" s="95"/>
      <c r="Q1660" s="95"/>
      <c r="R1660" s="95"/>
      <c r="S1660" s="95"/>
      <c r="T1660" s="95"/>
      <c r="U1660" s="95"/>
      <c r="V1660" s="95"/>
      <c r="W1660" s="95"/>
      <c r="X1660" s="95"/>
      <c r="Y1660" s="95"/>
    </row>
    <row r="1661">
      <c r="A1661" s="104" t="s">
        <v>24</v>
      </c>
      <c r="B1661" s="95" t="s">
        <v>8862</v>
      </c>
      <c r="C1661" s="98" t="s">
        <v>10357</v>
      </c>
      <c r="D1661" s="94" t="s">
        <v>50</v>
      </c>
      <c r="E1661" s="95"/>
      <c r="F1661" s="95"/>
      <c r="G1661" s="95"/>
      <c r="H1661" s="95"/>
      <c r="I1661" s="95"/>
      <c r="J1661" s="95"/>
      <c r="K1661" s="95"/>
      <c r="L1661" s="95"/>
      <c r="M1661" s="95"/>
      <c r="N1661" s="95"/>
      <c r="O1661" s="95"/>
      <c r="P1661" s="95"/>
      <c r="Q1661" s="95"/>
      <c r="R1661" s="95"/>
      <c r="S1661" s="95"/>
      <c r="T1661" s="95"/>
      <c r="U1661" s="95"/>
      <c r="V1661" s="95"/>
      <c r="W1661" s="95"/>
      <c r="X1661" s="95"/>
      <c r="Y1661" s="95"/>
    </row>
    <row r="1662">
      <c r="A1662" s="104" t="s">
        <v>24</v>
      </c>
      <c r="B1662" s="95" t="s">
        <v>8862</v>
      </c>
      <c r="C1662" s="98" t="s">
        <v>10358</v>
      </c>
      <c r="D1662" s="94" t="s">
        <v>50</v>
      </c>
      <c r="E1662" s="95"/>
      <c r="F1662" s="95"/>
      <c r="G1662" s="95"/>
      <c r="H1662" s="95"/>
      <c r="I1662" s="95"/>
      <c r="J1662" s="95"/>
      <c r="K1662" s="95"/>
      <c r="L1662" s="95"/>
      <c r="M1662" s="95"/>
      <c r="N1662" s="95"/>
      <c r="O1662" s="95"/>
      <c r="P1662" s="95"/>
      <c r="Q1662" s="95"/>
      <c r="R1662" s="95"/>
      <c r="S1662" s="95"/>
      <c r="T1662" s="95"/>
      <c r="U1662" s="95"/>
      <c r="V1662" s="95"/>
      <c r="W1662" s="95"/>
      <c r="X1662" s="95"/>
      <c r="Y1662" s="95"/>
    </row>
    <row r="1663">
      <c r="A1663" s="104" t="s">
        <v>24</v>
      </c>
      <c r="B1663" s="95" t="s">
        <v>8862</v>
      </c>
      <c r="C1663" s="98" t="s">
        <v>10359</v>
      </c>
      <c r="D1663" s="94" t="s">
        <v>50</v>
      </c>
      <c r="E1663" s="95"/>
      <c r="F1663" s="95"/>
      <c r="G1663" s="95"/>
      <c r="H1663" s="95"/>
      <c r="I1663" s="95"/>
      <c r="J1663" s="95"/>
      <c r="K1663" s="95"/>
      <c r="L1663" s="95"/>
      <c r="M1663" s="95"/>
      <c r="N1663" s="95"/>
      <c r="O1663" s="95"/>
      <c r="P1663" s="95"/>
      <c r="Q1663" s="95"/>
      <c r="R1663" s="95"/>
      <c r="S1663" s="95"/>
      <c r="T1663" s="95"/>
      <c r="U1663" s="95"/>
      <c r="V1663" s="95"/>
      <c r="W1663" s="95"/>
      <c r="X1663" s="95"/>
      <c r="Y1663" s="95"/>
    </row>
    <row r="1664">
      <c r="A1664" s="104" t="s">
        <v>24</v>
      </c>
      <c r="B1664" s="95" t="s">
        <v>8862</v>
      </c>
      <c r="C1664" s="98" t="s">
        <v>10360</v>
      </c>
      <c r="D1664" s="94" t="s">
        <v>50</v>
      </c>
      <c r="E1664" s="95"/>
      <c r="F1664" s="95"/>
      <c r="G1664" s="95"/>
      <c r="H1664" s="95"/>
      <c r="I1664" s="95"/>
      <c r="J1664" s="95"/>
      <c r="K1664" s="95"/>
      <c r="L1664" s="95"/>
      <c r="M1664" s="95"/>
      <c r="N1664" s="95"/>
      <c r="O1664" s="95"/>
      <c r="P1664" s="95"/>
      <c r="Q1664" s="95"/>
      <c r="R1664" s="95"/>
      <c r="S1664" s="95"/>
      <c r="T1664" s="95"/>
      <c r="U1664" s="95"/>
      <c r="V1664" s="95"/>
      <c r="W1664" s="95"/>
      <c r="X1664" s="95"/>
      <c r="Y1664" s="95"/>
    </row>
    <row r="1665">
      <c r="A1665" s="104" t="s">
        <v>24</v>
      </c>
      <c r="B1665" s="95" t="s">
        <v>8862</v>
      </c>
      <c r="C1665" s="98" t="s">
        <v>10361</v>
      </c>
      <c r="D1665" s="94" t="s">
        <v>50</v>
      </c>
      <c r="E1665" s="95"/>
      <c r="F1665" s="95"/>
      <c r="G1665" s="95"/>
      <c r="H1665" s="95"/>
      <c r="I1665" s="95"/>
      <c r="J1665" s="95"/>
      <c r="K1665" s="95"/>
      <c r="L1665" s="95"/>
      <c r="M1665" s="95"/>
      <c r="N1665" s="95"/>
      <c r="O1665" s="95"/>
      <c r="P1665" s="95"/>
      <c r="Q1665" s="95"/>
      <c r="R1665" s="95"/>
      <c r="S1665" s="95"/>
      <c r="T1665" s="95"/>
      <c r="U1665" s="95"/>
      <c r="V1665" s="95"/>
      <c r="W1665" s="95"/>
      <c r="X1665" s="95"/>
      <c r="Y1665" s="95"/>
    </row>
    <row r="1666">
      <c r="A1666" s="104" t="s">
        <v>24</v>
      </c>
      <c r="B1666" s="95" t="s">
        <v>8862</v>
      </c>
      <c r="C1666" s="98" t="s">
        <v>10362</v>
      </c>
      <c r="D1666" s="94" t="s">
        <v>50</v>
      </c>
      <c r="E1666" s="95"/>
      <c r="F1666" s="95"/>
      <c r="G1666" s="95"/>
      <c r="H1666" s="95"/>
      <c r="I1666" s="95"/>
      <c r="J1666" s="95"/>
      <c r="K1666" s="95"/>
      <c r="L1666" s="95"/>
      <c r="M1666" s="95"/>
      <c r="N1666" s="95"/>
      <c r="O1666" s="95"/>
      <c r="P1666" s="95"/>
      <c r="Q1666" s="95"/>
      <c r="R1666" s="95"/>
      <c r="S1666" s="95"/>
      <c r="T1666" s="95"/>
      <c r="U1666" s="95"/>
      <c r="V1666" s="95"/>
      <c r="W1666" s="95"/>
      <c r="X1666" s="95"/>
      <c r="Y1666" s="95"/>
    </row>
    <row r="1667">
      <c r="A1667" s="104" t="s">
        <v>24</v>
      </c>
      <c r="B1667" s="95" t="s">
        <v>8862</v>
      </c>
      <c r="C1667" s="98" t="s">
        <v>10243</v>
      </c>
      <c r="D1667" s="94" t="s">
        <v>50</v>
      </c>
      <c r="E1667" s="95"/>
      <c r="F1667" s="95"/>
      <c r="G1667" s="95"/>
      <c r="H1667" s="95"/>
      <c r="I1667" s="95"/>
      <c r="J1667" s="95"/>
      <c r="K1667" s="95"/>
      <c r="L1667" s="95"/>
      <c r="M1667" s="95"/>
      <c r="N1667" s="95"/>
      <c r="O1667" s="95"/>
      <c r="P1667" s="95"/>
      <c r="Q1667" s="95"/>
      <c r="R1667" s="95"/>
      <c r="S1667" s="95"/>
      <c r="T1667" s="95"/>
      <c r="U1667" s="95"/>
      <c r="V1667" s="95"/>
      <c r="W1667" s="95"/>
      <c r="X1667" s="95"/>
      <c r="Y1667" s="95"/>
    </row>
    <row r="1668">
      <c r="A1668" s="104" t="s">
        <v>24</v>
      </c>
      <c r="B1668" s="95" t="s">
        <v>8862</v>
      </c>
      <c r="C1668" s="98" t="s">
        <v>10243</v>
      </c>
      <c r="D1668" s="94" t="s">
        <v>50</v>
      </c>
      <c r="E1668" s="95"/>
      <c r="F1668" s="95"/>
      <c r="G1668" s="95"/>
      <c r="H1668" s="95"/>
      <c r="I1668" s="95"/>
      <c r="J1668" s="95"/>
      <c r="K1668" s="95"/>
      <c r="L1668" s="95"/>
      <c r="M1668" s="95"/>
      <c r="N1668" s="95"/>
      <c r="O1668" s="95"/>
      <c r="P1668" s="95"/>
      <c r="Q1668" s="95"/>
      <c r="R1668" s="95"/>
      <c r="S1668" s="95"/>
      <c r="T1668" s="95"/>
      <c r="U1668" s="95"/>
      <c r="V1668" s="95"/>
      <c r="W1668" s="95"/>
      <c r="X1668" s="95"/>
      <c r="Y1668" s="95"/>
    </row>
    <row r="1669">
      <c r="A1669" s="104" t="s">
        <v>24</v>
      </c>
      <c r="B1669" s="95" t="s">
        <v>8862</v>
      </c>
      <c r="C1669" s="98" t="s">
        <v>10363</v>
      </c>
      <c r="D1669" s="94" t="s">
        <v>50</v>
      </c>
      <c r="E1669" s="95"/>
      <c r="F1669" s="95"/>
      <c r="G1669" s="95"/>
      <c r="H1669" s="95"/>
      <c r="I1669" s="95"/>
      <c r="J1669" s="95"/>
      <c r="K1669" s="95"/>
      <c r="L1669" s="95"/>
      <c r="M1669" s="95"/>
      <c r="N1669" s="95"/>
      <c r="O1669" s="95"/>
      <c r="P1669" s="95"/>
      <c r="Q1669" s="95"/>
      <c r="R1669" s="95"/>
      <c r="S1669" s="95"/>
      <c r="T1669" s="95"/>
      <c r="U1669" s="95"/>
      <c r="V1669" s="95"/>
      <c r="W1669" s="95"/>
      <c r="X1669" s="95"/>
      <c r="Y1669" s="95"/>
    </row>
    <row r="1670">
      <c r="A1670" s="104" t="s">
        <v>24</v>
      </c>
      <c r="B1670" s="95" t="s">
        <v>8862</v>
      </c>
      <c r="C1670" s="98" t="s">
        <v>10246</v>
      </c>
      <c r="D1670" s="94" t="s">
        <v>50</v>
      </c>
      <c r="E1670" s="95"/>
      <c r="F1670" s="95"/>
      <c r="G1670" s="95"/>
      <c r="H1670" s="95"/>
      <c r="I1670" s="95"/>
      <c r="J1670" s="95"/>
      <c r="K1670" s="95"/>
      <c r="L1670" s="95"/>
      <c r="M1670" s="95"/>
      <c r="N1670" s="95"/>
      <c r="O1670" s="95"/>
      <c r="P1670" s="95"/>
      <c r="Q1670" s="95"/>
      <c r="R1670" s="95"/>
      <c r="S1670" s="95"/>
      <c r="T1670" s="95"/>
      <c r="U1670" s="95"/>
      <c r="V1670" s="95"/>
      <c r="W1670" s="95"/>
      <c r="X1670" s="95"/>
      <c r="Y1670" s="95"/>
    </row>
    <row r="1671">
      <c r="A1671" s="104" t="s">
        <v>24</v>
      </c>
      <c r="B1671" s="95" t="s">
        <v>8862</v>
      </c>
      <c r="C1671" s="98" t="s">
        <v>10364</v>
      </c>
      <c r="D1671" s="94" t="s">
        <v>50</v>
      </c>
      <c r="E1671" s="95"/>
      <c r="F1671" s="95"/>
      <c r="G1671" s="95"/>
      <c r="H1671" s="95"/>
      <c r="I1671" s="95"/>
      <c r="J1671" s="95"/>
      <c r="K1671" s="95"/>
      <c r="L1671" s="95"/>
      <c r="M1671" s="95"/>
      <c r="N1671" s="95"/>
      <c r="O1671" s="95"/>
      <c r="P1671" s="95"/>
      <c r="Q1671" s="95"/>
      <c r="R1671" s="95"/>
      <c r="S1671" s="95"/>
      <c r="T1671" s="95"/>
      <c r="U1671" s="95"/>
      <c r="V1671" s="95"/>
      <c r="W1671" s="95"/>
      <c r="X1671" s="95"/>
      <c r="Y1671" s="95"/>
    </row>
    <row r="1672">
      <c r="A1672" s="104" t="s">
        <v>24</v>
      </c>
      <c r="B1672" s="95" t="s">
        <v>8862</v>
      </c>
      <c r="C1672" s="98" t="s">
        <v>10365</v>
      </c>
      <c r="D1672" s="94" t="s">
        <v>50</v>
      </c>
      <c r="E1672" s="95"/>
      <c r="F1672" s="95"/>
      <c r="G1672" s="95"/>
      <c r="H1672" s="95"/>
      <c r="I1672" s="95"/>
      <c r="J1672" s="95"/>
      <c r="K1672" s="95"/>
      <c r="L1672" s="95"/>
      <c r="M1672" s="95"/>
      <c r="N1672" s="95"/>
      <c r="O1672" s="95"/>
      <c r="P1672" s="95"/>
      <c r="Q1672" s="95"/>
      <c r="R1672" s="95"/>
      <c r="S1672" s="95"/>
      <c r="T1672" s="95"/>
      <c r="U1672" s="95"/>
      <c r="V1672" s="95"/>
      <c r="W1672" s="95"/>
      <c r="X1672" s="95"/>
      <c r="Y1672" s="95"/>
    </row>
    <row r="1673">
      <c r="A1673" s="104" t="s">
        <v>24</v>
      </c>
      <c r="B1673" s="95" t="s">
        <v>8862</v>
      </c>
      <c r="C1673" s="98" t="s">
        <v>10366</v>
      </c>
      <c r="D1673" s="94" t="s">
        <v>50</v>
      </c>
      <c r="E1673" s="95"/>
      <c r="F1673" s="95"/>
      <c r="G1673" s="95"/>
      <c r="H1673" s="95"/>
      <c r="I1673" s="95"/>
      <c r="J1673" s="95"/>
      <c r="K1673" s="95"/>
      <c r="L1673" s="95"/>
      <c r="M1673" s="95"/>
      <c r="N1673" s="95"/>
      <c r="O1673" s="95"/>
      <c r="P1673" s="95"/>
      <c r="Q1673" s="95"/>
      <c r="R1673" s="95"/>
      <c r="S1673" s="95"/>
      <c r="T1673" s="95"/>
      <c r="U1673" s="95"/>
      <c r="V1673" s="95"/>
      <c r="W1673" s="95"/>
      <c r="X1673" s="95"/>
      <c r="Y1673" s="95"/>
    </row>
    <row r="1674">
      <c r="A1674" s="104" t="s">
        <v>24</v>
      </c>
      <c r="B1674" s="95" t="s">
        <v>8862</v>
      </c>
      <c r="C1674" s="98" t="s">
        <v>10367</v>
      </c>
      <c r="D1674" s="94" t="s">
        <v>50</v>
      </c>
      <c r="E1674" s="95"/>
      <c r="F1674" s="95"/>
      <c r="G1674" s="95"/>
      <c r="H1674" s="95"/>
      <c r="I1674" s="95"/>
      <c r="J1674" s="95"/>
      <c r="K1674" s="95"/>
      <c r="L1674" s="95"/>
      <c r="M1674" s="95"/>
      <c r="N1674" s="95"/>
      <c r="O1674" s="95"/>
      <c r="P1674" s="95"/>
      <c r="Q1674" s="95"/>
      <c r="R1674" s="95"/>
      <c r="S1674" s="95"/>
      <c r="T1674" s="95"/>
      <c r="U1674" s="95"/>
      <c r="V1674" s="95"/>
      <c r="W1674" s="95"/>
      <c r="X1674" s="95"/>
      <c r="Y1674" s="95"/>
    </row>
    <row r="1675">
      <c r="A1675" s="104" t="s">
        <v>24</v>
      </c>
      <c r="B1675" s="95" t="s">
        <v>8862</v>
      </c>
      <c r="C1675" s="98" t="s">
        <v>10368</v>
      </c>
      <c r="D1675" s="94" t="s">
        <v>50</v>
      </c>
      <c r="E1675" s="95"/>
      <c r="F1675" s="95"/>
      <c r="G1675" s="95"/>
      <c r="H1675" s="95"/>
      <c r="I1675" s="95"/>
      <c r="J1675" s="95"/>
      <c r="K1675" s="95"/>
      <c r="L1675" s="95"/>
      <c r="M1675" s="95"/>
      <c r="N1675" s="95"/>
      <c r="O1675" s="95"/>
      <c r="P1675" s="95"/>
      <c r="Q1675" s="95"/>
      <c r="R1675" s="95"/>
      <c r="S1675" s="95"/>
      <c r="T1675" s="95"/>
      <c r="U1675" s="95"/>
      <c r="V1675" s="95"/>
      <c r="W1675" s="95"/>
      <c r="X1675" s="95"/>
      <c r="Y1675" s="95"/>
    </row>
    <row r="1676">
      <c r="A1676" s="104" t="s">
        <v>24</v>
      </c>
      <c r="B1676" s="95" t="s">
        <v>8862</v>
      </c>
      <c r="C1676" s="98" t="s">
        <v>10369</v>
      </c>
      <c r="D1676" s="94" t="s">
        <v>50</v>
      </c>
      <c r="E1676" s="95"/>
      <c r="F1676" s="95"/>
      <c r="G1676" s="95"/>
      <c r="H1676" s="95"/>
      <c r="I1676" s="95"/>
      <c r="J1676" s="95"/>
      <c r="K1676" s="95"/>
      <c r="L1676" s="95"/>
      <c r="M1676" s="95"/>
      <c r="N1676" s="95"/>
      <c r="O1676" s="95"/>
      <c r="P1676" s="95"/>
      <c r="Q1676" s="95"/>
      <c r="R1676" s="95"/>
      <c r="S1676" s="95"/>
      <c r="T1676" s="95"/>
      <c r="U1676" s="95"/>
      <c r="V1676" s="95"/>
      <c r="W1676" s="95"/>
      <c r="X1676" s="95"/>
      <c r="Y1676" s="95"/>
    </row>
    <row r="1677">
      <c r="A1677" s="104" t="s">
        <v>24</v>
      </c>
      <c r="B1677" s="95" t="s">
        <v>8862</v>
      </c>
      <c r="C1677" s="98" t="s">
        <v>10247</v>
      </c>
      <c r="D1677" s="94" t="s">
        <v>50</v>
      </c>
      <c r="E1677" s="95"/>
      <c r="F1677" s="95"/>
      <c r="G1677" s="95"/>
      <c r="H1677" s="95"/>
      <c r="I1677" s="95"/>
      <c r="J1677" s="95"/>
      <c r="K1677" s="95"/>
      <c r="L1677" s="95"/>
      <c r="M1677" s="95"/>
      <c r="N1677" s="95"/>
      <c r="O1677" s="95"/>
      <c r="P1677" s="95"/>
      <c r="Q1677" s="95"/>
      <c r="R1677" s="95"/>
      <c r="S1677" s="95"/>
      <c r="T1677" s="95"/>
      <c r="U1677" s="95"/>
      <c r="V1677" s="95"/>
      <c r="W1677" s="95"/>
      <c r="X1677" s="95"/>
      <c r="Y1677" s="95"/>
    </row>
    <row r="1678">
      <c r="A1678" s="104" t="s">
        <v>24</v>
      </c>
      <c r="B1678" s="95" t="s">
        <v>8862</v>
      </c>
      <c r="C1678" s="98" t="s">
        <v>10370</v>
      </c>
      <c r="D1678" s="94" t="s">
        <v>50</v>
      </c>
      <c r="E1678" s="95"/>
      <c r="F1678" s="95"/>
      <c r="G1678" s="95"/>
      <c r="H1678" s="95"/>
      <c r="I1678" s="95"/>
      <c r="J1678" s="95"/>
      <c r="K1678" s="95"/>
      <c r="L1678" s="95"/>
      <c r="M1678" s="95"/>
      <c r="N1678" s="95"/>
      <c r="O1678" s="95"/>
      <c r="P1678" s="95"/>
      <c r="Q1678" s="95"/>
      <c r="R1678" s="95"/>
      <c r="S1678" s="95"/>
      <c r="T1678" s="95"/>
      <c r="U1678" s="95"/>
      <c r="V1678" s="95"/>
      <c r="W1678" s="95"/>
      <c r="X1678" s="95"/>
      <c r="Y1678" s="95"/>
    </row>
    <row r="1679">
      <c r="A1679" s="104" t="s">
        <v>24</v>
      </c>
      <c r="B1679" s="95" t="s">
        <v>8862</v>
      </c>
      <c r="C1679" s="98" t="s">
        <v>10371</v>
      </c>
      <c r="D1679" s="94" t="s">
        <v>50</v>
      </c>
      <c r="E1679" s="95"/>
      <c r="F1679" s="95"/>
      <c r="G1679" s="95"/>
      <c r="H1679" s="95"/>
      <c r="I1679" s="95"/>
      <c r="J1679" s="95"/>
      <c r="K1679" s="95"/>
      <c r="L1679" s="95"/>
      <c r="M1679" s="95"/>
      <c r="N1679" s="95"/>
      <c r="O1679" s="95"/>
      <c r="P1679" s="95"/>
      <c r="Q1679" s="95"/>
      <c r="R1679" s="95"/>
      <c r="S1679" s="95"/>
      <c r="T1679" s="95"/>
      <c r="U1679" s="95"/>
      <c r="V1679" s="95"/>
      <c r="W1679" s="95"/>
      <c r="X1679" s="95"/>
      <c r="Y1679" s="95"/>
    </row>
    <row r="1680">
      <c r="A1680" s="104" t="s">
        <v>24</v>
      </c>
      <c r="B1680" s="95" t="s">
        <v>8862</v>
      </c>
      <c r="C1680" s="98" t="s">
        <v>10372</v>
      </c>
      <c r="D1680" s="94" t="s">
        <v>50</v>
      </c>
      <c r="E1680" s="95"/>
      <c r="F1680" s="95"/>
      <c r="G1680" s="95"/>
      <c r="H1680" s="95"/>
      <c r="I1680" s="95"/>
      <c r="J1680" s="95"/>
      <c r="K1680" s="95"/>
      <c r="L1680" s="95"/>
      <c r="M1680" s="95"/>
      <c r="N1680" s="95"/>
      <c r="O1680" s="95"/>
      <c r="P1680" s="95"/>
      <c r="Q1680" s="95"/>
      <c r="R1680" s="95"/>
      <c r="S1680" s="95"/>
      <c r="T1680" s="95"/>
      <c r="U1680" s="95"/>
      <c r="V1680" s="95"/>
      <c r="W1680" s="95"/>
      <c r="X1680" s="95"/>
      <c r="Y1680" s="95"/>
    </row>
    <row r="1681">
      <c r="A1681" s="104" t="s">
        <v>24</v>
      </c>
      <c r="B1681" s="95" t="s">
        <v>8862</v>
      </c>
      <c r="C1681" s="98" t="s">
        <v>10373</v>
      </c>
      <c r="D1681" s="94" t="s">
        <v>50</v>
      </c>
      <c r="E1681" s="95"/>
      <c r="F1681" s="95"/>
      <c r="G1681" s="95"/>
      <c r="H1681" s="95"/>
      <c r="I1681" s="95"/>
      <c r="J1681" s="95"/>
      <c r="K1681" s="95"/>
      <c r="L1681" s="95"/>
      <c r="M1681" s="95"/>
      <c r="N1681" s="95"/>
      <c r="O1681" s="95"/>
      <c r="P1681" s="95"/>
      <c r="Q1681" s="95"/>
      <c r="R1681" s="95"/>
      <c r="S1681" s="95"/>
      <c r="T1681" s="95"/>
      <c r="U1681" s="95"/>
      <c r="V1681" s="95"/>
      <c r="W1681" s="95"/>
      <c r="X1681" s="95"/>
      <c r="Y1681" s="95"/>
    </row>
    <row r="1682">
      <c r="A1682" s="104" t="s">
        <v>24</v>
      </c>
      <c r="B1682" s="95" t="s">
        <v>8862</v>
      </c>
      <c r="C1682" s="98" t="s">
        <v>10253</v>
      </c>
      <c r="D1682" s="94" t="s">
        <v>50</v>
      </c>
      <c r="E1682" s="95"/>
      <c r="F1682" s="95"/>
      <c r="G1682" s="95"/>
      <c r="H1682" s="95"/>
      <c r="I1682" s="95"/>
      <c r="J1682" s="95"/>
      <c r="K1682" s="95"/>
      <c r="L1682" s="95"/>
      <c r="M1682" s="95"/>
      <c r="N1682" s="95"/>
      <c r="O1682" s="95"/>
      <c r="P1682" s="95"/>
      <c r="Q1682" s="95"/>
      <c r="R1682" s="95"/>
      <c r="S1682" s="95"/>
      <c r="T1682" s="95"/>
      <c r="U1682" s="95"/>
      <c r="V1682" s="95"/>
      <c r="W1682" s="95"/>
      <c r="X1682" s="95"/>
      <c r="Y1682" s="95"/>
    </row>
    <row r="1683">
      <c r="A1683" s="104" t="s">
        <v>24</v>
      </c>
      <c r="B1683" s="95" t="s">
        <v>8862</v>
      </c>
      <c r="C1683" s="98" t="s">
        <v>10374</v>
      </c>
      <c r="D1683" s="94" t="s">
        <v>50</v>
      </c>
      <c r="E1683" s="95"/>
      <c r="F1683" s="95"/>
      <c r="G1683" s="95"/>
      <c r="H1683" s="95"/>
      <c r="I1683" s="95"/>
      <c r="J1683" s="95"/>
      <c r="K1683" s="95"/>
      <c r="L1683" s="95"/>
      <c r="M1683" s="95"/>
      <c r="N1683" s="95"/>
      <c r="O1683" s="95"/>
      <c r="P1683" s="95"/>
      <c r="Q1683" s="95"/>
      <c r="R1683" s="95"/>
      <c r="S1683" s="95"/>
      <c r="T1683" s="95"/>
      <c r="U1683" s="95"/>
      <c r="V1683" s="95"/>
      <c r="W1683" s="95"/>
      <c r="X1683" s="95"/>
      <c r="Y1683" s="95"/>
    </row>
    <row r="1684">
      <c r="A1684" s="104" t="s">
        <v>24</v>
      </c>
      <c r="B1684" s="95" t="s">
        <v>8862</v>
      </c>
      <c r="C1684" s="98" t="s">
        <v>10375</v>
      </c>
      <c r="D1684" s="94" t="s">
        <v>50</v>
      </c>
      <c r="E1684" s="95"/>
      <c r="F1684" s="95"/>
      <c r="G1684" s="95"/>
      <c r="H1684" s="95"/>
      <c r="I1684" s="95"/>
      <c r="J1684" s="95"/>
      <c r="K1684" s="95"/>
      <c r="L1684" s="95"/>
      <c r="M1684" s="95"/>
      <c r="N1684" s="95"/>
      <c r="O1684" s="95"/>
      <c r="P1684" s="95"/>
      <c r="Q1684" s="95"/>
      <c r="R1684" s="95"/>
      <c r="S1684" s="95"/>
      <c r="T1684" s="95"/>
      <c r="U1684" s="95"/>
      <c r="V1684" s="95"/>
      <c r="W1684" s="95"/>
      <c r="X1684" s="95"/>
      <c r="Y1684" s="95"/>
    </row>
    <row r="1685">
      <c r="A1685" s="104" t="s">
        <v>24</v>
      </c>
      <c r="B1685" s="95" t="s">
        <v>8862</v>
      </c>
      <c r="C1685" s="98" t="s">
        <v>10376</v>
      </c>
      <c r="D1685" s="94" t="s">
        <v>50</v>
      </c>
      <c r="E1685" s="95"/>
      <c r="F1685" s="95"/>
      <c r="G1685" s="95"/>
      <c r="H1685" s="95"/>
      <c r="I1685" s="95"/>
      <c r="J1685" s="95"/>
      <c r="K1685" s="95"/>
      <c r="L1685" s="95"/>
      <c r="M1685" s="95"/>
      <c r="N1685" s="95"/>
      <c r="O1685" s="95"/>
      <c r="P1685" s="95"/>
      <c r="Q1685" s="95"/>
      <c r="R1685" s="95"/>
      <c r="S1685" s="95"/>
      <c r="T1685" s="95"/>
      <c r="U1685" s="95"/>
      <c r="V1685" s="95"/>
      <c r="W1685" s="95"/>
      <c r="X1685" s="95"/>
      <c r="Y1685" s="95"/>
    </row>
    <row r="1686">
      <c r="A1686" s="104" t="s">
        <v>24</v>
      </c>
      <c r="B1686" s="95" t="s">
        <v>8862</v>
      </c>
      <c r="C1686" s="98" t="s">
        <v>10377</v>
      </c>
      <c r="D1686" s="94" t="s">
        <v>50</v>
      </c>
      <c r="E1686" s="95"/>
      <c r="F1686" s="95"/>
      <c r="G1686" s="95"/>
      <c r="H1686" s="95"/>
      <c r="I1686" s="95"/>
      <c r="J1686" s="95"/>
      <c r="K1686" s="95"/>
      <c r="L1686" s="95"/>
      <c r="M1686" s="95"/>
      <c r="N1686" s="95"/>
      <c r="O1686" s="95"/>
      <c r="P1686" s="95"/>
      <c r="Q1686" s="95"/>
      <c r="R1686" s="95"/>
      <c r="S1686" s="95"/>
      <c r="T1686" s="95"/>
      <c r="U1686" s="95"/>
      <c r="V1686" s="95"/>
      <c r="W1686" s="95"/>
      <c r="X1686" s="95"/>
      <c r="Y1686" s="95"/>
    </row>
    <row r="1687">
      <c r="A1687" s="104" t="s">
        <v>24</v>
      </c>
      <c r="B1687" s="95" t="s">
        <v>8862</v>
      </c>
      <c r="C1687" s="98" t="s">
        <v>10378</v>
      </c>
      <c r="D1687" s="94" t="s">
        <v>50</v>
      </c>
      <c r="E1687" s="95"/>
      <c r="F1687" s="95"/>
      <c r="G1687" s="95"/>
      <c r="H1687" s="95"/>
      <c r="I1687" s="95"/>
      <c r="J1687" s="95"/>
      <c r="K1687" s="95"/>
      <c r="L1687" s="95"/>
      <c r="M1687" s="95"/>
      <c r="N1687" s="95"/>
      <c r="O1687" s="95"/>
      <c r="P1687" s="95"/>
      <c r="Q1687" s="95"/>
      <c r="R1687" s="95"/>
      <c r="S1687" s="95"/>
      <c r="T1687" s="95"/>
      <c r="U1687" s="95"/>
      <c r="V1687" s="95"/>
      <c r="W1687" s="95"/>
      <c r="X1687" s="95"/>
      <c r="Y1687" s="95"/>
    </row>
    <row r="1688">
      <c r="A1688" s="104" t="s">
        <v>24</v>
      </c>
      <c r="B1688" s="95" t="s">
        <v>8862</v>
      </c>
      <c r="C1688" s="98" t="s">
        <v>10379</v>
      </c>
      <c r="D1688" s="94" t="s">
        <v>50</v>
      </c>
      <c r="E1688" s="95"/>
      <c r="F1688" s="95"/>
      <c r="G1688" s="95"/>
      <c r="H1688" s="95"/>
      <c r="I1688" s="95"/>
      <c r="J1688" s="95"/>
      <c r="K1688" s="95"/>
      <c r="L1688" s="95"/>
      <c r="M1688" s="95"/>
      <c r="N1688" s="95"/>
      <c r="O1688" s="95"/>
      <c r="P1688" s="95"/>
      <c r="Q1688" s="95"/>
      <c r="R1688" s="95"/>
      <c r="S1688" s="95"/>
      <c r="T1688" s="95"/>
      <c r="U1688" s="95"/>
      <c r="V1688" s="95"/>
      <c r="W1688" s="95"/>
      <c r="X1688" s="95"/>
      <c r="Y1688" s="95"/>
    </row>
    <row r="1689">
      <c r="A1689" s="104" t="s">
        <v>24</v>
      </c>
      <c r="B1689" s="95" t="s">
        <v>8862</v>
      </c>
      <c r="C1689" s="98" t="s">
        <v>10380</v>
      </c>
      <c r="D1689" s="94" t="s">
        <v>50</v>
      </c>
      <c r="E1689" s="95"/>
      <c r="F1689" s="95"/>
      <c r="G1689" s="95"/>
      <c r="H1689" s="95"/>
      <c r="I1689" s="95"/>
      <c r="J1689" s="95"/>
      <c r="K1689" s="95"/>
      <c r="L1689" s="95"/>
      <c r="M1689" s="95"/>
      <c r="N1689" s="95"/>
      <c r="O1689" s="95"/>
      <c r="P1689" s="95"/>
      <c r="Q1689" s="95"/>
      <c r="R1689" s="95"/>
      <c r="S1689" s="95"/>
      <c r="T1689" s="95"/>
      <c r="U1689" s="95"/>
      <c r="V1689" s="95"/>
      <c r="W1689" s="95"/>
      <c r="X1689" s="95"/>
      <c r="Y1689" s="95"/>
    </row>
    <row r="1690">
      <c r="A1690" s="104" t="s">
        <v>24</v>
      </c>
      <c r="B1690" s="95" t="s">
        <v>8862</v>
      </c>
      <c r="C1690" s="98" t="s">
        <v>10381</v>
      </c>
      <c r="D1690" s="94" t="s">
        <v>50</v>
      </c>
      <c r="E1690" s="95"/>
      <c r="F1690" s="95"/>
      <c r="G1690" s="95"/>
      <c r="H1690" s="95"/>
      <c r="I1690" s="95"/>
      <c r="J1690" s="95"/>
      <c r="K1690" s="95"/>
      <c r="L1690" s="95"/>
      <c r="M1690" s="95"/>
      <c r="N1690" s="95"/>
      <c r="O1690" s="95"/>
      <c r="P1690" s="95"/>
      <c r="Q1690" s="95"/>
      <c r="R1690" s="95"/>
      <c r="S1690" s="95"/>
      <c r="T1690" s="95"/>
      <c r="U1690" s="95"/>
      <c r="V1690" s="95"/>
      <c r="W1690" s="95"/>
      <c r="X1690" s="95"/>
      <c r="Y1690" s="95"/>
    </row>
    <row r="1691">
      <c r="A1691" s="104" t="s">
        <v>24</v>
      </c>
      <c r="B1691" s="95" t="s">
        <v>8862</v>
      </c>
      <c r="C1691" s="98" t="s">
        <v>10382</v>
      </c>
      <c r="D1691" s="94" t="s">
        <v>50</v>
      </c>
      <c r="E1691" s="95"/>
      <c r="F1691" s="95"/>
      <c r="G1691" s="95"/>
      <c r="H1691" s="95"/>
      <c r="I1691" s="95"/>
      <c r="J1691" s="95"/>
      <c r="K1691" s="95"/>
      <c r="L1691" s="95"/>
      <c r="M1691" s="95"/>
      <c r="N1691" s="95"/>
      <c r="O1691" s="95"/>
      <c r="P1691" s="95"/>
      <c r="Q1691" s="95"/>
      <c r="R1691" s="95"/>
      <c r="S1691" s="95"/>
      <c r="T1691" s="95"/>
      <c r="U1691" s="95"/>
      <c r="V1691" s="95"/>
      <c r="W1691" s="95"/>
      <c r="X1691" s="95"/>
      <c r="Y1691" s="95"/>
    </row>
    <row r="1692">
      <c r="A1692" s="104" t="s">
        <v>24</v>
      </c>
      <c r="B1692" s="95" t="s">
        <v>8862</v>
      </c>
      <c r="C1692" s="98" t="s">
        <v>10383</v>
      </c>
      <c r="D1692" s="94" t="s">
        <v>50</v>
      </c>
      <c r="E1692" s="95"/>
      <c r="F1692" s="95"/>
      <c r="G1692" s="95"/>
      <c r="H1692" s="95"/>
      <c r="I1692" s="95"/>
      <c r="J1692" s="95"/>
      <c r="K1692" s="95"/>
      <c r="L1692" s="95"/>
      <c r="M1692" s="95"/>
      <c r="N1692" s="95"/>
      <c r="O1692" s="95"/>
      <c r="P1692" s="95"/>
      <c r="Q1692" s="95"/>
      <c r="R1692" s="95"/>
      <c r="S1692" s="95"/>
      <c r="T1692" s="95"/>
      <c r="U1692" s="95"/>
      <c r="V1692" s="95"/>
      <c r="W1692" s="95"/>
      <c r="X1692" s="95"/>
      <c r="Y1692" s="95"/>
    </row>
    <row r="1693">
      <c r="A1693" s="104" t="s">
        <v>24</v>
      </c>
      <c r="B1693" s="95" t="s">
        <v>8862</v>
      </c>
      <c r="C1693" s="98" t="s">
        <v>10384</v>
      </c>
      <c r="D1693" s="94" t="s">
        <v>50</v>
      </c>
      <c r="E1693" s="95"/>
      <c r="F1693" s="95"/>
      <c r="G1693" s="95"/>
      <c r="H1693" s="95"/>
      <c r="I1693" s="95"/>
      <c r="J1693" s="95"/>
      <c r="K1693" s="95"/>
      <c r="L1693" s="95"/>
      <c r="M1693" s="95"/>
      <c r="N1693" s="95"/>
      <c r="O1693" s="95"/>
      <c r="P1693" s="95"/>
      <c r="Q1693" s="95"/>
      <c r="R1693" s="95"/>
      <c r="S1693" s="95"/>
      <c r="T1693" s="95"/>
      <c r="U1693" s="95"/>
      <c r="V1693" s="95"/>
      <c r="W1693" s="95"/>
      <c r="X1693" s="95"/>
      <c r="Y1693" s="95"/>
    </row>
    <row r="1694">
      <c r="A1694" s="104" t="s">
        <v>24</v>
      </c>
      <c r="B1694" s="95" t="s">
        <v>8862</v>
      </c>
      <c r="C1694" s="98" t="s">
        <v>10384</v>
      </c>
      <c r="D1694" s="94" t="s">
        <v>50</v>
      </c>
      <c r="E1694" s="95"/>
      <c r="F1694" s="95"/>
      <c r="G1694" s="95"/>
      <c r="H1694" s="95"/>
      <c r="I1694" s="95"/>
      <c r="J1694" s="95"/>
      <c r="K1694" s="95"/>
      <c r="L1694" s="95"/>
      <c r="M1694" s="95"/>
      <c r="N1694" s="95"/>
      <c r="O1694" s="95"/>
      <c r="P1694" s="95"/>
      <c r="Q1694" s="95"/>
      <c r="R1694" s="95"/>
      <c r="S1694" s="95"/>
      <c r="T1694" s="95"/>
      <c r="U1694" s="95"/>
      <c r="V1694" s="95"/>
      <c r="W1694" s="95"/>
      <c r="X1694" s="95"/>
      <c r="Y1694" s="95"/>
    </row>
    <row r="1695">
      <c r="A1695" s="104" t="s">
        <v>24</v>
      </c>
      <c r="B1695" s="95" t="s">
        <v>8862</v>
      </c>
      <c r="C1695" s="98" t="s">
        <v>10257</v>
      </c>
      <c r="D1695" s="94" t="s">
        <v>50</v>
      </c>
      <c r="E1695" s="95"/>
      <c r="F1695" s="95"/>
      <c r="G1695" s="95"/>
      <c r="H1695" s="95"/>
      <c r="I1695" s="95"/>
      <c r="J1695" s="95"/>
      <c r="K1695" s="95"/>
      <c r="L1695" s="95"/>
      <c r="M1695" s="95"/>
      <c r="N1695" s="95"/>
      <c r="O1695" s="95"/>
      <c r="P1695" s="95"/>
      <c r="Q1695" s="95"/>
      <c r="R1695" s="95"/>
      <c r="S1695" s="95"/>
      <c r="T1695" s="95"/>
      <c r="U1695" s="95"/>
      <c r="V1695" s="95"/>
      <c r="W1695" s="95"/>
      <c r="X1695" s="95"/>
      <c r="Y1695" s="95"/>
    </row>
    <row r="1696">
      <c r="A1696" s="104" t="s">
        <v>24</v>
      </c>
      <c r="B1696" s="95" t="s">
        <v>8862</v>
      </c>
      <c r="C1696" s="98" t="s">
        <v>10385</v>
      </c>
      <c r="D1696" s="94" t="s">
        <v>50</v>
      </c>
      <c r="E1696" s="95"/>
      <c r="F1696" s="95"/>
      <c r="G1696" s="95"/>
      <c r="H1696" s="95"/>
      <c r="I1696" s="95"/>
      <c r="J1696" s="95"/>
      <c r="K1696" s="95"/>
      <c r="L1696" s="95"/>
      <c r="M1696" s="95"/>
      <c r="N1696" s="95"/>
      <c r="O1696" s="95"/>
      <c r="P1696" s="95"/>
      <c r="Q1696" s="95"/>
      <c r="R1696" s="95"/>
      <c r="S1696" s="95"/>
      <c r="T1696" s="95"/>
      <c r="U1696" s="95"/>
      <c r="V1696" s="95"/>
      <c r="W1696" s="95"/>
      <c r="X1696" s="95"/>
      <c r="Y1696" s="95"/>
    </row>
    <row r="1697">
      <c r="A1697" s="104" t="s">
        <v>24</v>
      </c>
      <c r="B1697" s="95" t="s">
        <v>8862</v>
      </c>
      <c r="C1697" s="98" t="s">
        <v>10386</v>
      </c>
      <c r="D1697" s="94" t="s">
        <v>50</v>
      </c>
      <c r="E1697" s="95"/>
      <c r="F1697" s="95"/>
      <c r="G1697" s="95"/>
      <c r="H1697" s="95"/>
      <c r="I1697" s="95"/>
      <c r="J1697" s="95"/>
      <c r="K1697" s="95"/>
      <c r="L1697" s="95"/>
      <c r="M1697" s="95"/>
      <c r="N1697" s="95"/>
      <c r="O1697" s="95"/>
      <c r="P1697" s="95"/>
      <c r="Q1697" s="95"/>
      <c r="R1697" s="95"/>
      <c r="S1697" s="95"/>
      <c r="T1697" s="95"/>
      <c r="U1697" s="95"/>
      <c r="V1697" s="95"/>
      <c r="W1697" s="95"/>
      <c r="X1697" s="95"/>
      <c r="Y1697" s="95"/>
    </row>
    <row r="1698">
      <c r="A1698" s="104" t="s">
        <v>24</v>
      </c>
      <c r="B1698" s="95" t="s">
        <v>8862</v>
      </c>
      <c r="C1698" s="98" t="s">
        <v>10258</v>
      </c>
      <c r="D1698" s="94" t="s">
        <v>50</v>
      </c>
      <c r="E1698" s="95"/>
      <c r="F1698" s="95"/>
      <c r="G1698" s="95"/>
      <c r="H1698" s="95"/>
      <c r="I1698" s="95"/>
      <c r="J1698" s="95"/>
      <c r="K1698" s="95"/>
      <c r="L1698" s="95"/>
      <c r="M1698" s="95"/>
      <c r="N1698" s="95"/>
      <c r="O1698" s="95"/>
      <c r="P1698" s="95"/>
      <c r="Q1698" s="95"/>
      <c r="R1698" s="95"/>
      <c r="S1698" s="95"/>
      <c r="T1698" s="95"/>
      <c r="U1698" s="95"/>
      <c r="V1698" s="95"/>
      <c r="W1698" s="95"/>
      <c r="X1698" s="95"/>
      <c r="Y1698" s="95"/>
    </row>
    <row r="1699">
      <c r="A1699" s="104" t="s">
        <v>24</v>
      </c>
      <c r="B1699" s="95" t="s">
        <v>8862</v>
      </c>
      <c r="C1699" s="98" t="s">
        <v>10387</v>
      </c>
      <c r="D1699" s="94" t="s">
        <v>50</v>
      </c>
      <c r="E1699" s="95"/>
      <c r="F1699" s="95"/>
      <c r="G1699" s="95"/>
      <c r="H1699" s="95"/>
      <c r="I1699" s="95"/>
      <c r="J1699" s="95"/>
      <c r="K1699" s="95"/>
      <c r="L1699" s="95"/>
      <c r="M1699" s="95"/>
      <c r="N1699" s="95"/>
      <c r="O1699" s="95"/>
      <c r="P1699" s="95"/>
      <c r="Q1699" s="95"/>
      <c r="R1699" s="95"/>
      <c r="S1699" s="95"/>
      <c r="T1699" s="95"/>
      <c r="U1699" s="95"/>
      <c r="V1699" s="95"/>
      <c r="W1699" s="95"/>
      <c r="X1699" s="95"/>
      <c r="Y1699" s="95"/>
    </row>
    <row r="1700">
      <c r="A1700" s="104" t="s">
        <v>24</v>
      </c>
      <c r="B1700" s="95" t="s">
        <v>8862</v>
      </c>
      <c r="C1700" s="98" t="s">
        <v>10388</v>
      </c>
      <c r="D1700" s="94" t="s">
        <v>50</v>
      </c>
      <c r="E1700" s="95"/>
      <c r="F1700" s="95"/>
      <c r="G1700" s="95"/>
      <c r="H1700" s="95"/>
      <c r="I1700" s="95"/>
      <c r="J1700" s="95"/>
      <c r="K1700" s="95"/>
      <c r="L1700" s="95"/>
      <c r="M1700" s="95"/>
      <c r="N1700" s="95"/>
      <c r="O1700" s="95"/>
      <c r="P1700" s="95"/>
      <c r="Q1700" s="95"/>
      <c r="R1700" s="95"/>
      <c r="S1700" s="95"/>
      <c r="T1700" s="95"/>
      <c r="U1700" s="95"/>
      <c r="V1700" s="95"/>
      <c r="W1700" s="95"/>
      <c r="X1700" s="95"/>
      <c r="Y1700" s="95"/>
    </row>
    <row r="1701">
      <c r="A1701" s="104" t="s">
        <v>24</v>
      </c>
      <c r="B1701" s="95" t="s">
        <v>8862</v>
      </c>
      <c r="C1701" s="98" t="s">
        <v>10389</v>
      </c>
      <c r="D1701" s="94" t="s">
        <v>50</v>
      </c>
      <c r="E1701" s="95"/>
      <c r="F1701" s="95"/>
      <c r="G1701" s="95"/>
      <c r="H1701" s="95"/>
      <c r="I1701" s="95"/>
      <c r="J1701" s="95"/>
      <c r="K1701" s="95"/>
      <c r="L1701" s="95"/>
      <c r="M1701" s="95"/>
      <c r="N1701" s="95"/>
      <c r="O1701" s="95"/>
      <c r="P1701" s="95"/>
      <c r="Q1701" s="95"/>
      <c r="R1701" s="95"/>
      <c r="S1701" s="95"/>
      <c r="T1701" s="95"/>
      <c r="U1701" s="95"/>
      <c r="V1701" s="95"/>
      <c r="W1701" s="95"/>
      <c r="X1701" s="95"/>
      <c r="Y1701" s="95"/>
    </row>
    <row r="1702">
      <c r="A1702" s="104" t="s">
        <v>24</v>
      </c>
      <c r="B1702" s="95" t="s">
        <v>8862</v>
      </c>
      <c r="C1702" s="98" t="s">
        <v>10390</v>
      </c>
      <c r="D1702" s="94" t="s">
        <v>50</v>
      </c>
      <c r="E1702" s="95"/>
      <c r="F1702" s="95"/>
      <c r="G1702" s="95"/>
      <c r="H1702" s="95"/>
      <c r="I1702" s="95"/>
      <c r="J1702" s="95"/>
      <c r="K1702" s="95"/>
      <c r="L1702" s="95"/>
      <c r="M1702" s="95"/>
      <c r="N1702" s="95"/>
      <c r="O1702" s="95"/>
      <c r="P1702" s="95"/>
      <c r="Q1702" s="95"/>
      <c r="R1702" s="95"/>
      <c r="S1702" s="95"/>
      <c r="T1702" s="95"/>
      <c r="U1702" s="95"/>
      <c r="V1702" s="95"/>
      <c r="W1702" s="95"/>
      <c r="X1702" s="95"/>
      <c r="Y1702" s="95"/>
    </row>
    <row r="1703">
      <c r="A1703" s="104" t="s">
        <v>24</v>
      </c>
      <c r="B1703" s="95" t="s">
        <v>8862</v>
      </c>
      <c r="C1703" s="98" t="s">
        <v>10391</v>
      </c>
      <c r="D1703" s="94" t="s">
        <v>50</v>
      </c>
      <c r="E1703" s="95"/>
      <c r="F1703" s="95"/>
      <c r="G1703" s="95"/>
      <c r="H1703" s="95"/>
      <c r="I1703" s="95"/>
      <c r="J1703" s="95"/>
      <c r="K1703" s="95"/>
      <c r="L1703" s="95"/>
      <c r="M1703" s="95"/>
      <c r="N1703" s="95"/>
      <c r="O1703" s="95"/>
      <c r="P1703" s="95"/>
      <c r="Q1703" s="95"/>
      <c r="R1703" s="95"/>
      <c r="S1703" s="95"/>
      <c r="T1703" s="95"/>
      <c r="U1703" s="95"/>
      <c r="V1703" s="95"/>
      <c r="W1703" s="95"/>
      <c r="X1703" s="95"/>
      <c r="Y1703" s="95"/>
    </row>
    <row r="1704">
      <c r="A1704" s="104" t="s">
        <v>24</v>
      </c>
      <c r="B1704" s="95" t="s">
        <v>8862</v>
      </c>
      <c r="C1704" s="98" t="s">
        <v>10261</v>
      </c>
      <c r="D1704" s="94" t="s">
        <v>50</v>
      </c>
      <c r="E1704" s="95"/>
      <c r="F1704" s="95"/>
      <c r="G1704" s="95"/>
      <c r="H1704" s="95"/>
      <c r="I1704" s="95"/>
      <c r="J1704" s="95"/>
      <c r="K1704" s="95"/>
      <c r="L1704" s="95"/>
      <c r="M1704" s="95"/>
      <c r="N1704" s="95"/>
      <c r="O1704" s="95"/>
      <c r="P1704" s="95"/>
      <c r="Q1704" s="95"/>
      <c r="R1704" s="95"/>
      <c r="S1704" s="95"/>
      <c r="T1704" s="95"/>
      <c r="U1704" s="95"/>
      <c r="V1704" s="95"/>
      <c r="W1704" s="95"/>
      <c r="X1704" s="95"/>
      <c r="Y1704" s="95"/>
    </row>
    <row r="1705">
      <c r="A1705" s="104" t="s">
        <v>24</v>
      </c>
      <c r="B1705" s="95" t="s">
        <v>8862</v>
      </c>
      <c r="C1705" s="98" t="s">
        <v>7336</v>
      </c>
      <c r="D1705" s="94" t="s">
        <v>50</v>
      </c>
      <c r="E1705" s="95"/>
      <c r="F1705" s="95"/>
      <c r="G1705" s="95"/>
      <c r="H1705" s="95"/>
      <c r="I1705" s="95"/>
      <c r="J1705" s="95"/>
      <c r="K1705" s="95"/>
      <c r="L1705" s="95"/>
      <c r="M1705" s="95"/>
      <c r="N1705" s="95"/>
      <c r="O1705" s="95"/>
      <c r="P1705" s="95"/>
      <c r="Q1705" s="95"/>
      <c r="R1705" s="95"/>
      <c r="S1705" s="95"/>
      <c r="T1705" s="95"/>
      <c r="U1705" s="95"/>
      <c r="V1705" s="95"/>
      <c r="W1705" s="95"/>
      <c r="X1705" s="95"/>
      <c r="Y1705" s="95"/>
    </row>
    <row r="1706">
      <c r="A1706" s="104" t="s">
        <v>24</v>
      </c>
      <c r="B1706" s="95" t="s">
        <v>8862</v>
      </c>
      <c r="C1706" s="98" t="s">
        <v>10392</v>
      </c>
      <c r="D1706" s="94" t="s">
        <v>50</v>
      </c>
      <c r="E1706" s="95"/>
      <c r="F1706" s="95"/>
      <c r="G1706" s="95"/>
      <c r="H1706" s="95"/>
      <c r="I1706" s="95"/>
      <c r="J1706" s="95"/>
      <c r="K1706" s="95"/>
      <c r="L1706" s="95"/>
      <c r="M1706" s="95"/>
      <c r="N1706" s="95"/>
      <c r="O1706" s="95"/>
      <c r="P1706" s="95"/>
      <c r="Q1706" s="95"/>
      <c r="R1706" s="95"/>
      <c r="S1706" s="95"/>
      <c r="T1706" s="95"/>
      <c r="U1706" s="95"/>
      <c r="V1706" s="95"/>
      <c r="W1706" s="95"/>
      <c r="X1706" s="95"/>
      <c r="Y1706" s="95"/>
    </row>
    <row r="1707">
      <c r="A1707" s="104" t="s">
        <v>24</v>
      </c>
      <c r="B1707" s="95" t="s">
        <v>8862</v>
      </c>
      <c r="C1707" s="98" t="s">
        <v>10393</v>
      </c>
      <c r="D1707" s="94" t="s">
        <v>50</v>
      </c>
      <c r="E1707" s="95"/>
      <c r="F1707" s="95"/>
      <c r="G1707" s="95"/>
      <c r="H1707" s="95"/>
      <c r="I1707" s="95"/>
      <c r="J1707" s="95"/>
      <c r="K1707" s="95"/>
      <c r="L1707" s="95"/>
      <c r="M1707" s="95"/>
      <c r="N1707" s="95"/>
      <c r="O1707" s="95"/>
      <c r="P1707" s="95"/>
      <c r="Q1707" s="95"/>
      <c r="R1707" s="95"/>
      <c r="S1707" s="95"/>
      <c r="T1707" s="95"/>
      <c r="U1707" s="95"/>
      <c r="V1707" s="95"/>
      <c r="W1707" s="95"/>
      <c r="X1707" s="95"/>
      <c r="Y1707" s="95"/>
    </row>
    <row r="1708">
      <c r="A1708" s="104" t="s">
        <v>24</v>
      </c>
      <c r="B1708" s="95" t="s">
        <v>8862</v>
      </c>
      <c r="C1708" s="98" t="s">
        <v>10263</v>
      </c>
      <c r="D1708" s="94" t="s">
        <v>50</v>
      </c>
      <c r="E1708" s="95"/>
      <c r="F1708" s="95"/>
      <c r="G1708" s="95"/>
      <c r="H1708" s="95"/>
      <c r="I1708" s="95"/>
      <c r="J1708" s="95"/>
      <c r="K1708" s="95"/>
      <c r="L1708" s="95"/>
      <c r="M1708" s="95"/>
      <c r="N1708" s="95"/>
      <c r="O1708" s="95"/>
      <c r="P1708" s="95"/>
      <c r="Q1708" s="95"/>
      <c r="R1708" s="95"/>
      <c r="S1708" s="95"/>
      <c r="T1708" s="95"/>
      <c r="U1708" s="95"/>
      <c r="V1708" s="95"/>
      <c r="W1708" s="95"/>
      <c r="X1708" s="95"/>
      <c r="Y1708" s="95"/>
    </row>
    <row r="1709">
      <c r="A1709" s="104" t="s">
        <v>24</v>
      </c>
      <c r="B1709" s="95" t="s">
        <v>8862</v>
      </c>
      <c r="C1709" s="98" t="s">
        <v>10264</v>
      </c>
      <c r="D1709" s="94" t="s">
        <v>50</v>
      </c>
      <c r="E1709" s="95"/>
      <c r="F1709" s="95"/>
      <c r="G1709" s="95"/>
      <c r="H1709" s="95"/>
      <c r="I1709" s="95"/>
      <c r="J1709" s="95"/>
      <c r="K1709" s="95"/>
      <c r="L1709" s="95"/>
      <c r="M1709" s="95"/>
      <c r="N1709" s="95"/>
      <c r="O1709" s="95"/>
      <c r="P1709" s="95"/>
      <c r="Q1709" s="95"/>
      <c r="R1709" s="95"/>
      <c r="S1709" s="95"/>
      <c r="T1709" s="95"/>
      <c r="U1709" s="95"/>
      <c r="V1709" s="95"/>
      <c r="W1709" s="95"/>
      <c r="X1709" s="95"/>
      <c r="Y1709" s="95"/>
    </row>
    <row r="1710">
      <c r="A1710" s="104" t="s">
        <v>24</v>
      </c>
      <c r="B1710" s="95" t="s">
        <v>8862</v>
      </c>
      <c r="C1710" s="98" t="s">
        <v>10394</v>
      </c>
      <c r="D1710" s="94" t="s">
        <v>50</v>
      </c>
      <c r="E1710" s="95"/>
      <c r="F1710" s="95"/>
      <c r="G1710" s="95"/>
      <c r="H1710" s="95"/>
      <c r="I1710" s="95"/>
      <c r="J1710" s="95"/>
      <c r="K1710" s="95"/>
      <c r="L1710" s="95"/>
      <c r="M1710" s="95"/>
      <c r="N1710" s="95"/>
      <c r="O1710" s="95"/>
      <c r="P1710" s="95"/>
      <c r="Q1710" s="95"/>
      <c r="R1710" s="95"/>
      <c r="S1710" s="95"/>
      <c r="T1710" s="95"/>
      <c r="U1710" s="95"/>
      <c r="V1710" s="95"/>
      <c r="W1710" s="95"/>
      <c r="X1710" s="95"/>
      <c r="Y1710" s="95"/>
    </row>
    <row r="1711">
      <c r="A1711" s="104" t="s">
        <v>24</v>
      </c>
      <c r="B1711" s="95" t="s">
        <v>8862</v>
      </c>
      <c r="C1711" s="98" t="s">
        <v>10394</v>
      </c>
      <c r="D1711" s="94" t="s">
        <v>50</v>
      </c>
      <c r="E1711" s="95"/>
      <c r="F1711" s="95"/>
      <c r="G1711" s="95"/>
      <c r="H1711" s="95"/>
      <c r="I1711" s="95"/>
      <c r="J1711" s="95"/>
      <c r="K1711" s="95"/>
      <c r="L1711" s="95"/>
      <c r="M1711" s="95"/>
      <c r="N1711" s="95"/>
      <c r="O1711" s="95"/>
      <c r="P1711" s="95"/>
      <c r="Q1711" s="95"/>
      <c r="R1711" s="95"/>
      <c r="S1711" s="95"/>
      <c r="T1711" s="95"/>
      <c r="U1711" s="95"/>
      <c r="V1711" s="95"/>
      <c r="W1711" s="95"/>
      <c r="X1711" s="95"/>
      <c r="Y1711" s="95"/>
    </row>
    <row r="1712">
      <c r="A1712" s="104" t="s">
        <v>24</v>
      </c>
      <c r="B1712" s="95" t="s">
        <v>8862</v>
      </c>
      <c r="C1712" s="98" t="s">
        <v>10267</v>
      </c>
      <c r="D1712" s="94" t="s">
        <v>50</v>
      </c>
      <c r="E1712" s="95"/>
      <c r="F1712" s="95"/>
      <c r="G1712" s="95"/>
      <c r="H1712" s="95"/>
      <c r="I1712" s="95"/>
      <c r="J1712" s="95"/>
      <c r="K1712" s="95"/>
      <c r="L1712" s="95"/>
      <c r="M1712" s="95"/>
      <c r="N1712" s="95"/>
      <c r="O1712" s="95"/>
      <c r="P1712" s="95"/>
      <c r="Q1712" s="95"/>
      <c r="R1712" s="95"/>
      <c r="S1712" s="95"/>
      <c r="T1712" s="95"/>
      <c r="U1712" s="95"/>
      <c r="V1712" s="95"/>
      <c r="W1712" s="95"/>
      <c r="X1712" s="95"/>
      <c r="Y1712" s="95"/>
    </row>
    <row r="1713">
      <c r="A1713" s="104" t="s">
        <v>24</v>
      </c>
      <c r="B1713" s="95" t="s">
        <v>8862</v>
      </c>
      <c r="C1713" s="98" t="s">
        <v>10395</v>
      </c>
      <c r="D1713" s="94" t="s">
        <v>50</v>
      </c>
      <c r="E1713" s="95"/>
      <c r="F1713" s="95"/>
      <c r="G1713" s="95"/>
      <c r="H1713" s="95"/>
      <c r="I1713" s="95"/>
      <c r="J1713" s="95"/>
      <c r="K1713" s="95"/>
      <c r="L1713" s="95"/>
      <c r="M1713" s="95"/>
      <c r="N1713" s="95"/>
      <c r="O1713" s="95"/>
      <c r="P1713" s="95"/>
      <c r="Q1713" s="95"/>
      <c r="R1713" s="95"/>
      <c r="S1713" s="95"/>
      <c r="T1713" s="95"/>
      <c r="U1713" s="95"/>
      <c r="V1713" s="95"/>
      <c r="W1713" s="95"/>
      <c r="X1713" s="95"/>
      <c r="Y1713" s="95"/>
    </row>
    <row r="1714">
      <c r="A1714" s="104" t="s">
        <v>24</v>
      </c>
      <c r="B1714" s="95" t="s">
        <v>8862</v>
      </c>
      <c r="C1714" s="98" t="s">
        <v>10396</v>
      </c>
      <c r="D1714" s="94" t="s">
        <v>50</v>
      </c>
      <c r="E1714" s="95"/>
      <c r="F1714" s="95"/>
      <c r="G1714" s="95"/>
      <c r="H1714" s="95"/>
      <c r="I1714" s="95"/>
      <c r="J1714" s="95"/>
      <c r="K1714" s="95"/>
      <c r="L1714" s="95"/>
      <c r="M1714" s="95"/>
      <c r="N1714" s="95"/>
      <c r="O1714" s="95"/>
      <c r="P1714" s="95"/>
      <c r="Q1714" s="95"/>
      <c r="R1714" s="95"/>
      <c r="S1714" s="95"/>
      <c r="T1714" s="95"/>
      <c r="U1714" s="95"/>
      <c r="V1714" s="95"/>
      <c r="W1714" s="95"/>
      <c r="X1714" s="95"/>
      <c r="Y1714" s="95"/>
    </row>
    <row r="1715">
      <c r="A1715" s="104" t="s">
        <v>24</v>
      </c>
      <c r="B1715" s="95" t="s">
        <v>8862</v>
      </c>
      <c r="C1715" s="98" t="s">
        <v>10268</v>
      </c>
      <c r="D1715" s="94" t="s">
        <v>50</v>
      </c>
      <c r="E1715" s="95"/>
      <c r="F1715" s="95"/>
      <c r="G1715" s="95"/>
      <c r="H1715" s="95"/>
      <c r="I1715" s="95"/>
      <c r="J1715" s="95"/>
      <c r="K1715" s="95"/>
      <c r="L1715" s="95"/>
      <c r="M1715" s="95"/>
      <c r="N1715" s="95"/>
      <c r="O1715" s="95"/>
      <c r="P1715" s="95"/>
      <c r="Q1715" s="95"/>
      <c r="R1715" s="95"/>
      <c r="S1715" s="95"/>
      <c r="T1715" s="95"/>
      <c r="U1715" s="95"/>
      <c r="V1715" s="95"/>
      <c r="W1715" s="95"/>
      <c r="X1715" s="95"/>
      <c r="Y1715" s="95"/>
    </row>
    <row r="1716">
      <c r="A1716" s="104" t="s">
        <v>24</v>
      </c>
      <c r="B1716" s="95" t="s">
        <v>8862</v>
      </c>
      <c r="C1716" s="98" t="s">
        <v>10397</v>
      </c>
      <c r="D1716" s="94" t="s">
        <v>50</v>
      </c>
      <c r="E1716" s="95"/>
      <c r="F1716" s="95"/>
      <c r="G1716" s="95"/>
      <c r="H1716" s="95"/>
      <c r="I1716" s="95"/>
      <c r="J1716" s="95"/>
      <c r="K1716" s="95"/>
      <c r="L1716" s="95"/>
      <c r="M1716" s="95"/>
      <c r="N1716" s="95"/>
      <c r="O1716" s="95"/>
      <c r="P1716" s="95"/>
      <c r="Q1716" s="95"/>
      <c r="R1716" s="95"/>
      <c r="S1716" s="95"/>
      <c r="T1716" s="95"/>
      <c r="U1716" s="95"/>
      <c r="V1716" s="95"/>
      <c r="W1716" s="95"/>
      <c r="X1716" s="95"/>
      <c r="Y1716" s="95"/>
    </row>
    <row r="1717">
      <c r="A1717" s="104" t="s">
        <v>24</v>
      </c>
      <c r="B1717" s="95" t="s">
        <v>8862</v>
      </c>
      <c r="C1717" s="98" t="s">
        <v>7290</v>
      </c>
      <c r="D1717" s="94" t="s">
        <v>50</v>
      </c>
      <c r="E1717" s="95"/>
      <c r="F1717" s="95"/>
      <c r="G1717" s="95"/>
      <c r="H1717" s="95"/>
      <c r="I1717" s="95"/>
      <c r="J1717" s="95"/>
      <c r="K1717" s="95"/>
      <c r="L1717" s="95"/>
      <c r="M1717" s="95"/>
      <c r="N1717" s="95"/>
      <c r="O1717" s="95"/>
      <c r="P1717" s="95"/>
      <c r="Q1717" s="95"/>
      <c r="R1717" s="95"/>
      <c r="S1717" s="95"/>
      <c r="T1717" s="95"/>
      <c r="U1717" s="95"/>
      <c r="V1717" s="95"/>
      <c r="W1717" s="95"/>
      <c r="X1717" s="95"/>
      <c r="Y1717" s="95"/>
    </row>
    <row r="1718">
      <c r="A1718" s="104" t="s">
        <v>24</v>
      </c>
      <c r="B1718" s="95" t="s">
        <v>8862</v>
      </c>
      <c r="C1718" s="98" t="s">
        <v>10269</v>
      </c>
      <c r="D1718" s="94" t="s">
        <v>50</v>
      </c>
      <c r="E1718" s="95"/>
      <c r="F1718" s="95"/>
      <c r="G1718" s="95"/>
      <c r="H1718" s="95"/>
      <c r="I1718" s="95"/>
      <c r="J1718" s="95"/>
      <c r="K1718" s="95"/>
      <c r="L1718" s="95"/>
      <c r="M1718" s="95"/>
      <c r="N1718" s="95"/>
      <c r="O1718" s="95"/>
      <c r="P1718" s="95"/>
      <c r="Q1718" s="95"/>
      <c r="R1718" s="95"/>
      <c r="S1718" s="95"/>
      <c r="T1718" s="95"/>
      <c r="U1718" s="95"/>
      <c r="V1718" s="95"/>
      <c r="W1718" s="95"/>
      <c r="X1718" s="95"/>
      <c r="Y1718" s="95"/>
    </row>
    <row r="1719">
      <c r="A1719" s="104" t="s">
        <v>24</v>
      </c>
      <c r="B1719" s="95" t="s">
        <v>8862</v>
      </c>
      <c r="C1719" s="98" t="s">
        <v>10398</v>
      </c>
      <c r="D1719" s="94" t="s">
        <v>50</v>
      </c>
      <c r="E1719" s="95"/>
      <c r="F1719" s="95"/>
      <c r="G1719" s="95"/>
      <c r="H1719" s="95"/>
      <c r="I1719" s="95"/>
      <c r="J1719" s="95"/>
      <c r="K1719" s="95"/>
      <c r="L1719" s="95"/>
      <c r="M1719" s="95"/>
      <c r="N1719" s="95"/>
      <c r="O1719" s="95"/>
      <c r="P1719" s="95"/>
      <c r="Q1719" s="95"/>
      <c r="R1719" s="95"/>
      <c r="S1719" s="95"/>
      <c r="T1719" s="95"/>
      <c r="U1719" s="95"/>
      <c r="V1719" s="95"/>
      <c r="W1719" s="95"/>
      <c r="X1719" s="95"/>
      <c r="Y1719" s="95"/>
    </row>
    <row r="1720">
      <c r="A1720" s="104" t="s">
        <v>24</v>
      </c>
      <c r="B1720" s="95" t="s">
        <v>8862</v>
      </c>
      <c r="C1720" s="98" t="s">
        <v>10399</v>
      </c>
      <c r="D1720" s="94" t="s">
        <v>50</v>
      </c>
      <c r="E1720" s="95"/>
      <c r="F1720" s="95"/>
      <c r="G1720" s="95"/>
      <c r="H1720" s="95"/>
      <c r="I1720" s="95"/>
      <c r="J1720" s="95"/>
      <c r="K1720" s="95"/>
      <c r="L1720" s="95"/>
      <c r="M1720" s="95"/>
      <c r="N1720" s="95"/>
      <c r="O1720" s="95"/>
      <c r="P1720" s="95"/>
      <c r="Q1720" s="95"/>
      <c r="R1720" s="95"/>
      <c r="S1720" s="95"/>
      <c r="T1720" s="95"/>
      <c r="U1720" s="95"/>
      <c r="V1720" s="95"/>
      <c r="W1720" s="95"/>
      <c r="X1720" s="95"/>
      <c r="Y1720" s="95"/>
    </row>
    <row r="1721">
      <c r="A1721" s="104" t="s">
        <v>24</v>
      </c>
      <c r="B1721" s="95" t="s">
        <v>8862</v>
      </c>
      <c r="C1721" s="98" t="s">
        <v>10270</v>
      </c>
      <c r="D1721" s="94" t="s">
        <v>50</v>
      </c>
      <c r="E1721" s="95"/>
      <c r="F1721" s="95"/>
      <c r="G1721" s="95"/>
      <c r="H1721" s="95"/>
      <c r="I1721" s="95"/>
      <c r="J1721" s="95"/>
      <c r="K1721" s="95"/>
      <c r="L1721" s="95"/>
      <c r="M1721" s="95"/>
      <c r="N1721" s="95"/>
      <c r="O1721" s="95"/>
      <c r="P1721" s="95"/>
      <c r="Q1721" s="95"/>
      <c r="R1721" s="95"/>
      <c r="S1721" s="95"/>
      <c r="T1721" s="95"/>
      <c r="U1721" s="95"/>
      <c r="V1721" s="95"/>
      <c r="W1721" s="95"/>
      <c r="X1721" s="95"/>
      <c r="Y1721" s="95"/>
    </row>
    <row r="1722">
      <c r="A1722" s="104" t="s">
        <v>24</v>
      </c>
      <c r="B1722" s="95" t="s">
        <v>8862</v>
      </c>
      <c r="C1722" s="98" t="s">
        <v>10400</v>
      </c>
      <c r="D1722" s="94" t="s">
        <v>50</v>
      </c>
      <c r="E1722" s="95"/>
      <c r="F1722" s="95"/>
      <c r="G1722" s="95"/>
      <c r="H1722" s="95"/>
      <c r="I1722" s="95"/>
      <c r="J1722" s="95"/>
      <c r="K1722" s="95"/>
      <c r="L1722" s="95"/>
      <c r="M1722" s="95"/>
      <c r="N1722" s="95"/>
      <c r="O1722" s="95"/>
      <c r="P1722" s="95"/>
      <c r="Q1722" s="95"/>
      <c r="R1722" s="95"/>
      <c r="S1722" s="95"/>
      <c r="T1722" s="95"/>
      <c r="U1722" s="95"/>
      <c r="V1722" s="95"/>
      <c r="W1722" s="95"/>
      <c r="X1722" s="95"/>
      <c r="Y1722" s="95"/>
    </row>
    <row r="1723">
      <c r="A1723" s="104" t="s">
        <v>24</v>
      </c>
      <c r="B1723" s="95" t="s">
        <v>8862</v>
      </c>
      <c r="C1723" s="98" t="s">
        <v>7010</v>
      </c>
      <c r="D1723" s="94" t="s">
        <v>50</v>
      </c>
      <c r="E1723" s="95"/>
      <c r="F1723" s="95"/>
      <c r="G1723" s="95"/>
      <c r="H1723" s="95"/>
      <c r="I1723" s="95"/>
      <c r="J1723" s="95"/>
      <c r="K1723" s="95"/>
      <c r="L1723" s="95"/>
      <c r="M1723" s="95"/>
      <c r="N1723" s="95"/>
      <c r="O1723" s="95"/>
      <c r="P1723" s="95"/>
      <c r="Q1723" s="95"/>
      <c r="R1723" s="95"/>
      <c r="S1723" s="95"/>
      <c r="T1723" s="95"/>
      <c r="U1723" s="95"/>
      <c r="V1723" s="95"/>
      <c r="W1723" s="95"/>
      <c r="X1723" s="95"/>
      <c r="Y1723" s="95"/>
    </row>
    <row r="1724">
      <c r="A1724" s="104" t="s">
        <v>24</v>
      </c>
      <c r="B1724" s="95" t="s">
        <v>8862</v>
      </c>
      <c r="C1724" s="98" t="s">
        <v>10401</v>
      </c>
      <c r="D1724" s="94" t="s">
        <v>50</v>
      </c>
      <c r="E1724" s="95"/>
      <c r="F1724" s="95"/>
      <c r="G1724" s="95"/>
      <c r="H1724" s="95"/>
      <c r="I1724" s="95"/>
      <c r="J1724" s="95"/>
      <c r="K1724" s="95"/>
      <c r="L1724" s="95"/>
      <c r="M1724" s="95"/>
      <c r="N1724" s="95"/>
      <c r="O1724" s="95"/>
      <c r="P1724" s="95"/>
      <c r="Q1724" s="95"/>
      <c r="R1724" s="95"/>
      <c r="S1724" s="95"/>
      <c r="T1724" s="95"/>
      <c r="U1724" s="95"/>
      <c r="V1724" s="95"/>
      <c r="W1724" s="95"/>
      <c r="X1724" s="95"/>
      <c r="Y1724" s="95"/>
    </row>
    <row r="1725">
      <c r="A1725" s="104" t="s">
        <v>24</v>
      </c>
      <c r="B1725" s="95" t="s">
        <v>8862</v>
      </c>
      <c r="C1725" s="98" t="s">
        <v>10402</v>
      </c>
      <c r="D1725" s="94" t="s">
        <v>50</v>
      </c>
      <c r="E1725" s="95"/>
      <c r="F1725" s="95"/>
      <c r="G1725" s="95"/>
      <c r="H1725" s="95"/>
      <c r="I1725" s="95"/>
      <c r="J1725" s="95"/>
      <c r="K1725" s="95"/>
      <c r="L1725" s="95"/>
      <c r="M1725" s="95"/>
      <c r="N1725" s="95"/>
      <c r="O1725" s="95"/>
      <c r="P1725" s="95"/>
      <c r="Q1725" s="95"/>
      <c r="R1725" s="95"/>
      <c r="S1725" s="95"/>
      <c r="T1725" s="95"/>
      <c r="U1725" s="95"/>
      <c r="V1725" s="95"/>
      <c r="W1725" s="95"/>
      <c r="X1725" s="95"/>
      <c r="Y1725" s="95"/>
    </row>
    <row r="1726">
      <c r="A1726" s="104" t="s">
        <v>24</v>
      </c>
      <c r="B1726" s="95" t="s">
        <v>8862</v>
      </c>
      <c r="C1726" s="98" t="s">
        <v>10275</v>
      </c>
      <c r="D1726" s="94" t="s">
        <v>50</v>
      </c>
      <c r="E1726" s="95"/>
      <c r="F1726" s="95"/>
      <c r="G1726" s="95"/>
      <c r="H1726" s="95"/>
      <c r="I1726" s="95"/>
      <c r="J1726" s="95"/>
      <c r="K1726" s="95"/>
      <c r="L1726" s="95"/>
      <c r="M1726" s="95"/>
      <c r="N1726" s="95"/>
      <c r="O1726" s="95"/>
      <c r="P1726" s="95"/>
      <c r="Q1726" s="95"/>
      <c r="R1726" s="95"/>
      <c r="S1726" s="95"/>
      <c r="T1726" s="95"/>
      <c r="U1726" s="95"/>
      <c r="V1726" s="95"/>
      <c r="W1726" s="95"/>
      <c r="X1726" s="95"/>
      <c r="Y1726" s="95"/>
    </row>
    <row r="1727">
      <c r="A1727" s="104" t="s">
        <v>24</v>
      </c>
      <c r="B1727" s="95" t="s">
        <v>8862</v>
      </c>
      <c r="C1727" s="98" t="s">
        <v>10403</v>
      </c>
      <c r="D1727" s="94" t="s">
        <v>50</v>
      </c>
      <c r="E1727" s="95"/>
      <c r="F1727" s="95"/>
      <c r="G1727" s="95"/>
      <c r="H1727" s="95"/>
      <c r="I1727" s="95"/>
      <c r="J1727" s="95"/>
      <c r="K1727" s="95"/>
      <c r="L1727" s="95"/>
      <c r="M1727" s="95"/>
      <c r="N1727" s="95"/>
      <c r="O1727" s="95"/>
      <c r="P1727" s="95"/>
      <c r="Q1727" s="95"/>
      <c r="R1727" s="95"/>
      <c r="S1727" s="95"/>
      <c r="T1727" s="95"/>
      <c r="U1727" s="95"/>
      <c r="V1727" s="95"/>
      <c r="W1727" s="95"/>
      <c r="X1727" s="95"/>
      <c r="Y1727" s="95"/>
    </row>
    <row r="1728">
      <c r="A1728" s="104" t="s">
        <v>24</v>
      </c>
      <c r="B1728" s="95" t="s">
        <v>8862</v>
      </c>
      <c r="C1728" s="98" t="s">
        <v>10404</v>
      </c>
      <c r="D1728" s="94" t="s">
        <v>50</v>
      </c>
      <c r="E1728" s="95"/>
      <c r="F1728" s="95"/>
      <c r="G1728" s="95"/>
      <c r="H1728" s="95"/>
      <c r="I1728" s="95"/>
      <c r="J1728" s="95"/>
      <c r="K1728" s="95"/>
      <c r="L1728" s="95"/>
      <c r="M1728" s="95"/>
      <c r="N1728" s="95"/>
      <c r="O1728" s="95"/>
      <c r="P1728" s="95"/>
      <c r="Q1728" s="95"/>
      <c r="R1728" s="95"/>
      <c r="S1728" s="95"/>
      <c r="T1728" s="95"/>
      <c r="U1728" s="95"/>
      <c r="V1728" s="95"/>
      <c r="W1728" s="95"/>
      <c r="X1728" s="95"/>
      <c r="Y1728" s="95"/>
    </row>
    <row r="1729">
      <c r="A1729" s="104" t="s">
        <v>24</v>
      </c>
      <c r="B1729" s="95" t="s">
        <v>8862</v>
      </c>
      <c r="C1729" s="98" t="s">
        <v>10276</v>
      </c>
      <c r="D1729" s="94" t="s">
        <v>50</v>
      </c>
      <c r="E1729" s="95"/>
      <c r="F1729" s="95"/>
      <c r="G1729" s="95"/>
      <c r="H1729" s="95"/>
      <c r="I1729" s="95"/>
      <c r="J1729" s="95"/>
      <c r="K1729" s="95"/>
      <c r="L1729" s="95"/>
      <c r="M1729" s="95"/>
      <c r="N1729" s="95"/>
      <c r="O1729" s="95"/>
      <c r="P1729" s="95"/>
      <c r="Q1729" s="95"/>
      <c r="R1729" s="95"/>
      <c r="S1729" s="95"/>
      <c r="T1729" s="95"/>
      <c r="U1729" s="95"/>
      <c r="V1729" s="95"/>
      <c r="W1729" s="95"/>
      <c r="X1729" s="95"/>
      <c r="Y1729" s="95"/>
    </row>
    <row r="1730">
      <c r="A1730" s="104" t="s">
        <v>24</v>
      </c>
      <c r="B1730" s="95" t="s">
        <v>8862</v>
      </c>
      <c r="C1730" s="98" t="s">
        <v>10405</v>
      </c>
      <c r="D1730" s="94" t="s">
        <v>50</v>
      </c>
      <c r="E1730" s="95"/>
      <c r="F1730" s="95"/>
      <c r="G1730" s="95"/>
      <c r="H1730" s="95"/>
      <c r="I1730" s="95"/>
      <c r="J1730" s="95"/>
      <c r="K1730" s="95"/>
      <c r="L1730" s="95"/>
      <c r="M1730" s="95"/>
      <c r="N1730" s="95"/>
      <c r="O1730" s="95"/>
      <c r="P1730" s="95"/>
      <c r="Q1730" s="95"/>
      <c r="R1730" s="95"/>
      <c r="S1730" s="95"/>
      <c r="T1730" s="95"/>
      <c r="U1730" s="95"/>
      <c r="V1730" s="95"/>
      <c r="W1730" s="95"/>
      <c r="X1730" s="95"/>
      <c r="Y1730" s="95"/>
    </row>
    <row r="1731">
      <c r="A1731" s="104" t="s">
        <v>24</v>
      </c>
      <c r="B1731" s="95" t="s">
        <v>8862</v>
      </c>
      <c r="C1731" s="98" t="s">
        <v>10278</v>
      </c>
      <c r="D1731" s="94" t="s">
        <v>50</v>
      </c>
      <c r="E1731" s="95"/>
      <c r="F1731" s="95"/>
      <c r="G1731" s="95"/>
      <c r="H1731" s="95"/>
      <c r="I1731" s="95"/>
      <c r="J1731" s="95"/>
      <c r="K1731" s="95"/>
      <c r="L1731" s="95"/>
      <c r="M1731" s="95"/>
      <c r="N1731" s="95"/>
      <c r="O1731" s="95"/>
      <c r="P1731" s="95"/>
      <c r="Q1731" s="95"/>
      <c r="R1731" s="95"/>
      <c r="S1731" s="95"/>
      <c r="T1731" s="95"/>
      <c r="U1731" s="95"/>
      <c r="V1731" s="95"/>
      <c r="W1731" s="95"/>
      <c r="X1731" s="95"/>
      <c r="Y1731" s="95"/>
    </row>
    <row r="1732">
      <c r="A1732" s="104" t="s">
        <v>24</v>
      </c>
      <c r="B1732" s="95" t="s">
        <v>8862</v>
      </c>
      <c r="C1732" s="98" t="s">
        <v>10406</v>
      </c>
      <c r="D1732" s="94" t="s">
        <v>50</v>
      </c>
      <c r="E1732" s="95"/>
      <c r="F1732" s="95"/>
      <c r="G1732" s="95"/>
      <c r="H1732" s="95"/>
      <c r="I1732" s="95"/>
      <c r="J1732" s="95"/>
      <c r="K1732" s="95"/>
      <c r="L1732" s="95"/>
      <c r="M1732" s="95"/>
      <c r="N1732" s="95"/>
      <c r="O1732" s="95"/>
      <c r="P1732" s="95"/>
      <c r="Q1732" s="95"/>
      <c r="R1732" s="95"/>
      <c r="S1732" s="95"/>
      <c r="T1732" s="95"/>
      <c r="U1732" s="95"/>
      <c r="V1732" s="95"/>
      <c r="W1732" s="95"/>
      <c r="X1732" s="95"/>
      <c r="Y1732" s="95"/>
    </row>
    <row r="1733">
      <c r="A1733" s="104" t="s">
        <v>24</v>
      </c>
      <c r="B1733" s="95" t="s">
        <v>8862</v>
      </c>
      <c r="C1733" s="98" t="s">
        <v>10407</v>
      </c>
      <c r="D1733" s="94" t="s">
        <v>50</v>
      </c>
      <c r="E1733" s="95"/>
      <c r="F1733" s="95"/>
      <c r="G1733" s="95"/>
      <c r="H1733" s="95"/>
      <c r="I1733" s="95"/>
      <c r="J1733" s="95"/>
      <c r="K1733" s="95"/>
      <c r="L1733" s="95"/>
      <c r="M1733" s="95"/>
      <c r="N1733" s="95"/>
      <c r="O1733" s="95"/>
      <c r="P1733" s="95"/>
      <c r="Q1733" s="95"/>
      <c r="R1733" s="95"/>
      <c r="S1733" s="95"/>
      <c r="T1733" s="95"/>
      <c r="U1733" s="95"/>
      <c r="V1733" s="95"/>
      <c r="W1733" s="95"/>
      <c r="X1733" s="95"/>
      <c r="Y1733" s="95"/>
    </row>
    <row r="1734">
      <c r="A1734" s="104" t="s">
        <v>24</v>
      </c>
      <c r="B1734" s="95" t="s">
        <v>8862</v>
      </c>
      <c r="C1734" s="98" t="s">
        <v>10408</v>
      </c>
      <c r="D1734" s="94" t="s">
        <v>50</v>
      </c>
      <c r="E1734" s="95"/>
      <c r="F1734" s="95"/>
      <c r="G1734" s="95"/>
      <c r="H1734" s="95"/>
      <c r="I1734" s="95"/>
      <c r="J1734" s="95"/>
      <c r="K1734" s="95"/>
      <c r="L1734" s="95"/>
      <c r="M1734" s="95"/>
      <c r="N1734" s="95"/>
      <c r="O1734" s="95"/>
      <c r="P1734" s="95"/>
      <c r="Q1734" s="95"/>
      <c r="R1734" s="95"/>
      <c r="S1734" s="95"/>
      <c r="T1734" s="95"/>
      <c r="U1734" s="95"/>
      <c r="V1734" s="95"/>
      <c r="W1734" s="95"/>
      <c r="X1734" s="95"/>
      <c r="Y1734" s="95"/>
    </row>
    <row r="1735">
      <c r="A1735" s="104" t="s">
        <v>24</v>
      </c>
      <c r="B1735" s="95" t="s">
        <v>8862</v>
      </c>
      <c r="C1735" s="98" t="s">
        <v>10409</v>
      </c>
      <c r="D1735" s="94" t="s">
        <v>50</v>
      </c>
      <c r="E1735" s="95"/>
      <c r="F1735" s="95"/>
      <c r="G1735" s="95"/>
      <c r="H1735" s="95"/>
      <c r="I1735" s="95"/>
      <c r="J1735" s="95"/>
      <c r="K1735" s="95"/>
      <c r="L1735" s="95"/>
      <c r="M1735" s="95"/>
      <c r="N1735" s="95"/>
      <c r="O1735" s="95"/>
      <c r="P1735" s="95"/>
      <c r="Q1735" s="95"/>
      <c r="R1735" s="95"/>
      <c r="S1735" s="95"/>
      <c r="T1735" s="95"/>
      <c r="U1735" s="95"/>
      <c r="V1735" s="95"/>
      <c r="W1735" s="95"/>
      <c r="X1735" s="95"/>
      <c r="Y1735" s="95"/>
    </row>
    <row r="1736">
      <c r="A1736" s="104" t="s">
        <v>24</v>
      </c>
      <c r="B1736" s="95" t="s">
        <v>8862</v>
      </c>
      <c r="C1736" s="98" t="s">
        <v>10410</v>
      </c>
      <c r="D1736" s="94" t="s">
        <v>50</v>
      </c>
      <c r="E1736" s="95"/>
      <c r="F1736" s="95"/>
      <c r="G1736" s="95"/>
      <c r="H1736" s="95"/>
      <c r="I1736" s="95"/>
      <c r="J1736" s="95"/>
      <c r="K1736" s="95"/>
      <c r="L1736" s="95"/>
      <c r="M1736" s="95"/>
      <c r="N1736" s="95"/>
      <c r="O1736" s="95"/>
      <c r="P1736" s="95"/>
      <c r="Q1736" s="95"/>
      <c r="R1736" s="95"/>
      <c r="S1736" s="95"/>
      <c r="T1736" s="95"/>
      <c r="U1736" s="95"/>
      <c r="V1736" s="95"/>
      <c r="W1736" s="95"/>
      <c r="X1736" s="95"/>
      <c r="Y1736" s="95"/>
    </row>
    <row r="1737">
      <c r="A1737" s="104" t="s">
        <v>24</v>
      </c>
      <c r="B1737" s="95" t="s">
        <v>8862</v>
      </c>
      <c r="C1737" s="98" t="s">
        <v>10410</v>
      </c>
      <c r="D1737" s="94" t="s">
        <v>50</v>
      </c>
      <c r="E1737" s="95"/>
      <c r="F1737" s="95"/>
      <c r="G1737" s="95"/>
      <c r="H1737" s="95"/>
      <c r="I1737" s="95"/>
      <c r="J1737" s="95"/>
      <c r="K1737" s="95"/>
      <c r="L1737" s="95"/>
      <c r="M1737" s="95"/>
      <c r="N1737" s="95"/>
      <c r="O1737" s="95"/>
      <c r="P1737" s="95"/>
      <c r="Q1737" s="95"/>
      <c r="R1737" s="95"/>
      <c r="S1737" s="95"/>
      <c r="T1737" s="95"/>
      <c r="U1737" s="95"/>
      <c r="V1737" s="95"/>
      <c r="W1737" s="95"/>
      <c r="X1737" s="95"/>
      <c r="Y1737" s="95"/>
    </row>
    <row r="1738">
      <c r="A1738" s="104" t="s">
        <v>24</v>
      </c>
      <c r="B1738" s="95" t="s">
        <v>8862</v>
      </c>
      <c r="C1738" s="98" t="s">
        <v>7282</v>
      </c>
      <c r="D1738" s="94" t="s">
        <v>56</v>
      </c>
      <c r="E1738" s="95"/>
      <c r="F1738" s="95"/>
      <c r="G1738" s="95"/>
      <c r="H1738" s="95"/>
      <c r="I1738" s="95"/>
      <c r="J1738" s="95"/>
      <c r="K1738" s="95"/>
      <c r="L1738" s="95"/>
      <c r="M1738" s="95"/>
      <c r="N1738" s="95"/>
      <c r="O1738" s="95"/>
      <c r="P1738" s="95"/>
      <c r="Q1738" s="95"/>
      <c r="R1738" s="95"/>
      <c r="S1738" s="95"/>
      <c r="T1738" s="95"/>
      <c r="U1738" s="95"/>
      <c r="V1738" s="95"/>
      <c r="W1738" s="95"/>
      <c r="X1738" s="95"/>
      <c r="Y1738" s="95"/>
    </row>
    <row r="1739">
      <c r="A1739" s="104" t="s">
        <v>24</v>
      </c>
      <c r="B1739" s="95" t="s">
        <v>8862</v>
      </c>
      <c r="C1739" s="98" t="s">
        <v>7282</v>
      </c>
      <c r="D1739" s="94" t="s">
        <v>50</v>
      </c>
      <c r="E1739" s="95"/>
      <c r="F1739" s="95"/>
      <c r="G1739" s="95"/>
      <c r="H1739" s="95"/>
      <c r="I1739" s="95"/>
      <c r="J1739" s="95"/>
      <c r="K1739" s="95"/>
      <c r="L1739" s="95"/>
      <c r="M1739" s="95"/>
      <c r="N1739" s="95"/>
      <c r="O1739" s="95"/>
      <c r="P1739" s="95"/>
      <c r="Q1739" s="95"/>
      <c r="R1739" s="95"/>
      <c r="S1739" s="95"/>
      <c r="T1739" s="95"/>
      <c r="U1739" s="95"/>
      <c r="V1739" s="95"/>
      <c r="W1739" s="95"/>
      <c r="X1739" s="95"/>
      <c r="Y1739" s="95"/>
    </row>
    <row r="1740">
      <c r="A1740" s="104" t="s">
        <v>24</v>
      </c>
      <c r="B1740" s="95" t="s">
        <v>8862</v>
      </c>
      <c r="C1740" s="98" t="s">
        <v>10283</v>
      </c>
      <c r="D1740" s="94" t="s">
        <v>50</v>
      </c>
      <c r="E1740" s="95"/>
      <c r="F1740" s="95"/>
      <c r="G1740" s="95"/>
      <c r="H1740" s="95"/>
      <c r="I1740" s="95"/>
      <c r="J1740" s="95"/>
      <c r="K1740" s="95"/>
      <c r="L1740" s="95"/>
      <c r="M1740" s="95"/>
      <c r="N1740" s="95"/>
      <c r="O1740" s="95"/>
      <c r="P1740" s="95"/>
      <c r="Q1740" s="95"/>
      <c r="R1740" s="95"/>
      <c r="S1740" s="95"/>
      <c r="T1740" s="95"/>
      <c r="U1740" s="95"/>
      <c r="V1740" s="95"/>
      <c r="W1740" s="95"/>
      <c r="X1740" s="95"/>
      <c r="Y1740" s="95"/>
    </row>
    <row r="1741">
      <c r="A1741" s="104" t="s">
        <v>24</v>
      </c>
      <c r="B1741" s="95" t="s">
        <v>8862</v>
      </c>
      <c r="C1741" s="98" t="s">
        <v>10288</v>
      </c>
      <c r="D1741" s="94" t="s">
        <v>50</v>
      </c>
      <c r="E1741" s="95"/>
      <c r="F1741" s="95"/>
      <c r="G1741" s="95"/>
      <c r="H1741" s="95"/>
      <c r="I1741" s="95"/>
      <c r="J1741" s="95"/>
      <c r="K1741" s="95"/>
      <c r="L1741" s="95"/>
      <c r="M1741" s="95"/>
      <c r="N1741" s="95"/>
      <c r="O1741" s="95"/>
      <c r="P1741" s="95"/>
      <c r="Q1741" s="95"/>
      <c r="R1741" s="95"/>
      <c r="S1741" s="95"/>
      <c r="T1741" s="95"/>
      <c r="U1741" s="95"/>
      <c r="V1741" s="95"/>
      <c r="W1741" s="95"/>
      <c r="X1741" s="95"/>
      <c r="Y1741" s="95"/>
    </row>
    <row r="1742">
      <c r="A1742" s="104" t="s">
        <v>24</v>
      </c>
      <c r="B1742" s="95" t="s">
        <v>8862</v>
      </c>
      <c r="C1742" s="98" t="s">
        <v>7299</v>
      </c>
      <c r="D1742" s="94" t="s">
        <v>50</v>
      </c>
      <c r="E1742" s="95"/>
      <c r="F1742" s="95"/>
      <c r="G1742" s="95"/>
      <c r="H1742" s="95"/>
      <c r="I1742" s="95"/>
      <c r="J1742" s="95"/>
      <c r="K1742" s="95"/>
      <c r="L1742" s="95"/>
      <c r="M1742" s="95"/>
      <c r="N1742" s="95"/>
      <c r="O1742" s="95"/>
      <c r="P1742" s="95"/>
      <c r="Q1742" s="95"/>
      <c r="R1742" s="95"/>
      <c r="S1742" s="95"/>
      <c r="T1742" s="95"/>
      <c r="U1742" s="95"/>
      <c r="V1742" s="95"/>
      <c r="W1742" s="95"/>
      <c r="X1742" s="95"/>
      <c r="Y1742" s="95"/>
    </row>
    <row r="1743">
      <c r="A1743" s="104" t="s">
        <v>24</v>
      </c>
      <c r="B1743" s="95" t="s">
        <v>8862</v>
      </c>
      <c r="C1743" s="98" t="s">
        <v>10411</v>
      </c>
      <c r="D1743" s="94" t="s">
        <v>50</v>
      </c>
      <c r="E1743" s="95"/>
      <c r="F1743" s="95"/>
      <c r="G1743" s="95"/>
      <c r="H1743" s="95"/>
      <c r="I1743" s="95"/>
      <c r="J1743" s="95"/>
      <c r="K1743" s="95"/>
      <c r="L1743" s="95"/>
      <c r="M1743" s="95"/>
      <c r="N1743" s="95"/>
      <c r="O1743" s="95"/>
      <c r="P1743" s="95"/>
      <c r="Q1743" s="95"/>
      <c r="R1743" s="95"/>
      <c r="S1743" s="95"/>
      <c r="T1743" s="95"/>
      <c r="U1743" s="95"/>
      <c r="V1743" s="95"/>
      <c r="W1743" s="95"/>
      <c r="X1743" s="95"/>
      <c r="Y1743" s="95"/>
    </row>
    <row r="1744">
      <c r="A1744" s="104" t="s">
        <v>24</v>
      </c>
      <c r="B1744" s="95" t="s">
        <v>8862</v>
      </c>
      <c r="C1744" s="98" t="s">
        <v>10412</v>
      </c>
      <c r="D1744" s="94" t="s">
        <v>50</v>
      </c>
      <c r="E1744" s="95"/>
      <c r="F1744" s="95"/>
      <c r="G1744" s="95"/>
      <c r="H1744" s="95"/>
      <c r="I1744" s="95"/>
      <c r="J1744" s="95"/>
      <c r="K1744" s="95"/>
      <c r="L1744" s="95"/>
      <c r="M1744" s="95"/>
      <c r="N1744" s="95"/>
      <c r="O1744" s="95"/>
      <c r="P1744" s="95"/>
      <c r="Q1744" s="95"/>
      <c r="R1744" s="95"/>
      <c r="S1744" s="95"/>
      <c r="T1744" s="95"/>
      <c r="U1744" s="95"/>
      <c r="V1744" s="95"/>
      <c r="W1744" s="95"/>
      <c r="X1744" s="95"/>
      <c r="Y1744" s="95"/>
    </row>
    <row r="1745">
      <c r="A1745" s="104" t="s">
        <v>24</v>
      </c>
      <c r="B1745" s="95" t="s">
        <v>8862</v>
      </c>
      <c r="C1745" s="98" t="s">
        <v>10413</v>
      </c>
      <c r="D1745" s="94" t="s">
        <v>50</v>
      </c>
      <c r="E1745" s="95"/>
      <c r="F1745" s="95"/>
      <c r="G1745" s="95"/>
      <c r="H1745" s="95"/>
      <c r="I1745" s="95"/>
      <c r="J1745" s="95"/>
      <c r="K1745" s="95"/>
      <c r="L1745" s="95"/>
      <c r="M1745" s="95"/>
      <c r="N1745" s="95"/>
      <c r="O1745" s="95"/>
      <c r="P1745" s="95"/>
      <c r="Q1745" s="95"/>
      <c r="R1745" s="95"/>
      <c r="S1745" s="95"/>
      <c r="T1745" s="95"/>
      <c r="U1745" s="95"/>
      <c r="V1745" s="95"/>
      <c r="W1745" s="95"/>
      <c r="X1745" s="95"/>
      <c r="Y1745" s="95"/>
    </row>
    <row r="1746">
      <c r="A1746" s="104" t="s">
        <v>24</v>
      </c>
      <c r="B1746" s="95" t="s">
        <v>8862</v>
      </c>
      <c r="C1746" s="98" t="s">
        <v>10414</v>
      </c>
      <c r="D1746" s="94" t="s">
        <v>50</v>
      </c>
      <c r="E1746" s="95"/>
      <c r="F1746" s="95"/>
      <c r="G1746" s="95"/>
      <c r="H1746" s="95"/>
      <c r="I1746" s="95"/>
      <c r="J1746" s="95"/>
      <c r="K1746" s="95"/>
      <c r="L1746" s="95"/>
      <c r="M1746" s="95"/>
      <c r="N1746" s="95"/>
      <c r="O1746" s="95"/>
      <c r="P1746" s="95"/>
      <c r="Q1746" s="95"/>
      <c r="R1746" s="95"/>
      <c r="S1746" s="95"/>
      <c r="T1746" s="95"/>
      <c r="U1746" s="95"/>
      <c r="V1746" s="95"/>
      <c r="W1746" s="95"/>
      <c r="X1746" s="95"/>
      <c r="Y1746" s="95"/>
    </row>
    <row r="1747">
      <c r="A1747" s="104" t="s">
        <v>24</v>
      </c>
      <c r="B1747" s="95" t="s">
        <v>8862</v>
      </c>
      <c r="C1747" s="98" t="s">
        <v>10415</v>
      </c>
      <c r="D1747" s="94" t="s">
        <v>50</v>
      </c>
      <c r="E1747" s="95"/>
      <c r="F1747" s="95"/>
      <c r="G1747" s="95"/>
      <c r="H1747" s="95"/>
      <c r="I1747" s="95"/>
      <c r="J1747" s="95"/>
      <c r="K1747" s="95"/>
      <c r="L1747" s="95"/>
      <c r="M1747" s="95"/>
      <c r="N1747" s="95"/>
      <c r="O1747" s="95"/>
      <c r="P1747" s="95"/>
      <c r="Q1747" s="95"/>
      <c r="R1747" s="95"/>
      <c r="S1747" s="95"/>
      <c r="T1747" s="95"/>
      <c r="U1747" s="95"/>
      <c r="V1747" s="95"/>
      <c r="W1747" s="95"/>
      <c r="X1747" s="95"/>
      <c r="Y1747" s="95"/>
    </row>
    <row r="1748">
      <c r="A1748" s="104" t="s">
        <v>24</v>
      </c>
      <c r="B1748" s="95" t="s">
        <v>8862</v>
      </c>
      <c r="C1748" s="98" t="s">
        <v>10416</v>
      </c>
      <c r="D1748" s="94" t="s">
        <v>50</v>
      </c>
      <c r="E1748" s="95"/>
      <c r="F1748" s="95"/>
      <c r="G1748" s="95"/>
      <c r="H1748" s="95"/>
      <c r="I1748" s="95"/>
      <c r="J1748" s="95"/>
      <c r="K1748" s="95"/>
      <c r="L1748" s="95"/>
      <c r="M1748" s="95"/>
      <c r="N1748" s="95"/>
      <c r="O1748" s="95"/>
      <c r="P1748" s="95"/>
      <c r="Q1748" s="95"/>
      <c r="R1748" s="95"/>
      <c r="S1748" s="95"/>
      <c r="T1748" s="95"/>
      <c r="U1748" s="95"/>
      <c r="V1748" s="95"/>
      <c r="W1748" s="95"/>
      <c r="X1748" s="95"/>
      <c r="Y1748" s="95"/>
    </row>
    <row r="1749">
      <c r="A1749" s="104" t="s">
        <v>24</v>
      </c>
      <c r="B1749" s="95" t="s">
        <v>8862</v>
      </c>
      <c r="C1749" s="98" t="s">
        <v>7126</v>
      </c>
      <c r="D1749" s="94" t="s">
        <v>50</v>
      </c>
      <c r="E1749" s="95"/>
      <c r="F1749" s="95"/>
      <c r="G1749" s="95"/>
      <c r="H1749" s="95"/>
      <c r="I1749" s="95"/>
      <c r="J1749" s="95"/>
      <c r="K1749" s="95"/>
      <c r="L1749" s="95"/>
      <c r="M1749" s="95"/>
      <c r="N1749" s="95"/>
      <c r="O1749" s="95"/>
      <c r="P1749" s="95"/>
      <c r="Q1749" s="95"/>
      <c r="R1749" s="95"/>
      <c r="S1749" s="95"/>
      <c r="T1749" s="95"/>
      <c r="U1749" s="95"/>
      <c r="V1749" s="95"/>
      <c r="W1749" s="95"/>
      <c r="X1749" s="95"/>
      <c r="Y1749" s="95"/>
    </row>
    <row r="1750">
      <c r="A1750" s="104" t="s">
        <v>24</v>
      </c>
      <c r="B1750" s="95" t="s">
        <v>8862</v>
      </c>
      <c r="C1750" s="98" t="s">
        <v>10290</v>
      </c>
      <c r="D1750" s="94" t="s">
        <v>50</v>
      </c>
      <c r="E1750" s="95"/>
      <c r="F1750" s="95"/>
      <c r="G1750" s="95"/>
      <c r="H1750" s="95"/>
      <c r="I1750" s="95"/>
      <c r="J1750" s="95"/>
      <c r="K1750" s="95"/>
      <c r="L1750" s="95"/>
      <c r="M1750" s="95"/>
      <c r="N1750" s="95"/>
      <c r="O1750" s="95"/>
      <c r="P1750" s="95"/>
      <c r="Q1750" s="95"/>
      <c r="R1750" s="95"/>
      <c r="S1750" s="95"/>
      <c r="T1750" s="95"/>
      <c r="U1750" s="95"/>
      <c r="V1750" s="95"/>
      <c r="W1750" s="95"/>
      <c r="X1750" s="95"/>
      <c r="Y1750" s="95"/>
    </row>
    <row r="1751">
      <c r="A1751" s="104" t="s">
        <v>24</v>
      </c>
      <c r="B1751" s="95" t="s">
        <v>8862</v>
      </c>
      <c r="C1751" s="98" t="s">
        <v>10293</v>
      </c>
      <c r="D1751" s="94" t="s">
        <v>50</v>
      </c>
      <c r="E1751" s="95"/>
      <c r="F1751" s="95"/>
      <c r="G1751" s="95"/>
      <c r="H1751" s="95"/>
      <c r="I1751" s="95"/>
      <c r="J1751" s="95"/>
      <c r="K1751" s="95"/>
      <c r="L1751" s="95"/>
      <c r="M1751" s="95"/>
      <c r="N1751" s="95"/>
      <c r="O1751" s="95"/>
      <c r="P1751" s="95"/>
      <c r="Q1751" s="95"/>
      <c r="R1751" s="95"/>
      <c r="S1751" s="95"/>
      <c r="T1751" s="95"/>
      <c r="U1751" s="95"/>
      <c r="V1751" s="95"/>
      <c r="W1751" s="95"/>
      <c r="X1751" s="95"/>
      <c r="Y1751" s="95"/>
    </row>
    <row r="1752">
      <c r="A1752" s="104" t="s">
        <v>24</v>
      </c>
      <c r="B1752" s="95" t="s">
        <v>8862</v>
      </c>
      <c r="C1752" s="98" t="s">
        <v>10295</v>
      </c>
      <c r="D1752" s="94" t="s">
        <v>50</v>
      </c>
      <c r="E1752" s="95"/>
      <c r="F1752" s="95"/>
      <c r="G1752" s="95"/>
      <c r="H1752" s="95"/>
      <c r="I1752" s="95"/>
      <c r="J1752" s="95"/>
      <c r="K1752" s="95"/>
      <c r="L1752" s="95"/>
      <c r="M1752" s="95"/>
      <c r="N1752" s="95"/>
      <c r="O1752" s="95"/>
      <c r="P1752" s="95"/>
      <c r="Q1752" s="95"/>
      <c r="R1752" s="95"/>
      <c r="S1752" s="95"/>
      <c r="T1752" s="95"/>
      <c r="U1752" s="95"/>
      <c r="V1752" s="95"/>
      <c r="W1752" s="95"/>
      <c r="X1752" s="95"/>
      <c r="Y1752" s="95"/>
    </row>
    <row r="1753">
      <c r="A1753" s="104" t="s">
        <v>24</v>
      </c>
      <c r="B1753" s="95" t="s">
        <v>8862</v>
      </c>
      <c r="C1753" s="98" t="s">
        <v>10296</v>
      </c>
      <c r="D1753" s="94" t="s">
        <v>56</v>
      </c>
      <c r="E1753" s="95"/>
      <c r="F1753" s="95"/>
      <c r="G1753" s="95"/>
      <c r="H1753" s="95"/>
      <c r="I1753" s="95"/>
      <c r="J1753" s="95"/>
      <c r="K1753" s="95"/>
      <c r="L1753" s="95"/>
      <c r="M1753" s="95"/>
      <c r="N1753" s="95"/>
      <c r="O1753" s="95"/>
      <c r="P1753" s="95"/>
      <c r="Q1753" s="95"/>
      <c r="R1753" s="95"/>
      <c r="S1753" s="95"/>
      <c r="T1753" s="95"/>
      <c r="U1753" s="95"/>
      <c r="V1753" s="95"/>
      <c r="W1753" s="95"/>
      <c r="X1753" s="95"/>
      <c r="Y1753" s="95"/>
    </row>
    <row r="1754">
      <c r="A1754" s="104" t="s">
        <v>24</v>
      </c>
      <c r="B1754" s="95" t="s">
        <v>8862</v>
      </c>
      <c r="C1754" s="98" t="s">
        <v>10417</v>
      </c>
      <c r="D1754" s="94" t="s">
        <v>50</v>
      </c>
      <c r="E1754" s="95"/>
      <c r="F1754" s="95"/>
      <c r="G1754" s="95"/>
      <c r="H1754" s="95"/>
      <c r="I1754" s="95"/>
      <c r="J1754" s="95"/>
      <c r="K1754" s="95"/>
      <c r="L1754" s="95"/>
      <c r="M1754" s="95"/>
      <c r="N1754" s="95"/>
      <c r="O1754" s="95"/>
      <c r="P1754" s="95"/>
      <c r="Q1754" s="95"/>
      <c r="R1754" s="95"/>
      <c r="S1754" s="95"/>
      <c r="T1754" s="95"/>
      <c r="U1754" s="95"/>
      <c r="V1754" s="95"/>
      <c r="W1754" s="95"/>
      <c r="X1754" s="95"/>
      <c r="Y1754" s="95"/>
    </row>
    <row r="1755">
      <c r="A1755" s="104" t="s">
        <v>24</v>
      </c>
      <c r="B1755" s="95" t="s">
        <v>8862</v>
      </c>
      <c r="C1755" s="98" t="s">
        <v>6871</v>
      </c>
      <c r="D1755" s="94" t="s">
        <v>50</v>
      </c>
      <c r="E1755" s="95"/>
      <c r="F1755" s="95"/>
      <c r="G1755" s="95"/>
      <c r="H1755" s="95"/>
      <c r="I1755" s="95"/>
      <c r="J1755" s="95"/>
      <c r="K1755" s="95"/>
      <c r="L1755" s="95"/>
      <c r="M1755" s="95"/>
      <c r="N1755" s="95"/>
      <c r="O1755" s="95"/>
      <c r="P1755" s="95"/>
      <c r="Q1755" s="95"/>
      <c r="R1755" s="95"/>
      <c r="S1755" s="95"/>
      <c r="T1755" s="95"/>
      <c r="U1755" s="95"/>
      <c r="V1755" s="95"/>
      <c r="W1755" s="95"/>
      <c r="X1755" s="95"/>
      <c r="Y1755" s="95"/>
    </row>
    <row r="1756">
      <c r="A1756" s="104" t="s">
        <v>24</v>
      </c>
      <c r="B1756" s="95" t="s">
        <v>8862</v>
      </c>
      <c r="C1756" s="98" t="s">
        <v>10418</v>
      </c>
      <c r="D1756" s="94" t="s">
        <v>50</v>
      </c>
      <c r="E1756" s="95"/>
      <c r="F1756" s="95"/>
      <c r="G1756" s="95"/>
      <c r="H1756" s="95"/>
      <c r="I1756" s="95"/>
      <c r="J1756" s="95"/>
      <c r="K1756" s="95"/>
      <c r="L1756" s="95"/>
      <c r="M1756" s="95"/>
      <c r="N1756" s="95"/>
      <c r="O1756" s="95"/>
      <c r="P1756" s="95"/>
      <c r="Q1756" s="95"/>
      <c r="R1756" s="95"/>
      <c r="S1756" s="95"/>
      <c r="T1756" s="95"/>
      <c r="U1756" s="95"/>
      <c r="V1756" s="95"/>
      <c r="W1756" s="95"/>
      <c r="X1756" s="95"/>
      <c r="Y1756" s="95"/>
    </row>
    <row r="1757">
      <c r="A1757" s="104" t="s">
        <v>24</v>
      </c>
      <c r="B1757" s="95" t="s">
        <v>8862</v>
      </c>
      <c r="C1757" s="98" t="s">
        <v>10419</v>
      </c>
      <c r="D1757" s="94" t="s">
        <v>50</v>
      </c>
      <c r="E1757" s="95"/>
      <c r="F1757" s="95"/>
      <c r="G1757" s="95"/>
      <c r="H1757" s="95"/>
      <c r="I1757" s="95"/>
      <c r="J1757" s="95"/>
      <c r="K1757" s="95"/>
      <c r="L1757" s="95"/>
      <c r="M1757" s="95"/>
      <c r="N1757" s="95"/>
      <c r="O1757" s="95"/>
      <c r="P1757" s="95"/>
      <c r="Q1757" s="95"/>
      <c r="R1757" s="95"/>
      <c r="S1757" s="95"/>
      <c r="T1757" s="95"/>
      <c r="U1757" s="95"/>
      <c r="V1757" s="95"/>
      <c r="W1757" s="95"/>
      <c r="X1757" s="95"/>
      <c r="Y1757" s="95"/>
    </row>
    <row r="1758">
      <c r="A1758" s="104" t="s">
        <v>24</v>
      </c>
      <c r="B1758" s="95" t="s">
        <v>8862</v>
      </c>
      <c r="C1758" s="98" t="s">
        <v>10297</v>
      </c>
      <c r="D1758" s="94" t="s">
        <v>50</v>
      </c>
      <c r="E1758" s="95"/>
      <c r="F1758" s="95"/>
      <c r="G1758" s="95"/>
      <c r="H1758" s="95"/>
      <c r="I1758" s="95"/>
      <c r="J1758" s="95"/>
      <c r="K1758" s="95"/>
      <c r="L1758" s="95"/>
      <c r="M1758" s="95"/>
      <c r="N1758" s="95"/>
      <c r="O1758" s="95"/>
      <c r="P1758" s="95"/>
      <c r="Q1758" s="95"/>
      <c r="R1758" s="95"/>
      <c r="S1758" s="95"/>
      <c r="T1758" s="95"/>
      <c r="U1758" s="95"/>
      <c r="V1758" s="95"/>
      <c r="W1758" s="95"/>
      <c r="X1758" s="95"/>
      <c r="Y1758" s="95"/>
    </row>
    <row r="1759">
      <c r="A1759" s="104" t="s">
        <v>24</v>
      </c>
      <c r="B1759" s="95" t="s">
        <v>8862</v>
      </c>
      <c r="C1759" s="98" t="s">
        <v>10298</v>
      </c>
      <c r="D1759" s="94" t="s">
        <v>50</v>
      </c>
      <c r="E1759" s="95"/>
      <c r="F1759" s="95"/>
      <c r="G1759" s="95"/>
      <c r="H1759" s="95"/>
      <c r="I1759" s="95"/>
      <c r="J1759" s="95"/>
      <c r="K1759" s="95"/>
      <c r="L1759" s="95"/>
      <c r="M1759" s="95"/>
      <c r="N1759" s="95"/>
      <c r="O1759" s="95"/>
      <c r="P1759" s="95"/>
      <c r="Q1759" s="95"/>
      <c r="R1759" s="95"/>
      <c r="S1759" s="95"/>
      <c r="T1759" s="95"/>
      <c r="U1759" s="95"/>
      <c r="V1759" s="95"/>
      <c r="W1759" s="95"/>
      <c r="X1759" s="95"/>
      <c r="Y1759" s="95"/>
    </row>
    <row r="1760">
      <c r="A1760" s="104" t="s">
        <v>24</v>
      </c>
      <c r="B1760" s="95" t="s">
        <v>8862</v>
      </c>
      <c r="C1760" s="98" t="s">
        <v>10420</v>
      </c>
      <c r="D1760" s="94" t="s">
        <v>50</v>
      </c>
      <c r="E1760" s="95"/>
      <c r="F1760" s="95"/>
      <c r="G1760" s="95"/>
      <c r="H1760" s="95"/>
      <c r="I1760" s="95"/>
      <c r="J1760" s="95"/>
      <c r="K1760" s="95"/>
      <c r="L1760" s="95"/>
      <c r="M1760" s="95"/>
      <c r="N1760" s="95"/>
      <c r="O1760" s="95"/>
      <c r="P1760" s="95"/>
      <c r="Q1760" s="95"/>
      <c r="R1760" s="95"/>
      <c r="S1760" s="95"/>
      <c r="T1760" s="95"/>
      <c r="U1760" s="95"/>
      <c r="V1760" s="95"/>
      <c r="W1760" s="95"/>
      <c r="X1760" s="95"/>
      <c r="Y1760" s="95"/>
    </row>
    <row r="1761">
      <c r="A1761" s="104" t="s">
        <v>24</v>
      </c>
      <c r="B1761" s="95" t="s">
        <v>8862</v>
      </c>
      <c r="C1761" s="98" t="s">
        <v>10421</v>
      </c>
      <c r="D1761" s="94" t="s">
        <v>50</v>
      </c>
      <c r="E1761" s="95"/>
      <c r="F1761" s="95"/>
      <c r="G1761" s="95"/>
      <c r="H1761" s="95"/>
      <c r="I1761" s="95"/>
      <c r="J1761" s="95"/>
      <c r="K1761" s="95"/>
      <c r="L1761" s="95"/>
      <c r="M1761" s="95"/>
      <c r="N1761" s="95"/>
      <c r="O1761" s="95"/>
      <c r="P1761" s="95"/>
      <c r="Q1761" s="95"/>
      <c r="R1761" s="95"/>
      <c r="S1761" s="95"/>
      <c r="T1761" s="95"/>
      <c r="U1761" s="95"/>
      <c r="V1761" s="95"/>
      <c r="W1761" s="95"/>
      <c r="X1761" s="95"/>
      <c r="Y1761" s="95"/>
    </row>
    <row r="1762">
      <c r="A1762" s="104" t="s">
        <v>24</v>
      </c>
      <c r="B1762" s="95" t="s">
        <v>8862</v>
      </c>
      <c r="C1762" s="98" t="s">
        <v>10422</v>
      </c>
      <c r="D1762" s="94" t="s">
        <v>50</v>
      </c>
      <c r="E1762" s="95"/>
      <c r="F1762" s="95"/>
      <c r="G1762" s="95"/>
      <c r="H1762" s="95"/>
      <c r="I1762" s="95"/>
      <c r="J1762" s="95"/>
      <c r="K1762" s="95"/>
      <c r="L1762" s="95"/>
      <c r="M1762" s="95"/>
      <c r="N1762" s="95"/>
      <c r="O1762" s="95"/>
      <c r="P1762" s="95"/>
      <c r="Q1762" s="95"/>
      <c r="R1762" s="95"/>
      <c r="S1762" s="95"/>
      <c r="T1762" s="95"/>
      <c r="U1762" s="95"/>
      <c r="V1762" s="95"/>
      <c r="W1762" s="95"/>
      <c r="X1762" s="95"/>
      <c r="Y1762" s="95"/>
    </row>
    <row r="1763">
      <c r="A1763" s="104" t="s">
        <v>24</v>
      </c>
      <c r="B1763" s="95" t="s">
        <v>8862</v>
      </c>
      <c r="C1763" s="98" t="s">
        <v>10300</v>
      </c>
      <c r="D1763" s="94" t="s">
        <v>50</v>
      </c>
      <c r="E1763" s="95"/>
      <c r="F1763" s="95"/>
      <c r="G1763" s="95"/>
      <c r="H1763" s="95"/>
      <c r="I1763" s="95"/>
      <c r="J1763" s="95"/>
      <c r="K1763" s="95"/>
      <c r="L1763" s="95"/>
      <c r="M1763" s="95"/>
      <c r="N1763" s="95"/>
      <c r="O1763" s="95"/>
      <c r="P1763" s="95"/>
      <c r="Q1763" s="95"/>
      <c r="R1763" s="95"/>
      <c r="S1763" s="95"/>
      <c r="T1763" s="95"/>
      <c r="U1763" s="95"/>
      <c r="V1763" s="95"/>
      <c r="W1763" s="95"/>
      <c r="X1763" s="95"/>
      <c r="Y1763" s="95"/>
    </row>
    <row r="1764">
      <c r="A1764" s="104" t="s">
        <v>24</v>
      </c>
      <c r="B1764" s="95" t="s">
        <v>8862</v>
      </c>
      <c r="C1764" s="98" t="s">
        <v>10423</v>
      </c>
      <c r="D1764" s="94" t="s">
        <v>50</v>
      </c>
      <c r="E1764" s="95"/>
      <c r="F1764" s="95"/>
      <c r="G1764" s="95"/>
      <c r="H1764" s="95"/>
      <c r="I1764" s="95"/>
      <c r="J1764" s="95"/>
      <c r="K1764" s="95"/>
      <c r="L1764" s="95"/>
      <c r="M1764" s="95"/>
      <c r="N1764" s="95"/>
      <c r="O1764" s="95"/>
      <c r="P1764" s="95"/>
      <c r="Q1764" s="95"/>
      <c r="R1764" s="95"/>
      <c r="S1764" s="95"/>
      <c r="T1764" s="95"/>
      <c r="U1764" s="95"/>
      <c r="V1764" s="95"/>
      <c r="W1764" s="95"/>
      <c r="X1764" s="95"/>
      <c r="Y1764" s="95"/>
    </row>
    <row r="1765">
      <c r="A1765" s="104" t="s">
        <v>24</v>
      </c>
      <c r="B1765" s="95" t="s">
        <v>8862</v>
      </c>
      <c r="C1765" s="98" t="s">
        <v>10424</v>
      </c>
      <c r="D1765" s="94" t="s">
        <v>50</v>
      </c>
      <c r="E1765" s="95"/>
      <c r="F1765" s="95"/>
      <c r="G1765" s="95"/>
      <c r="H1765" s="95"/>
      <c r="I1765" s="95"/>
      <c r="J1765" s="95"/>
      <c r="K1765" s="95"/>
      <c r="L1765" s="95"/>
      <c r="M1765" s="95"/>
      <c r="N1765" s="95"/>
      <c r="O1765" s="95"/>
      <c r="P1765" s="95"/>
      <c r="Q1765" s="95"/>
      <c r="R1765" s="95"/>
      <c r="S1765" s="95"/>
      <c r="T1765" s="95"/>
      <c r="U1765" s="95"/>
      <c r="V1765" s="95"/>
      <c r="W1765" s="95"/>
      <c r="X1765" s="95"/>
      <c r="Y1765" s="95"/>
    </row>
    <row r="1766">
      <c r="A1766" s="104" t="s">
        <v>24</v>
      </c>
      <c r="B1766" s="95" t="s">
        <v>8862</v>
      </c>
      <c r="C1766" s="98" t="s">
        <v>10425</v>
      </c>
      <c r="D1766" s="94" t="s">
        <v>50</v>
      </c>
      <c r="E1766" s="95"/>
      <c r="F1766" s="95"/>
      <c r="G1766" s="95"/>
      <c r="H1766" s="95"/>
      <c r="I1766" s="95"/>
      <c r="J1766" s="95"/>
      <c r="K1766" s="95"/>
      <c r="L1766" s="95"/>
      <c r="M1766" s="95"/>
      <c r="N1766" s="95"/>
      <c r="O1766" s="95"/>
      <c r="P1766" s="95"/>
      <c r="Q1766" s="95"/>
      <c r="R1766" s="95"/>
      <c r="S1766" s="95"/>
      <c r="T1766" s="95"/>
      <c r="U1766" s="95"/>
      <c r="V1766" s="95"/>
      <c r="W1766" s="95"/>
      <c r="X1766" s="95"/>
      <c r="Y1766" s="95"/>
    </row>
    <row r="1767">
      <c r="A1767" s="104" t="s">
        <v>24</v>
      </c>
      <c r="B1767" s="95" t="s">
        <v>8862</v>
      </c>
      <c r="C1767" s="98" t="s">
        <v>10426</v>
      </c>
      <c r="D1767" s="94" t="s">
        <v>50</v>
      </c>
      <c r="E1767" s="95"/>
      <c r="F1767" s="95"/>
      <c r="G1767" s="95"/>
      <c r="H1767" s="95"/>
      <c r="I1767" s="95"/>
      <c r="J1767" s="95"/>
      <c r="K1767" s="95"/>
      <c r="L1767" s="95"/>
      <c r="M1767" s="95"/>
      <c r="N1767" s="95"/>
      <c r="O1767" s="95"/>
      <c r="P1767" s="95"/>
      <c r="Q1767" s="95"/>
      <c r="R1767" s="95"/>
      <c r="S1767" s="95"/>
      <c r="T1767" s="95"/>
      <c r="U1767" s="95"/>
      <c r="V1767" s="95"/>
      <c r="W1767" s="95"/>
      <c r="X1767" s="95"/>
      <c r="Y1767" s="95"/>
    </row>
    <row r="1768">
      <c r="A1768" s="104" t="s">
        <v>24</v>
      </c>
      <c r="B1768" s="95" t="s">
        <v>8862</v>
      </c>
      <c r="C1768" s="98" t="s">
        <v>10427</v>
      </c>
      <c r="D1768" s="94" t="s">
        <v>50</v>
      </c>
      <c r="E1768" s="95"/>
      <c r="F1768" s="95"/>
      <c r="G1768" s="95"/>
      <c r="H1768" s="95"/>
      <c r="I1768" s="95"/>
      <c r="J1768" s="95"/>
      <c r="K1768" s="95"/>
      <c r="L1768" s="95"/>
      <c r="M1768" s="95"/>
      <c r="N1768" s="95"/>
      <c r="O1768" s="95"/>
      <c r="P1768" s="95"/>
      <c r="Q1768" s="95"/>
      <c r="R1768" s="95"/>
      <c r="S1768" s="95"/>
      <c r="T1768" s="95"/>
      <c r="U1768" s="95"/>
      <c r="V1768" s="95"/>
      <c r="W1768" s="95"/>
      <c r="X1768" s="95"/>
      <c r="Y1768" s="95"/>
    </row>
    <row r="1769">
      <c r="A1769" s="104" t="s">
        <v>24</v>
      </c>
      <c r="B1769" s="95" t="s">
        <v>8862</v>
      </c>
      <c r="C1769" s="98" t="s">
        <v>10427</v>
      </c>
      <c r="D1769" s="94" t="s">
        <v>50</v>
      </c>
      <c r="E1769" s="95"/>
      <c r="F1769" s="95"/>
      <c r="G1769" s="95"/>
      <c r="H1769" s="95"/>
      <c r="I1769" s="95"/>
      <c r="J1769" s="95"/>
      <c r="K1769" s="95"/>
      <c r="L1769" s="95"/>
      <c r="M1769" s="95"/>
      <c r="N1769" s="95"/>
      <c r="O1769" s="95"/>
      <c r="P1769" s="95"/>
      <c r="Q1769" s="95"/>
      <c r="R1769" s="95"/>
      <c r="S1769" s="95"/>
      <c r="T1769" s="95"/>
      <c r="U1769" s="95"/>
      <c r="V1769" s="95"/>
      <c r="W1769" s="95"/>
      <c r="X1769" s="95"/>
      <c r="Y1769" s="95"/>
    </row>
    <row r="1770">
      <c r="A1770" s="104" t="s">
        <v>24</v>
      </c>
      <c r="B1770" s="95" t="s">
        <v>8862</v>
      </c>
      <c r="C1770" s="98" t="s">
        <v>10428</v>
      </c>
      <c r="D1770" s="94" t="s">
        <v>50</v>
      </c>
      <c r="E1770" s="95"/>
      <c r="F1770" s="95"/>
      <c r="G1770" s="95"/>
      <c r="H1770" s="95"/>
      <c r="I1770" s="95"/>
      <c r="J1770" s="95"/>
      <c r="K1770" s="95"/>
      <c r="L1770" s="95"/>
      <c r="M1770" s="95"/>
      <c r="N1770" s="95"/>
      <c r="O1770" s="95"/>
      <c r="P1770" s="95"/>
      <c r="Q1770" s="95"/>
      <c r="R1770" s="95"/>
      <c r="S1770" s="95"/>
      <c r="T1770" s="95"/>
      <c r="U1770" s="95"/>
      <c r="V1770" s="95"/>
      <c r="W1770" s="95"/>
      <c r="X1770" s="95"/>
      <c r="Y1770" s="95"/>
    </row>
    <row r="1771">
      <c r="A1771" s="104" t="s">
        <v>24</v>
      </c>
      <c r="B1771" s="95" t="s">
        <v>8862</v>
      </c>
      <c r="C1771" s="98" t="s">
        <v>10429</v>
      </c>
      <c r="D1771" s="94" t="s">
        <v>50</v>
      </c>
      <c r="E1771" s="95"/>
      <c r="F1771" s="95"/>
      <c r="G1771" s="95"/>
      <c r="H1771" s="95"/>
      <c r="I1771" s="95"/>
      <c r="J1771" s="95"/>
      <c r="K1771" s="95"/>
      <c r="L1771" s="95"/>
      <c r="M1771" s="95"/>
      <c r="N1771" s="95"/>
      <c r="O1771" s="95"/>
      <c r="P1771" s="95"/>
      <c r="Q1771" s="95"/>
      <c r="R1771" s="95"/>
      <c r="S1771" s="95"/>
      <c r="T1771" s="95"/>
      <c r="U1771" s="95"/>
      <c r="V1771" s="95"/>
      <c r="W1771" s="95"/>
      <c r="X1771" s="95"/>
      <c r="Y1771" s="95"/>
    </row>
    <row r="1772">
      <c r="A1772" s="104" t="s">
        <v>24</v>
      </c>
      <c r="B1772" s="95" t="s">
        <v>8862</v>
      </c>
      <c r="C1772" s="98" t="s">
        <v>10430</v>
      </c>
      <c r="D1772" s="94" t="s">
        <v>50</v>
      </c>
      <c r="E1772" s="95"/>
      <c r="F1772" s="95"/>
      <c r="G1772" s="95"/>
      <c r="H1772" s="95"/>
      <c r="I1772" s="95"/>
      <c r="J1772" s="95"/>
      <c r="K1772" s="95"/>
      <c r="L1772" s="95"/>
      <c r="M1772" s="95"/>
      <c r="N1772" s="95"/>
      <c r="O1772" s="95"/>
      <c r="P1772" s="95"/>
      <c r="Q1772" s="95"/>
      <c r="R1772" s="95"/>
      <c r="S1772" s="95"/>
      <c r="T1772" s="95"/>
      <c r="U1772" s="95"/>
      <c r="V1772" s="95"/>
      <c r="W1772" s="95"/>
      <c r="X1772" s="95"/>
      <c r="Y1772" s="95"/>
    </row>
    <row r="1773">
      <c r="A1773" s="104" t="s">
        <v>24</v>
      </c>
      <c r="B1773" s="95" t="s">
        <v>8862</v>
      </c>
      <c r="C1773" s="98" t="s">
        <v>10302</v>
      </c>
      <c r="D1773" s="94" t="s">
        <v>50</v>
      </c>
      <c r="E1773" s="95"/>
      <c r="F1773" s="95"/>
      <c r="G1773" s="95"/>
      <c r="H1773" s="95"/>
      <c r="I1773" s="95"/>
      <c r="J1773" s="95"/>
      <c r="K1773" s="95"/>
      <c r="L1773" s="95"/>
      <c r="M1773" s="95"/>
      <c r="N1773" s="95"/>
      <c r="O1773" s="95"/>
      <c r="P1773" s="95"/>
      <c r="Q1773" s="95"/>
      <c r="R1773" s="95"/>
      <c r="S1773" s="95"/>
      <c r="T1773" s="95"/>
      <c r="U1773" s="95"/>
      <c r="V1773" s="95"/>
      <c r="W1773" s="95"/>
      <c r="X1773" s="95"/>
      <c r="Y1773" s="95"/>
    </row>
    <row r="1774">
      <c r="A1774" s="104" t="s">
        <v>24</v>
      </c>
      <c r="B1774" s="95" t="s">
        <v>8862</v>
      </c>
      <c r="C1774" s="98" t="s">
        <v>10303</v>
      </c>
      <c r="D1774" s="94" t="s">
        <v>50</v>
      </c>
      <c r="E1774" s="95"/>
      <c r="F1774" s="95"/>
      <c r="G1774" s="95"/>
      <c r="H1774" s="95"/>
      <c r="I1774" s="95"/>
      <c r="J1774" s="95"/>
      <c r="K1774" s="95"/>
      <c r="L1774" s="95"/>
      <c r="M1774" s="95"/>
      <c r="N1774" s="95"/>
      <c r="O1774" s="95"/>
      <c r="P1774" s="95"/>
      <c r="Q1774" s="95"/>
      <c r="R1774" s="95"/>
      <c r="S1774" s="95"/>
      <c r="T1774" s="95"/>
      <c r="U1774" s="95"/>
      <c r="V1774" s="95"/>
      <c r="W1774" s="95"/>
      <c r="X1774" s="95"/>
      <c r="Y1774" s="95"/>
    </row>
    <row r="1775">
      <c r="A1775" s="104" t="s">
        <v>24</v>
      </c>
      <c r="B1775" s="95" t="s">
        <v>8862</v>
      </c>
      <c r="C1775" s="98" t="s">
        <v>10305</v>
      </c>
      <c r="D1775" s="94" t="s">
        <v>50</v>
      </c>
      <c r="E1775" s="95"/>
      <c r="F1775" s="95"/>
      <c r="G1775" s="95"/>
      <c r="H1775" s="95"/>
      <c r="I1775" s="95"/>
      <c r="J1775" s="95"/>
      <c r="K1775" s="95"/>
      <c r="L1775" s="95"/>
      <c r="M1775" s="95"/>
      <c r="N1775" s="95"/>
      <c r="O1775" s="95"/>
      <c r="P1775" s="95"/>
      <c r="Q1775" s="95"/>
      <c r="R1775" s="95"/>
      <c r="S1775" s="95"/>
      <c r="T1775" s="95"/>
      <c r="U1775" s="95"/>
      <c r="V1775" s="95"/>
      <c r="W1775" s="95"/>
      <c r="X1775" s="95"/>
      <c r="Y1775" s="95"/>
    </row>
    <row r="1776">
      <c r="A1776" s="104" t="s">
        <v>24</v>
      </c>
      <c r="B1776" s="95" t="s">
        <v>8862</v>
      </c>
      <c r="C1776" s="98" t="s">
        <v>10431</v>
      </c>
      <c r="D1776" s="94" t="s">
        <v>50</v>
      </c>
      <c r="E1776" s="95"/>
      <c r="F1776" s="95"/>
      <c r="G1776" s="95"/>
      <c r="H1776" s="95"/>
      <c r="I1776" s="95"/>
      <c r="J1776" s="95"/>
      <c r="K1776" s="95"/>
      <c r="L1776" s="95"/>
      <c r="M1776" s="95"/>
      <c r="N1776" s="95"/>
      <c r="O1776" s="95"/>
      <c r="P1776" s="95"/>
      <c r="Q1776" s="95"/>
      <c r="R1776" s="95"/>
      <c r="S1776" s="95"/>
      <c r="T1776" s="95"/>
      <c r="U1776" s="95"/>
      <c r="V1776" s="95"/>
      <c r="W1776" s="95"/>
      <c r="X1776" s="95"/>
      <c r="Y1776" s="95"/>
    </row>
    <row r="1777">
      <c r="A1777" s="104" t="s">
        <v>24</v>
      </c>
      <c r="B1777" s="95" t="s">
        <v>8862</v>
      </c>
      <c r="C1777" s="98" t="s">
        <v>10432</v>
      </c>
      <c r="D1777" s="94" t="s">
        <v>50</v>
      </c>
      <c r="E1777" s="95"/>
      <c r="F1777" s="95"/>
      <c r="G1777" s="95"/>
      <c r="H1777" s="95"/>
      <c r="I1777" s="95"/>
      <c r="J1777" s="95"/>
      <c r="K1777" s="95"/>
      <c r="L1777" s="95"/>
      <c r="M1777" s="95"/>
      <c r="N1777" s="95"/>
      <c r="O1777" s="95"/>
      <c r="P1777" s="95"/>
      <c r="Q1777" s="95"/>
      <c r="R1777" s="95"/>
      <c r="S1777" s="95"/>
      <c r="T1777" s="95"/>
      <c r="U1777" s="95"/>
      <c r="V1777" s="95"/>
      <c r="W1777" s="95"/>
      <c r="X1777" s="95"/>
      <c r="Y1777" s="95"/>
    </row>
    <row r="1778">
      <c r="A1778" s="104" t="s">
        <v>24</v>
      </c>
      <c r="B1778" s="95" t="s">
        <v>8862</v>
      </c>
      <c r="C1778" s="98" t="s">
        <v>10308</v>
      </c>
      <c r="D1778" s="94" t="s">
        <v>50</v>
      </c>
      <c r="E1778" s="95"/>
      <c r="F1778" s="95"/>
      <c r="G1778" s="95"/>
      <c r="H1778" s="95"/>
      <c r="I1778" s="95"/>
      <c r="J1778" s="95"/>
      <c r="K1778" s="95"/>
      <c r="L1778" s="95"/>
      <c r="M1778" s="95"/>
      <c r="N1778" s="95"/>
      <c r="O1778" s="95"/>
      <c r="P1778" s="95"/>
      <c r="Q1778" s="95"/>
      <c r="R1778" s="95"/>
      <c r="S1778" s="95"/>
      <c r="T1778" s="95"/>
      <c r="U1778" s="95"/>
      <c r="V1778" s="95"/>
      <c r="W1778" s="95"/>
      <c r="X1778" s="95"/>
      <c r="Y1778" s="95"/>
    </row>
    <row r="1779">
      <c r="A1779" s="104" t="s">
        <v>24</v>
      </c>
      <c r="B1779" s="95" t="s">
        <v>8862</v>
      </c>
      <c r="C1779" s="98" t="s">
        <v>10309</v>
      </c>
      <c r="D1779" s="94" t="s">
        <v>50</v>
      </c>
      <c r="E1779" s="95"/>
      <c r="F1779" s="95"/>
      <c r="G1779" s="95"/>
      <c r="H1779" s="95"/>
      <c r="I1779" s="95"/>
      <c r="J1779" s="95"/>
      <c r="K1779" s="95"/>
      <c r="L1779" s="95"/>
      <c r="M1779" s="95"/>
      <c r="N1779" s="95"/>
      <c r="O1779" s="95"/>
      <c r="P1779" s="95"/>
      <c r="Q1779" s="95"/>
      <c r="R1779" s="95"/>
      <c r="S1779" s="95"/>
      <c r="T1779" s="95"/>
      <c r="U1779" s="95"/>
      <c r="V1779" s="95"/>
      <c r="W1779" s="95"/>
      <c r="X1779" s="95"/>
      <c r="Y1779" s="95"/>
    </row>
    <row r="1780">
      <c r="A1780" s="104" t="s">
        <v>24</v>
      </c>
      <c r="B1780" s="95" t="s">
        <v>8862</v>
      </c>
      <c r="C1780" s="98" t="s">
        <v>10433</v>
      </c>
      <c r="D1780" s="94" t="s">
        <v>50</v>
      </c>
      <c r="E1780" s="95"/>
      <c r="F1780" s="95"/>
      <c r="G1780" s="95"/>
      <c r="H1780" s="95"/>
      <c r="I1780" s="95"/>
      <c r="J1780" s="95"/>
      <c r="K1780" s="95"/>
      <c r="L1780" s="95"/>
      <c r="M1780" s="95"/>
      <c r="N1780" s="95"/>
      <c r="O1780" s="95"/>
      <c r="P1780" s="95"/>
      <c r="Q1780" s="95"/>
      <c r="R1780" s="95"/>
      <c r="S1780" s="95"/>
      <c r="T1780" s="95"/>
      <c r="U1780" s="95"/>
      <c r="V1780" s="95"/>
      <c r="W1780" s="95"/>
      <c r="X1780" s="95"/>
      <c r="Y1780" s="95"/>
    </row>
    <row r="1781">
      <c r="A1781" s="104" t="s">
        <v>24</v>
      </c>
      <c r="B1781" s="95" t="s">
        <v>8862</v>
      </c>
      <c r="C1781" s="98" t="s">
        <v>10433</v>
      </c>
      <c r="D1781" s="94" t="s">
        <v>50</v>
      </c>
      <c r="E1781" s="95"/>
      <c r="F1781" s="95"/>
      <c r="G1781" s="95"/>
      <c r="H1781" s="95"/>
      <c r="I1781" s="95"/>
      <c r="J1781" s="95"/>
      <c r="K1781" s="95"/>
      <c r="L1781" s="95"/>
      <c r="M1781" s="95"/>
      <c r="N1781" s="95"/>
      <c r="O1781" s="95"/>
      <c r="P1781" s="95"/>
      <c r="Q1781" s="95"/>
      <c r="R1781" s="95"/>
      <c r="S1781" s="95"/>
      <c r="T1781" s="95"/>
      <c r="U1781" s="95"/>
      <c r="V1781" s="95"/>
      <c r="W1781" s="95"/>
      <c r="X1781" s="95"/>
      <c r="Y1781" s="95"/>
    </row>
    <row r="1782">
      <c r="A1782" s="104" t="s">
        <v>24</v>
      </c>
      <c r="B1782" s="95" t="s">
        <v>8862</v>
      </c>
      <c r="C1782" s="98" t="s">
        <v>10434</v>
      </c>
      <c r="D1782" s="94" t="s">
        <v>50</v>
      </c>
      <c r="E1782" s="95"/>
      <c r="F1782" s="95"/>
      <c r="G1782" s="95"/>
      <c r="H1782" s="95"/>
      <c r="I1782" s="95"/>
      <c r="J1782" s="95"/>
      <c r="K1782" s="95"/>
      <c r="L1782" s="95"/>
      <c r="M1782" s="95"/>
      <c r="N1782" s="95"/>
      <c r="O1782" s="95"/>
      <c r="P1782" s="95"/>
      <c r="Q1782" s="95"/>
      <c r="R1782" s="95"/>
      <c r="S1782" s="95"/>
      <c r="T1782" s="95"/>
      <c r="U1782" s="95"/>
      <c r="V1782" s="95"/>
      <c r="W1782" s="95"/>
      <c r="X1782" s="95"/>
      <c r="Y1782" s="95"/>
    </row>
    <row r="1783">
      <c r="A1783" s="104" t="s">
        <v>24</v>
      </c>
      <c r="B1783" s="95" t="s">
        <v>8862</v>
      </c>
      <c r="C1783" s="98" t="s">
        <v>10435</v>
      </c>
      <c r="D1783" s="94" t="s">
        <v>50</v>
      </c>
      <c r="E1783" s="95"/>
      <c r="F1783" s="95"/>
      <c r="G1783" s="95"/>
      <c r="H1783" s="95"/>
      <c r="I1783" s="95"/>
      <c r="J1783" s="95"/>
      <c r="K1783" s="95"/>
      <c r="L1783" s="95"/>
      <c r="M1783" s="95"/>
      <c r="N1783" s="95"/>
      <c r="O1783" s="95"/>
      <c r="P1783" s="95"/>
      <c r="Q1783" s="95"/>
      <c r="R1783" s="95"/>
      <c r="S1783" s="95"/>
      <c r="T1783" s="95"/>
      <c r="U1783" s="95"/>
      <c r="V1783" s="95"/>
      <c r="W1783" s="95"/>
      <c r="X1783" s="95"/>
      <c r="Y1783" s="95"/>
    </row>
    <row r="1784">
      <c r="A1784" s="104" t="s">
        <v>24</v>
      </c>
      <c r="B1784" s="95" t="s">
        <v>8862</v>
      </c>
      <c r="C1784" s="98" t="s">
        <v>10436</v>
      </c>
      <c r="D1784" s="94" t="s">
        <v>50</v>
      </c>
      <c r="E1784" s="95"/>
      <c r="F1784" s="95"/>
      <c r="G1784" s="95"/>
      <c r="H1784" s="95"/>
      <c r="I1784" s="95"/>
      <c r="J1784" s="95"/>
      <c r="K1784" s="95"/>
      <c r="L1784" s="95"/>
      <c r="M1784" s="95"/>
      <c r="N1784" s="95"/>
      <c r="O1784" s="95"/>
      <c r="P1784" s="95"/>
      <c r="Q1784" s="95"/>
      <c r="R1784" s="95"/>
      <c r="S1784" s="95"/>
      <c r="T1784" s="95"/>
      <c r="U1784" s="95"/>
      <c r="V1784" s="95"/>
      <c r="W1784" s="95"/>
      <c r="X1784" s="95"/>
      <c r="Y1784" s="95"/>
    </row>
    <row r="1785">
      <c r="A1785" s="104" t="s">
        <v>24</v>
      </c>
      <c r="B1785" s="95" t="s">
        <v>8862</v>
      </c>
      <c r="C1785" s="98" t="s">
        <v>10436</v>
      </c>
      <c r="D1785" s="94" t="s">
        <v>50</v>
      </c>
      <c r="E1785" s="95"/>
      <c r="F1785" s="95"/>
      <c r="G1785" s="95"/>
      <c r="H1785" s="95"/>
      <c r="I1785" s="95"/>
      <c r="J1785" s="95"/>
      <c r="K1785" s="95"/>
      <c r="L1785" s="95"/>
      <c r="M1785" s="95"/>
      <c r="N1785" s="95"/>
      <c r="O1785" s="95"/>
      <c r="P1785" s="95"/>
      <c r="Q1785" s="95"/>
      <c r="R1785" s="95"/>
      <c r="S1785" s="95"/>
      <c r="T1785" s="95"/>
      <c r="U1785" s="95"/>
      <c r="V1785" s="95"/>
      <c r="W1785" s="95"/>
      <c r="X1785" s="95"/>
      <c r="Y1785" s="95"/>
    </row>
    <row r="1786">
      <c r="A1786" s="104" t="s">
        <v>24</v>
      </c>
      <c r="B1786" s="95" t="s">
        <v>8862</v>
      </c>
      <c r="C1786" s="98" t="s">
        <v>10437</v>
      </c>
      <c r="D1786" s="94" t="s">
        <v>50</v>
      </c>
      <c r="E1786" s="95"/>
      <c r="F1786" s="95"/>
      <c r="G1786" s="95"/>
      <c r="H1786" s="95"/>
      <c r="I1786" s="95"/>
      <c r="J1786" s="95"/>
      <c r="K1786" s="95"/>
      <c r="L1786" s="95"/>
      <c r="M1786" s="95"/>
      <c r="N1786" s="95"/>
      <c r="O1786" s="95"/>
      <c r="P1786" s="95"/>
      <c r="Q1786" s="95"/>
      <c r="R1786" s="95"/>
      <c r="S1786" s="95"/>
      <c r="T1786" s="95"/>
      <c r="U1786" s="95"/>
      <c r="V1786" s="95"/>
      <c r="W1786" s="95"/>
      <c r="X1786" s="95"/>
      <c r="Y1786" s="95"/>
    </row>
    <row r="1787">
      <c r="A1787" s="104" t="s">
        <v>24</v>
      </c>
      <c r="B1787" s="95" t="s">
        <v>8864</v>
      </c>
      <c r="C1787" s="98" t="s">
        <v>10438</v>
      </c>
      <c r="D1787" s="94" t="s">
        <v>50</v>
      </c>
      <c r="E1787" s="95"/>
      <c r="F1787" s="95"/>
      <c r="G1787" s="95"/>
      <c r="H1787" s="95"/>
      <c r="I1787" s="95"/>
      <c r="J1787" s="95"/>
      <c r="K1787" s="95"/>
      <c r="L1787" s="95"/>
      <c r="M1787" s="95"/>
      <c r="N1787" s="95"/>
      <c r="O1787" s="95"/>
      <c r="P1787" s="95"/>
      <c r="Q1787" s="95"/>
      <c r="R1787" s="95"/>
      <c r="S1787" s="95"/>
      <c r="T1787" s="95"/>
      <c r="U1787" s="95"/>
      <c r="V1787" s="95"/>
      <c r="W1787" s="95"/>
      <c r="X1787" s="95"/>
      <c r="Y1787" s="95"/>
    </row>
    <row r="1788">
      <c r="A1788" s="104" t="s">
        <v>24</v>
      </c>
      <c r="B1788" s="95" t="s">
        <v>8864</v>
      </c>
      <c r="C1788" s="98" t="s">
        <v>10439</v>
      </c>
      <c r="D1788" s="94" t="s">
        <v>50</v>
      </c>
      <c r="E1788" s="95"/>
      <c r="F1788" s="95"/>
      <c r="G1788" s="95"/>
      <c r="H1788" s="95"/>
      <c r="I1788" s="95"/>
      <c r="J1788" s="95"/>
      <c r="K1788" s="95"/>
      <c r="L1788" s="95"/>
      <c r="M1788" s="95"/>
      <c r="N1788" s="95"/>
      <c r="O1788" s="95"/>
      <c r="P1788" s="95"/>
      <c r="Q1788" s="95"/>
      <c r="R1788" s="95"/>
      <c r="S1788" s="95"/>
      <c r="T1788" s="95"/>
      <c r="U1788" s="95"/>
      <c r="V1788" s="95"/>
      <c r="W1788" s="95"/>
      <c r="X1788" s="95"/>
      <c r="Y1788" s="95"/>
    </row>
    <row r="1789">
      <c r="A1789" s="104" t="s">
        <v>24</v>
      </c>
      <c r="B1789" s="95" t="s">
        <v>8864</v>
      </c>
      <c r="C1789" s="98" t="s">
        <v>10440</v>
      </c>
      <c r="D1789" s="94" t="s">
        <v>50</v>
      </c>
      <c r="E1789" s="95"/>
      <c r="F1789" s="95"/>
      <c r="G1789" s="95"/>
      <c r="H1789" s="95"/>
      <c r="I1789" s="95"/>
      <c r="J1789" s="95"/>
      <c r="K1789" s="95"/>
      <c r="L1789" s="95"/>
      <c r="M1789" s="95"/>
      <c r="N1789" s="95"/>
      <c r="O1789" s="95"/>
      <c r="P1789" s="95"/>
      <c r="Q1789" s="95"/>
      <c r="R1789" s="95"/>
      <c r="S1789" s="95"/>
      <c r="T1789" s="95"/>
      <c r="U1789" s="95"/>
      <c r="V1789" s="95"/>
      <c r="W1789" s="95"/>
      <c r="X1789" s="95"/>
      <c r="Y1789" s="95"/>
    </row>
    <row r="1790">
      <c r="A1790" s="104" t="s">
        <v>24</v>
      </c>
      <c r="B1790" s="95" t="s">
        <v>8864</v>
      </c>
      <c r="C1790" s="98" t="s">
        <v>10441</v>
      </c>
      <c r="D1790" s="94" t="s">
        <v>50</v>
      </c>
      <c r="E1790" s="95"/>
      <c r="F1790" s="95"/>
      <c r="G1790" s="95"/>
      <c r="H1790" s="95"/>
      <c r="I1790" s="95"/>
      <c r="J1790" s="95"/>
      <c r="K1790" s="95"/>
      <c r="L1790" s="95"/>
      <c r="M1790" s="95"/>
      <c r="N1790" s="95"/>
      <c r="O1790" s="95"/>
      <c r="P1790" s="95"/>
      <c r="Q1790" s="95"/>
      <c r="R1790" s="95"/>
      <c r="S1790" s="95"/>
      <c r="T1790" s="95"/>
      <c r="U1790" s="95"/>
      <c r="V1790" s="95"/>
      <c r="W1790" s="95"/>
      <c r="X1790" s="95"/>
      <c r="Y1790" s="95"/>
    </row>
    <row r="1791">
      <c r="A1791" s="104" t="s">
        <v>24</v>
      </c>
      <c r="B1791" s="95" t="s">
        <v>8864</v>
      </c>
      <c r="C1791" s="98" t="s">
        <v>10442</v>
      </c>
      <c r="D1791" s="94" t="s">
        <v>50</v>
      </c>
      <c r="E1791" s="95"/>
      <c r="F1791" s="95"/>
      <c r="G1791" s="95"/>
      <c r="H1791" s="95"/>
      <c r="I1791" s="95"/>
      <c r="J1791" s="95"/>
      <c r="K1791" s="95"/>
      <c r="L1791" s="95"/>
      <c r="M1791" s="95"/>
      <c r="N1791" s="95"/>
      <c r="O1791" s="95"/>
      <c r="P1791" s="95"/>
      <c r="Q1791" s="95"/>
      <c r="R1791" s="95"/>
      <c r="S1791" s="95"/>
      <c r="T1791" s="95"/>
      <c r="U1791" s="95"/>
      <c r="V1791" s="95"/>
      <c r="W1791" s="95"/>
      <c r="X1791" s="95"/>
      <c r="Y1791" s="95"/>
    </row>
    <row r="1792">
      <c r="A1792" s="104" t="s">
        <v>24</v>
      </c>
      <c r="B1792" s="95" t="s">
        <v>8864</v>
      </c>
      <c r="C1792" s="98" t="s">
        <v>10442</v>
      </c>
      <c r="D1792" s="94" t="s">
        <v>50</v>
      </c>
      <c r="E1792" s="95"/>
      <c r="F1792" s="95"/>
      <c r="G1792" s="95"/>
      <c r="H1792" s="95"/>
      <c r="I1792" s="95"/>
      <c r="J1792" s="95"/>
      <c r="K1792" s="95"/>
      <c r="L1792" s="95"/>
      <c r="M1792" s="95"/>
      <c r="N1792" s="95"/>
      <c r="O1792" s="95"/>
      <c r="P1792" s="95"/>
      <c r="Q1792" s="95"/>
      <c r="R1792" s="95"/>
      <c r="S1792" s="95"/>
      <c r="T1792" s="95"/>
      <c r="U1792" s="95"/>
      <c r="V1792" s="95"/>
      <c r="W1792" s="95"/>
      <c r="X1792" s="95"/>
      <c r="Y1792" s="95"/>
    </row>
    <row r="1793">
      <c r="A1793" s="104" t="s">
        <v>24</v>
      </c>
      <c r="B1793" s="95" t="s">
        <v>8864</v>
      </c>
      <c r="C1793" s="98" t="s">
        <v>10443</v>
      </c>
      <c r="D1793" s="94" t="s">
        <v>50</v>
      </c>
      <c r="E1793" s="95"/>
      <c r="F1793" s="95"/>
      <c r="G1793" s="95"/>
      <c r="H1793" s="95"/>
      <c r="I1793" s="95"/>
      <c r="J1793" s="95"/>
      <c r="K1793" s="95"/>
      <c r="L1793" s="95"/>
      <c r="M1793" s="95"/>
      <c r="N1793" s="95"/>
      <c r="O1793" s="95"/>
      <c r="P1793" s="95"/>
      <c r="Q1793" s="95"/>
      <c r="R1793" s="95"/>
      <c r="S1793" s="95"/>
      <c r="T1793" s="95"/>
      <c r="U1793" s="95"/>
      <c r="V1793" s="95"/>
      <c r="W1793" s="95"/>
      <c r="X1793" s="95"/>
      <c r="Y1793" s="95"/>
    </row>
    <row r="1794">
      <c r="A1794" s="104" t="s">
        <v>24</v>
      </c>
      <c r="B1794" s="95" t="s">
        <v>8864</v>
      </c>
      <c r="C1794" s="98" t="s">
        <v>10444</v>
      </c>
      <c r="D1794" s="94" t="s">
        <v>50</v>
      </c>
      <c r="E1794" s="95"/>
      <c r="F1794" s="95"/>
      <c r="G1794" s="95"/>
      <c r="H1794" s="95"/>
      <c r="I1794" s="95"/>
      <c r="J1794" s="95"/>
      <c r="K1794" s="95"/>
      <c r="L1794" s="95"/>
      <c r="M1794" s="95"/>
      <c r="N1794" s="95"/>
      <c r="O1794" s="95"/>
      <c r="P1794" s="95"/>
      <c r="Q1794" s="95"/>
      <c r="R1794" s="95"/>
      <c r="S1794" s="95"/>
      <c r="T1794" s="95"/>
      <c r="U1794" s="95"/>
      <c r="V1794" s="95"/>
      <c r="W1794" s="95"/>
      <c r="X1794" s="95"/>
      <c r="Y1794" s="95"/>
    </row>
    <row r="1795">
      <c r="A1795" s="104" t="s">
        <v>24</v>
      </c>
      <c r="B1795" s="95" t="s">
        <v>8864</v>
      </c>
      <c r="C1795" s="98" t="s">
        <v>10445</v>
      </c>
      <c r="D1795" s="94" t="s">
        <v>50</v>
      </c>
      <c r="E1795" s="95"/>
      <c r="F1795" s="95"/>
      <c r="G1795" s="95"/>
      <c r="H1795" s="95"/>
      <c r="I1795" s="95"/>
      <c r="J1795" s="95"/>
      <c r="K1795" s="95"/>
      <c r="L1795" s="95"/>
      <c r="M1795" s="95"/>
      <c r="N1795" s="95"/>
      <c r="O1795" s="95"/>
      <c r="P1795" s="95"/>
      <c r="Q1795" s="95"/>
      <c r="R1795" s="95"/>
      <c r="S1795" s="95"/>
      <c r="T1795" s="95"/>
      <c r="U1795" s="95"/>
      <c r="V1795" s="95"/>
      <c r="W1795" s="95"/>
      <c r="X1795" s="95"/>
      <c r="Y1795" s="95"/>
    </row>
    <row r="1796">
      <c r="A1796" s="104" t="s">
        <v>24</v>
      </c>
      <c r="B1796" s="95" t="s">
        <v>8864</v>
      </c>
      <c r="C1796" s="98" t="s">
        <v>10446</v>
      </c>
      <c r="D1796" s="94" t="s">
        <v>50</v>
      </c>
      <c r="E1796" s="95"/>
      <c r="F1796" s="95"/>
      <c r="G1796" s="95"/>
      <c r="H1796" s="95"/>
      <c r="I1796" s="95"/>
      <c r="J1796" s="95"/>
      <c r="K1796" s="95"/>
      <c r="L1796" s="95"/>
      <c r="M1796" s="95"/>
      <c r="N1796" s="95"/>
      <c r="O1796" s="95"/>
      <c r="P1796" s="95"/>
      <c r="Q1796" s="95"/>
      <c r="R1796" s="95"/>
      <c r="S1796" s="95"/>
      <c r="T1796" s="95"/>
      <c r="U1796" s="95"/>
      <c r="V1796" s="95"/>
      <c r="W1796" s="95"/>
      <c r="X1796" s="95"/>
      <c r="Y1796" s="95"/>
    </row>
    <row r="1797">
      <c r="A1797" s="104" t="s">
        <v>24</v>
      </c>
      <c r="B1797" s="95" t="s">
        <v>8864</v>
      </c>
      <c r="C1797" s="98" t="s">
        <v>10447</v>
      </c>
      <c r="D1797" s="94" t="s">
        <v>50</v>
      </c>
      <c r="E1797" s="95"/>
      <c r="F1797" s="95"/>
      <c r="G1797" s="95"/>
      <c r="H1797" s="95"/>
      <c r="I1797" s="95"/>
      <c r="J1797" s="95"/>
      <c r="K1797" s="95"/>
      <c r="L1797" s="95"/>
      <c r="M1797" s="95"/>
      <c r="N1797" s="95"/>
      <c r="O1797" s="95"/>
      <c r="P1797" s="95"/>
      <c r="Q1797" s="95"/>
      <c r="R1797" s="95"/>
      <c r="S1797" s="95"/>
      <c r="T1797" s="95"/>
      <c r="U1797" s="95"/>
      <c r="V1797" s="95"/>
      <c r="W1797" s="95"/>
      <c r="X1797" s="95"/>
      <c r="Y1797" s="95"/>
    </row>
    <row r="1798">
      <c r="A1798" s="104" t="s">
        <v>24</v>
      </c>
      <c r="B1798" s="95" t="s">
        <v>8864</v>
      </c>
      <c r="C1798" s="98" t="s">
        <v>10448</v>
      </c>
      <c r="D1798" s="94" t="s">
        <v>50</v>
      </c>
      <c r="E1798" s="95"/>
      <c r="F1798" s="95"/>
      <c r="G1798" s="95"/>
      <c r="H1798" s="95"/>
      <c r="I1798" s="95"/>
      <c r="J1798" s="95"/>
      <c r="K1798" s="95"/>
      <c r="L1798" s="95"/>
      <c r="M1798" s="95"/>
      <c r="N1798" s="95"/>
      <c r="O1798" s="95"/>
      <c r="P1798" s="95"/>
      <c r="Q1798" s="95"/>
      <c r="R1798" s="95"/>
      <c r="S1798" s="95"/>
      <c r="T1798" s="95"/>
      <c r="U1798" s="95"/>
      <c r="V1798" s="95"/>
      <c r="W1798" s="95"/>
      <c r="X1798" s="95"/>
      <c r="Y1798" s="95"/>
    </row>
    <row r="1799">
      <c r="A1799" s="104" t="s">
        <v>24</v>
      </c>
      <c r="B1799" s="95" t="s">
        <v>8864</v>
      </c>
      <c r="C1799" s="98" t="s">
        <v>10449</v>
      </c>
      <c r="D1799" s="94" t="s">
        <v>50</v>
      </c>
      <c r="E1799" s="95"/>
      <c r="F1799" s="95"/>
      <c r="G1799" s="95"/>
      <c r="H1799" s="95"/>
      <c r="I1799" s="95"/>
      <c r="J1799" s="95"/>
      <c r="K1799" s="95"/>
      <c r="L1799" s="95"/>
      <c r="M1799" s="95"/>
      <c r="N1799" s="95"/>
      <c r="O1799" s="95"/>
      <c r="P1799" s="95"/>
      <c r="Q1799" s="95"/>
      <c r="R1799" s="95"/>
      <c r="S1799" s="95"/>
      <c r="T1799" s="95"/>
      <c r="U1799" s="95"/>
      <c r="V1799" s="95"/>
      <c r="W1799" s="95"/>
      <c r="X1799" s="95"/>
      <c r="Y1799" s="95"/>
    </row>
    <row r="1800">
      <c r="A1800" s="104" t="s">
        <v>24</v>
      </c>
      <c r="B1800" s="95" t="s">
        <v>8864</v>
      </c>
      <c r="C1800" s="98" t="s">
        <v>10450</v>
      </c>
      <c r="D1800" s="94" t="s">
        <v>50</v>
      </c>
      <c r="E1800" s="95"/>
      <c r="F1800" s="95"/>
      <c r="G1800" s="95"/>
      <c r="H1800" s="95"/>
      <c r="I1800" s="95"/>
      <c r="J1800" s="95"/>
      <c r="K1800" s="95"/>
      <c r="L1800" s="95"/>
      <c r="M1800" s="95"/>
      <c r="N1800" s="95"/>
      <c r="O1800" s="95"/>
      <c r="P1800" s="95"/>
      <c r="Q1800" s="95"/>
      <c r="R1800" s="95"/>
      <c r="S1800" s="95"/>
      <c r="T1800" s="95"/>
      <c r="U1800" s="95"/>
      <c r="V1800" s="95"/>
      <c r="W1800" s="95"/>
      <c r="X1800" s="95"/>
      <c r="Y1800" s="95"/>
    </row>
    <row r="1801">
      <c r="A1801" s="104" t="s">
        <v>24</v>
      </c>
      <c r="B1801" s="95" t="s">
        <v>8864</v>
      </c>
      <c r="C1801" s="98" t="s">
        <v>10451</v>
      </c>
      <c r="D1801" s="94" t="s">
        <v>50</v>
      </c>
      <c r="E1801" s="95"/>
      <c r="F1801" s="95"/>
      <c r="G1801" s="95"/>
      <c r="H1801" s="95"/>
      <c r="I1801" s="95"/>
      <c r="J1801" s="95"/>
      <c r="K1801" s="95"/>
      <c r="L1801" s="95"/>
      <c r="M1801" s="95"/>
      <c r="N1801" s="95"/>
      <c r="O1801" s="95"/>
      <c r="P1801" s="95"/>
      <c r="Q1801" s="95"/>
      <c r="R1801" s="95"/>
      <c r="S1801" s="95"/>
      <c r="T1801" s="95"/>
      <c r="U1801" s="95"/>
      <c r="V1801" s="95"/>
      <c r="W1801" s="95"/>
      <c r="X1801" s="95"/>
      <c r="Y1801" s="95"/>
    </row>
    <row r="1802">
      <c r="A1802" s="104" t="s">
        <v>24</v>
      </c>
      <c r="B1802" s="95" t="s">
        <v>8864</v>
      </c>
      <c r="C1802" s="98" t="s">
        <v>10452</v>
      </c>
      <c r="D1802" s="94" t="s">
        <v>50</v>
      </c>
      <c r="E1802" s="95"/>
      <c r="F1802" s="95"/>
      <c r="G1802" s="95"/>
      <c r="H1802" s="95"/>
      <c r="I1802" s="95"/>
      <c r="J1802" s="95"/>
      <c r="K1802" s="95"/>
      <c r="L1802" s="95"/>
      <c r="M1802" s="95"/>
      <c r="N1802" s="95"/>
      <c r="O1802" s="95"/>
      <c r="P1802" s="95"/>
      <c r="Q1802" s="95"/>
      <c r="R1802" s="95"/>
      <c r="S1802" s="95"/>
      <c r="T1802" s="95"/>
      <c r="U1802" s="95"/>
      <c r="V1802" s="95"/>
      <c r="W1802" s="95"/>
      <c r="X1802" s="95"/>
      <c r="Y1802" s="95"/>
    </row>
    <row r="1803">
      <c r="A1803" s="104" t="s">
        <v>24</v>
      </c>
      <c r="B1803" s="95" t="s">
        <v>8864</v>
      </c>
      <c r="C1803" s="98" t="s">
        <v>10452</v>
      </c>
      <c r="D1803" s="94" t="s">
        <v>50</v>
      </c>
      <c r="E1803" s="95"/>
      <c r="F1803" s="95"/>
      <c r="G1803" s="95"/>
      <c r="H1803" s="95"/>
      <c r="I1803" s="95"/>
      <c r="J1803" s="95"/>
      <c r="K1803" s="95"/>
      <c r="L1803" s="95"/>
      <c r="M1803" s="95"/>
      <c r="N1803" s="95"/>
      <c r="O1803" s="95"/>
      <c r="P1803" s="95"/>
      <c r="Q1803" s="95"/>
      <c r="R1803" s="95"/>
      <c r="S1803" s="95"/>
      <c r="T1803" s="95"/>
      <c r="U1803" s="95"/>
      <c r="V1803" s="95"/>
      <c r="W1803" s="95"/>
      <c r="X1803" s="95"/>
      <c r="Y1803" s="95"/>
    </row>
    <row r="1804">
      <c r="A1804" s="104" t="s">
        <v>24</v>
      </c>
      <c r="B1804" s="95" t="s">
        <v>8864</v>
      </c>
      <c r="C1804" s="98" t="s">
        <v>10453</v>
      </c>
      <c r="D1804" s="94" t="s">
        <v>50</v>
      </c>
      <c r="E1804" s="95"/>
      <c r="F1804" s="95"/>
      <c r="G1804" s="95"/>
      <c r="H1804" s="95"/>
      <c r="I1804" s="95"/>
      <c r="J1804" s="95"/>
      <c r="K1804" s="95"/>
      <c r="L1804" s="95"/>
      <c r="M1804" s="95"/>
      <c r="N1804" s="95"/>
      <c r="O1804" s="95"/>
      <c r="P1804" s="95"/>
      <c r="Q1804" s="95"/>
      <c r="R1804" s="95"/>
      <c r="S1804" s="95"/>
      <c r="T1804" s="95"/>
      <c r="U1804" s="95"/>
      <c r="V1804" s="95"/>
      <c r="W1804" s="95"/>
      <c r="X1804" s="95"/>
      <c r="Y1804" s="95"/>
    </row>
    <row r="1805">
      <c r="A1805" s="104" t="s">
        <v>24</v>
      </c>
      <c r="B1805" s="95" t="s">
        <v>8864</v>
      </c>
      <c r="C1805" s="98" t="s">
        <v>10454</v>
      </c>
      <c r="D1805" s="94" t="s">
        <v>50</v>
      </c>
      <c r="E1805" s="95"/>
      <c r="F1805" s="95"/>
      <c r="G1805" s="95"/>
      <c r="H1805" s="95"/>
      <c r="I1805" s="95"/>
      <c r="J1805" s="95"/>
      <c r="K1805" s="95"/>
      <c r="L1805" s="95"/>
      <c r="M1805" s="95"/>
      <c r="N1805" s="95"/>
      <c r="O1805" s="95"/>
      <c r="P1805" s="95"/>
      <c r="Q1805" s="95"/>
      <c r="R1805" s="95"/>
      <c r="S1805" s="95"/>
      <c r="T1805" s="95"/>
      <c r="U1805" s="95"/>
      <c r="V1805" s="95"/>
      <c r="W1805" s="95"/>
      <c r="X1805" s="95"/>
      <c r="Y1805" s="95"/>
    </row>
    <row r="1806">
      <c r="A1806" s="104" t="s">
        <v>24</v>
      </c>
      <c r="B1806" s="95" t="s">
        <v>8864</v>
      </c>
      <c r="C1806" s="98" t="s">
        <v>10455</v>
      </c>
      <c r="D1806" s="94" t="s">
        <v>50</v>
      </c>
      <c r="E1806" s="95"/>
      <c r="F1806" s="95"/>
      <c r="G1806" s="95"/>
      <c r="H1806" s="95"/>
      <c r="I1806" s="95"/>
      <c r="J1806" s="95"/>
      <c r="K1806" s="95"/>
      <c r="L1806" s="95"/>
      <c r="M1806" s="95"/>
      <c r="N1806" s="95"/>
      <c r="O1806" s="95"/>
      <c r="P1806" s="95"/>
      <c r="Q1806" s="95"/>
      <c r="R1806" s="95"/>
      <c r="S1806" s="95"/>
      <c r="T1806" s="95"/>
      <c r="U1806" s="95"/>
      <c r="V1806" s="95"/>
      <c r="W1806" s="95"/>
      <c r="X1806" s="95"/>
      <c r="Y1806" s="95"/>
    </row>
    <row r="1807">
      <c r="A1807" s="104" t="s">
        <v>24</v>
      </c>
      <c r="B1807" s="95" t="s">
        <v>8864</v>
      </c>
      <c r="C1807" s="98" t="s">
        <v>10456</v>
      </c>
      <c r="D1807" s="94" t="s">
        <v>50</v>
      </c>
      <c r="E1807" s="95"/>
      <c r="F1807" s="95"/>
      <c r="G1807" s="95"/>
      <c r="H1807" s="95"/>
      <c r="I1807" s="95"/>
      <c r="J1807" s="95"/>
      <c r="K1807" s="95"/>
      <c r="L1807" s="95"/>
      <c r="M1807" s="95"/>
      <c r="N1807" s="95"/>
      <c r="O1807" s="95"/>
      <c r="P1807" s="95"/>
      <c r="Q1807" s="95"/>
      <c r="R1807" s="95"/>
      <c r="S1807" s="95"/>
      <c r="T1807" s="95"/>
      <c r="U1807" s="95"/>
      <c r="V1807" s="95"/>
      <c r="W1807" s="95"/>
      <c r="X1807" s="95"/>
      <c r="Y1807" s="95"/>
    </row>
    <row r="1808">
      <c r="A1808" s="104" t="s">
        <v>24</v>
      </c>
      <c r="B1808" s="95" t="s">
        <v>8864</v>
      </c>
      <c r="C1808" s="98" t="s">
        <v>10457</v>
      </c>
      <c r="D1808" s="94" t="s">
        <v>50</v>
      </c>
      <c r="E1808" s="95"/>
      <c r="F1808" s="95"/>
      <c r="G1808" s="95"/>
      <c r="H1808" s="95"/>
      <c r="I1808" s="95"/>
      <c r="J1808" s="95"/>
      <c r="K1808" s="95"/>
      <c r="L1808" s="95"/>
      <c r="M1808" s="95"/>
      <c r="N1808" s="95"/>
      <c r="O1808" s="95"/>
      <c r="P1808" s="95"/>
      <c r="Q1808" s="95"/>
      <c r="R1808" s="95"/>
      <c r="S1808" s="95"/>
      <c r="T1808" s="95"/>
      <c r="U1808" s="95"/>
      <c r="V1808" s="95"/>
      <c r="W1808" s="95"/>
      <c r="X1808" s="95"/>
      <c r="Y1808" s="95"/>
    </row>
    <row r="1809">
      <c r="A1809" s="104" t="s">
        <v>24</v>
      </c>
      <c r="B1809" s="95" t="s">
        <v>8864</v>
      </c>
      <c r="C1809" s="98" t="s">
        <v>10458</v>
      </c>
      <c r="D1809" s="94" t="s">
        <v>50</v>
      </c>
      <c r="E1809" s="95"/>
      <c r="F1809" s="95"/>
      <c r="G1809" s="95"/>
      <c r="H1809" s="95"/>
      <c r="I1809" s="95"/>
      <c r="J1809" s="95"/>
      <c r="K1809" s="95"/>
      <c r="L1809" s="95"/>
      <c r="M1809" s="95"/>
      <c r="N1809" s="95"/>
      <c r="O1809" s="95"/>
      <c r="P1809" s="95"/>
      <c r="Q1809" s="95"/>
      <c r="R1809" s="95"/>
      <c r="S1809" s="95"/>
      <c r="T1809" s="95"/>
      <c r="U1809" s="95"/>
      <c r="V1809" s="95"/>
      <c r="W1809" s="95"/>
      <c r="X1809" s="95"/>
      <c r="Y1809" s="95"/>
    </row>
    <row r="1810">
      <c r="A1810" s="104" t="s">
        <v>24</v>
      </c>
      <c r="B1810" s="95" t="s">
        <v>8864</v>
      </c>
      <c r="C1810" s="98" t="s">
        <v>10458</v>
      </c>
      <c r="D1810" s="94" t="s">
        <v>50</v>
      </c>
      <c r="E1810" s="95"/>
      <c r="F1810" s="95"/>
      <c r="G1810" s="95"/>
      <c r="H1810" s="95"/>
      <c r="I1810" s="95"/>
      <c r="J1810" s="95"/>
      <c r="K1810" s="95"/>
      <c r="L1810" s="95"/>
      <c r="M1810" s="95"/>
      <c r="N1810" s="95"/>
      <c r="O1810" s="95"/>
      <c r="P1810" s="95"/>
      <c r="Q1810" s="95"/>
      <c r="R1810" s="95"/>
      <c r="S1810" s="95"/>
      <c r="T1810" s="95"/>
      <c r="U1810" s="95"/>
      <c r="V1810" s="95"/>
      <c r="W1810" s="95"/>
      <c r="X1810" s="95"/>
      <c r="Y1810" s="95"/>
    </row>
    <row r="1811">
      <c r="A1811" s="104" t="s">
        <v>24</v>
      </c>
      <c r="B1811" s="95" t="s">
        <v>8864</v>
      </c>
      <c r="C1811" s="98" t="s">
        <v>10459</v>
      </c>
      <c r="D1811" s="94" t="s">
        <v>50</v>
      </c>
      <c r="E1811" s="95"/>
      <c r="F1811" s="95"/>
      <c r="G1811" s="95"/>
      <c r="H1811" s="95"/>
      <c r="I1811" s="95"/>
      <c r="J1811" s="95"/>
      <c r="K1811" s="95"/>
      <c r="L1811" s="95"/>
      <c r="M1811" s="95"/>
      <c r="N1811" s="95"/>
      <c r="O1811" s="95"/>
      <c r="P1811" s="95"/>
      <c r="Q1811" s="95"/>
      <c r="R1811" s="95"/>
      <c r="S1811" s="95"/>
      <c r="T1811" s="95"/>
      <c r="U1811" s="95"/>
      <c r="V1811" s="95"/>
      <c r="W1811" s="95"/>
      <c r="X1811" s="95"/>
      <c r="Y1811" s="95"/>
    </row>
    <row r="1812">
      <c r="A1812" s="104" t="s">
        <v>24</v>
      </c>
      <c r="B1812" s="95" t="s">
        <v>8864</v>
      </c>
      <c r="C1812" s="98" t="s">
        <v>10460</v>
      </c>
      <c r="D1812" s="94" t="s">
        <v>50</v>
      </c>
      <c r="E1812" s="95"/>
      <c r="F1812" s="95"/>
      <c r="G1812" s="95"/>
      <c r="H1812" s="95"/>
      <c r="I1812" s="95"/>
      <c r="J1812" s="95"/>
      <c r="K1812" s="95"/>
      <c r="L1812" s="95"/>
      <c r="M1812" s="95"/>
      <c r="N1812" s="95"/>
      <c r="O1812" s="95"/>
      <c r="P1812" s="95"/>
      <c r="Q1812" s="95"/>
      <c r="R1812" s="95"/>
      <c r="S1812" s="95"/>
      <c r="T1812" s="95"/>
      <c r="U1812" s="95"/>
      <c r="V1812" s="95"/>
      <c r="W1812" s="95"/>
      <c r="X1812" s="95"/>
      <c r="Y1812" s="95"/>
    </row>
    <row r="1813">
      <c r="A1813" s="104" t="s">
        <v>24</v>
      </c>
      <c r="B1813" s="95" t="s">
        <v>8864</v>
      </c>
      <c r="C1813" s="98" t="s">
        <v>10461</v>
      </c>
      <c r="D1813" s="94" t="s">
        <v>50</v>
      </c>
      <c r="E1813" s="95"/>
      <c r="F1813" s="95"/>
      <c r="G1813" s="95"/>
      <c r="H1813" s="95"/>
      <c r="I1813" s="95"/>
      <c r="J1813" s="95"/>
      <c r="K1813" s="95"/>
      <c r="L1813" s="95"/>
      <c r="M1813" s="95"/>
      <c r="N1813" s="95"/>
      <c r="O1813" s="95"/>
      <c r="P1813" s="95"/>
      <c r="Q1813" s="95"/>
      <c r="R1813" s="95"/>
      <c r="S1813" s="95"/>
      <c r="T1813" s="95"/>
      <c r="U1813" s="95"/>
      <c r="V1813" s="95"/>
      <c r="W1813" s="95"/>
      <c r="X1813" s="95"/>
      <c r="Y1813" s="95"/>
    </row>
    <row r="1814">
      <c r="A1814" s="104" t="s">
        <v>24</v>
      </c>
      <c r="B1814" s="95" t="s">
        <v>8864</v>
      </c>
      <c r="C1814" s="98" t="s">
        <v>10462</v>
      </c>
      <c r="D1814" s="94" t="s">
        <v>50</v>
      </c>
      <c r="E1814" s="95"/>
      <c r="F1814" s="95"/>
      <c r="G1814" s="95"/>
      <c r="H1814" s="95"/>
      <c r="I1814" s="95"/>
      <c r="J1814" s="95"/>
      <c r="K1814" s="95"/>
      <c r="L1814" s="95"/>
      <c r="M1814" s="95"/>
      <c r="N1814" s="95"/>
      <c r="O1814" s="95"/>
      <c r="P1814" s="95"/>
      <c r="Q1814" s="95"/>
      <c r="R1814" s="95"/>
      <c r="S1814" s="95"/>
      <c r="T1814" s="95"/>
      <c r="U1814" s="95"/>
      <c r="V1814" s="95"/>
      <c r="W1814" s="95"/>
      <c r="X1814" s="95"/>
      <c r="Y1814" s="95"/>
    </row>
    <row r="1815">
      <c r="A1815" s="104" t="s">
        <v>24</v>
      </c>
      <c r="B1815" s="95" t="s">
        <v>8864</v>
      </c>
      <c r="C1815" s="98" t="s">
        <v>10463</v>
      </c>
      <c r="D1815" s="94" t="s">
        <v>50</v>
      </c>
      <c r="E1815" s="95"/>
      <c r="F1815" s="95"/>
      <c r="G1815" s="95"/>
      <c r="H1815" s="95"/>
      <c r="I1815" s="95"/>
      <c r="J1815" s="95"/>
      <c r="K1815" s="95"/>
      <c r="L1815" s="95"/>
      <c r="M1815" s="95"/>
      <c r="N1815" s="95"/>
      <c r="O1815" s="95"/>
      <c r="P1815" s="95"/>
      <c r="Q1815" s="95"/>
      <c r="R1815" s="95"/>
      <c r="S1815" s="95"/>
      <c r="T1815" s="95"/>
      <c r="U1815" s="95"/>
      <c r="V1815" s="95"/>
      <c r="W1815" s="95"/>
      <c r="X1815" s="95"/>
      <c r="Y1815" s="95"/>
    </row>
    <row r="1816">
      <c r="A1816" s="104" t="s">
        <v>24</v>
      </c>
      <c r="B1816" s="95" t="s">
        <v>8864</v>
      </c>
      <c r="C1816" s="98" t="s">
        <v>10464</v>
      </c>
      <c r="D1816" s="94" t="s">
        <v>50</v>
      </c>
      <c r="E1816" s="95"/>
      <c r="F1816" s="95"/>
      <c r="G1816" s="95"/>
      <c r="H1816" s="95"/>
      <c r="I1816" s="95"/>
      <c r="J1816" s="95"/>
      <c r="K1816" s="95"/>
      <c r="L1816" s="95"/>
      <c r="M1816" s="95"/>
      <c r="N1816" s="95"/>
      <c r="O1816" s="95"/>
      <c r="P1816" s="95"/>
      <c r="Q1816" s="95"/>
      <c r="R1816" s="95"/>
      <c r="S1816" s="95"/>
      <c r="T1816" s="95"/>
      <c r="U1816" s="95"/>
      <c r="V1816" s="95"/>
      <c r="W1816" s="95"/>
      <c r="X1816" s="95"/>
      <c r="Y1816" s="95"/>
    </row>
    <row r="1817">
      <c r="A1817" s="104" t="s">
        <v>24</v>
      </c>
      <c r="B1817" s="95" t="s">
        <v>8864</v>
      </c>
      <c r="C1817" s="98" t="s">
        <v>10465</v>
      </c>
      <c r="D1817" s="94" t="s">
        <v>50</v>
      </c>
      <c r="E1817" s="95"/>
      <c r="F1817" s="95"/>
      <c r="G1817" s="95"/>
      <c r="H1817" s="95"/>
      <c r="I1817" s="95"/>
      <c r="J1817" s="95"/>
      <c r="K1817" s="95"/>
      <c r="L1817" s="95"/>
      <c r="M1817" s="95"/>
      <c r="N1817" s="95"/>
      <c r="O1817" s="95"/>
      <c r="P1817" s="95"/>
      <c r="Q1817" s="95"/>
      <c r="R1817" s="95"/>
      <c r="S1817" s="95"/>
      <c r="T1817" s="95"/>
      <c r="U1817" s="95"/>
      <c r="V1817" s="95"/>
      <c r="W1817" s="95"/>
      <c r="X1817" s="95"/>
      <c r="Y1817" s="95"/>
    </row>
    <row r="1818">
      <c r="A1818" s="104" t="s">
        <v>24</v>
      </c>
      <c r="B1818" s="95" t="s">
        <v>8864</v>
      </c>
      <c r="C1818" s="98" t="s">
        <v>10466</v>
      </c>
      <c r="D1818" s="94" t="s">
        <v>50</v>
      </c>
      <c r="E1818" s="95"/>
      <c r="F1818" s="95"/>
      <c r="G1818" s="95"/>
      <c r="H1818" s="95"/>
      <c r="I1818" s="95"/>
      <c r="J1818" s="95"/>
      <c r="K1818" s="95"/>
      <c r="L1818" s="95"/>
      <c r="M1818" s="95"/>
      <c r="N1818" s="95"/>
      <c r="O1818" s="95"/>
      <c r="P1818" s="95"/>
      <c r="Q1818" s="95"/>
      <c r="R1818" s="95"/>
      <c r="S1818" s="95"/>
      <c r="T1818" s="95"/>
      <c r="U1818" s="95"/>
      <c r="V1818" s="95"/>
      <c r="W1818" s="95"/>
      <c r="X1818" s="95"/>
      <c r="Y1818" s="95"/>
    </row>
    <row r="1819">
      <c r="A1819" s="104" t="s">
        <v>24</v>
      </c>
      <c r="B1819" s="95" t="s">
        <v>8864</v>
      </c>
      <c r="C1819" s="98" t="s">
        <v>10467</v>
      </c>
      <c r="D1819" s="94" t="s">
        <v>50</v>
      </c>
      <c r="E1819" s="95"/>
      <c r="F1819" s="95"/>
      <c r="G1819" s="95"/>
      <c r="H1819" s="95"/>
      <c r="I1819" s="95"/>
      <c r="J1819" s="95"/>
      <c r="K1819" s="95"/>
      <c r="L1819" s="95"/>
      <c r="M1819" s="95"/>
      <c r="N1819" s="95"/>
      <c r="O1819" s="95"/>
      <c r="P1819" s="95"/>
      <c r="Q1819" s="95"/>
      <c r="R1819" s="95"/>
      <c r="S1819" s="95"/>
      <c r="T1819" s="95"/>
      <c r="U1819" s="95"/>
      <c r="V1819" s="95"/>
      <c r="W1819" s="95"/>
      <c r="X1819" s="95"/>
      <c r="Y1819" s="95"/>
    </row>
    <row r="1820">
      <c r="A1820" s="104" t="s">
        <v>24</v>
      </c>
      <c r="B1820" s="95" t="s">
        <v>8864</v>
      </c>
      <c r="C1820" s="98" t="s">
        <v>10468</v>
      </c>
      <c r="D1820" s="94" t="s">
        <v>50</v>
      </c>
      <c r="E1820" s="95"/>
      <c r="F1820" s="95"/>
      <c r="G1820" s="95"/>
      <c r="H1820" s="95"/>
      <c r="I1820" s="95"/>
      <c r="J1820" s="95"/>
      <c r="K1820" s="95"/>
      <c r="L1820" s="95"/>
      <c r="M1820" s="95"/>
      <c r="N1820" s="95"/>
      <c r="O1820" s="95"/>
      <c r="P1820" s="95"/>
      <c r="Q1820" s="95"/>
      <c r="R1820" s="95"/>
      <c r="S1820" s="95"/>
      <c r="T1820" s="95"/>
      <c r="U1820" s="95"/>
      <c r="V1820" s="95"/>
      <c r="W1820" s="95"/>
      <c r="X1820" s="95"/>
      <c r="Y1820" s="95"/>
    </row>
    <row r="1821">
      <c r="A1821" s="104" t="s">
        <v>24</v>
      </c>
      <c r="B1821" s="95" t="s">
        <v>8864</v>
      </c>
      <c r="C1821" s="98" t="s">
        <v>10469</v>
      </c>
      <c r="D1821" s="94" t="s">
        <v>50</v>
      </c>
      <c r="E1821" s="95"/>
      <c r="F1821" s="95"/>
      <c r="G1821" s="95"/>
      <c r="H1821" s="95"/>
      <c r="I1821" s="95"/>
      <c r="J1821" s="95"/>
      <c r="K1821" s="95"/>
      <c r="L1821" s="95"/>
      <c r="M1821" s="95"/>
      <c r="N1821" s="95"/>
      <c r="O1821" s="95"/>
      <c r="P1821" s="95"/>
      <c r="Q1821" s="95"/>
      <c r="R1821" s="95"/>
      <c r="S1821" s="95"/>
      <c r="T1821" s="95"/>
      <c r="U1821" s="95"/>
      <c r="V1821" s="95"/>
      <c r="W1821" s="95"/>
      <c r="X1821" s="95"/>
      <c r="Y1821" s="95"/>
    </row>
    <row r="1822">
      <c r="A1822" s="104" t="s">
        <v>24</v>
      </c>
      <c r="B1822" s="95" t="s">
        <v>8864</v>
      </c>
      <c r="C1822" s="98" t="s">
        <v>10470</v>
      </c>
      <c r="D1822" s="94" t="s">
        <v>50</v>
      </c>
      <c r="E1822" s="95"/>
      <c r="F1822" s="95"/>
      <c r="G1822" s="95"/>
      <c r="H1822" s="95"/>
      <c r="I1822" s="95"/>
      <c r="J1822" s="95"/>
      <c r="K1822" s="95"/>
      <c r="L1822" s="95"/>
      <c r="M1822" s="95"/>
      <c r="N1822" s="95"/>
      <c r="O1822" s="95"/>
      <c r="P1822" s="95"/>
      <c r="Q1822" s="95"/>
      <c r="R1822" s="95"/>
      <c r="S1822" s="95"/>
      <c r="T1822" s="95"/>
      <c r="U1822" s="95"/>
      <c r="V1822" s="95"/>
      <c r="W1822" s="95"/>
      <c r="X1822" s="95"/>
      <c r="Y1822" s="95"/>
    </row>
    <row r="1823">
      <c r="A1823" s="104" t="s">
        <v>24</v>
      </c>
      <c r="B1823" s="95" t="s">
        <v>8864</v>
      </c>
      <c r="C1823" s="98" t="s">
        <v>10471</v>
      </c>
      <c r="D1823" s="94" t="s">
        <v>50</v>
      </c>
      <c r="E1823" s="95"/>
      <c r="F1823" s="95"/>
      <c r="G1823" s="95"/>
      <c r="H1823" s="95"/>
      <c r="I1823" s="95"/>
      <c r="J1823" s="95"/>
      <c r="K1823" s="95"/>
      <c r="L1823" s="95"/>
      <c r="M1823" s="95"/>
      <c r="N1823" s="95"/>
      <c r="O1823" s="95"/>
      <c r="P1823" s="95"/>
      <c r="Q1823" s="95"/>
      <c r="R1823" s="95"/>
      <c r="S1823" s="95"/>
      <c r="T1823" s="95"/>
      <c r="U1823" s="95"/>
      <c r="V1823" s="95"/>
      <c r="W1823" s="95"/>
      <c r="X1823" s="95"/>
      <c r="Y1823" s="95"/>
    </row>
    <row r="1824">
      <c r="A1824" s="104" t="s">
        <v>24</v>
      </c>
      <c r="B1824" s="95" t="s">
        <v>8864</v>
      </c>
      <c r="C1824" s="98" t="s">
        <v>10472</v>
      </c>
      <c r="D1824" s="94" t="s">
        <v>50</v>
      </c>
      <c r="E1824" s="95"/>
      <c r="F1824" s="95"/>
      <c r="G1824" s="95"/>
      <c r="H1824" s="95"/>
      <c r="I1824" s="95"/>
      <c r="J1824" s="95"/>
      <c r="K1824" s="95"/>
      <c r="L1824" s="95"/>
      <c r="M1824" s="95"/>
      <c r="N1824" s="95"/>
      <c r="O1824" s="95"/>
      <c r="P1824" s="95"/>
      <c r="Q1824" s="95"/>
      <c r="R1824" s="95"/>
      <c r="S1824" s="95"/>
      <c r="T1824" s="95"/>
      <c r="U1824" s="95"/>
      <c r="V1824" s="95"/>
      <c r="W1824" s="95"/>
      <c r="X1824" s="95"/>
      <c r="Y1824" s="95"/>
    </row>
    <row r="1825">
      <c r="A1825" s="104" t="s">
        <v>24</v>
      </c>
      <c r="B1825" s="95" t="s">
        <v>8864</v>
      </c>
      <c r="C1825" s="98" t="s">
        <v>10473</v>
      </c>
      <c r="D1825" s="94" t="s">
        <v>50</v>
      </c>
      <c r="E1825" s="95"/>
      <c r="F1825" s="95"/>
      <c r="G1825" s="95"/>
      <c r="H1825" s="95"/>
      <c r="I1825" s="95"/>
      <c r="J1825" s="95"/>
      <c r="K1825" s="95"/>
      <c r="L1825" s="95"/>
      <c r="M1825" s="95"/>
      <c r="N1825" s="95"/>
      <c r="O1825" s="95"/>
      <c r="P1825" s="95"/>
      <c r="Q1825" s="95"/>
      <c r="R1825" s="95"/>
      <c r="S1825" s="95"/>
      <c r="T1825" s="95"/>
      <c r="U1825" s="95"/>
      <c r="V1825" s="95"/>
      <c r="W1825" s="95"/>
      <c r="X1825" s="95"/>
      <c r="Y1825" s="95"/>
    </row>
    <row r="1826">
      <c r="A1826" s="104" t="s">
        <v>24</v>
      </c>
      <c r="B1826" s="95" t="s">
        <v>8864</v>
      </c>
      <c r="C1826" s="98" t="s">
        <v>10474</v>
      </c>
      <c r="D1826" s="94" t="s">
        <v>50</v>
      </c>
      <c r="E1826" s="95"/>
      <c r="F1826" s="95"/>
      <c r="G1826" s="95"/>
      <c r="H1826" s="95"/>
      <c r="I1826" s="95"/>
      <c r="J1826" s="95"/>
      <c r="K1826" s="95"/>
      <c r="L1826" s="95"/>
      <c r="M1826" s="95"/>
      <c r="N1826" s="95"/>
      <c r="O1826" s="95"/>
      <c r="P1826" s="95"/>
      <c r="Q1826" s="95"/>
      <c r="R1826" s="95"/>
      <c r="S1826" s="95"/>
      <c r="T1826" s="95"/>
      <c r="U1826" s="95"/>
      <c r="V1826" s="95"/>
      <c r="W1826" s="95"/>
      <c r="X1826" s="95"/>
      <c r="Y1826" s="95"/>
    </row>
    <row r="1827">
      <c r="A1827" s="104" t="s">
        <v>24</v>
      </c>
      <c r="B1827" s="95" t="s">
        <v>8864</v>
      </c>
      <c r="C1827" s="98" t="s">
        <v>10475</v>
      </c>
      <c r="D1827" s="94" t="s">
        <v>50</v>
      </c>
      <c r="E1827" s="95"/>
      <c r="F1827" s="95"/>
      <c r="G1827" s="95"/>
      <c r="H1827" s="95"/>
      <c r="I1827" s="95"/>
      <c r="J1827" s="95"/>
      <c r="K1827" s="95"/>
      <c r="L1827" s="95"/>
      <c r="M1827" s="95"/>
      <c r="N1827" s="95"/>
      <c r="O1827" s="95"/>
      <c r="P1827" s="95"/>
      <c r="Q1827" s="95"/>
      <c r="R1827" s="95"/>
      <c r="S1827" s="95"/>
      <c r="T1827" s="95"/>
      <c r="U1827" s="95"/>
      <c r="V1827" s="95"/>
      <c r="W1827" s="95"/>
      <c r="X1827" s="95"/>
      <c r="Y1827" s="95"/>
    </row>
    <row r="1828">
      <c r="A1828" s="104" t="s">
        <v>24</v>
      </c>
      <c r="B1828" s="95" t="s">
        <v>8864</v>
      </c>
      <c r="C1828" s="98" t="s">
        <v>10476</v>
      </c>
      <c r="D1828" s="94" t="s">
        <v>50</v>
      </c>
      <c r="E1828" s="95"/>
      <c r="F1828" s="95"/>
      <c r="G1828" s="95"/>
      <c r="H1828" s="95"/>
      <c r="I1828" s="95"/>
      <c r="J1828" s="95"/>
      <c r="K1828" s="95"/>
      <c r="L1828" s="95"/>
      <c r="M1828" s="95"/>
      <c r="N1828" s="95"/>
      <c r="O1828" s="95"/>
      <c r="P1828" s="95"/>
      <c r="Q1828" s="95"/>
      <c r="R1828" s="95"/>
      <c r="S1828" s="95"/>
      <c r="T1828" s="95"/>
      <c r="U1828" s="95"/>
      <c r="V1828" s="95"/>
      <c r="W1828" s="95"/>
      <c r="X1828" s="95"/>
      <c r="Y1828" s="95"/>
    </row>
    <row r="1829">
      <c r="A1829" s="104" t="s">
        <v>24</v>
      </c>
      <c r="B1829" s="95" t="s">
        <v>8864</v>
      </c>
      <c r="C1829" s="98" t="s">
        <v>10477</v>
      </c>
      <c r="D1829" s="94" t="s">
        <v>50</v>
      </c>
      <c r="E1829" s="95"/>
      <c r="F1829" s="95"/>
      <c r="G1829" s="95"/>
      <c r="H1829" s="95"/>
      <c r="I1829" s="95"/>
      <c r="J1829" s="95"/>
      <c r="K1829" s="95"/>
      <c r="L1829" s="95"/>
      <c r="M1829" s="95"/>
      <c r="N1829" s="95"/>
      <c r="O1829" s="95"/>
      <c r="P1829" s="95"/>
      <c r="Q1829" s="95"/>
      <c r="R1829" s="95"/>
      <c r="S1829" s="95"/>
      <c r="T1829" s="95"/>
      <c r="U1829" s="95"/>
      <c r="V1829" s="95"/>
      <c r="W1829" s="95"/>
      <c r="X1829" s="95"/>
      <c r="Y1829" s="95"/>
    </row>
    <row r="1830">
      <c r="A1830" s="104" t="s">
        <v>24</v>
      </c>
      <c r="B1830" s="95" t="s">
        <v>8864</v>
      </c>
      <c r="C1830" s="98" t="s">
        <v>10478</v>
      </c>
      <c r="D1830" s="94" t="s">
        <v>50</v>
      </c>
      <c r="E1830" s="95"/>
      <c r="F1830" s="95"/>
      <c r="G1830" s="95"/>
      <c r="H1830" s="95"/>
      <c r="I1830" s="95"/>
      <c r="J1830" s="95"/>
      <c r="K1830" s="95"/>
      <c r="L1830" s="95"/>
      <c r="M1830" s="95"/>
      <c r="N1830" s="95"/>
      <c r="O1830" s="95"/>
      <c r="P1830" s="95"/>
      <c r="Q1830" s="95"/>
      <c r="R1830" s="95"/>
      <c r="S1830" s="95"/>
      <c r="T1830" s="95"/>
      <c r="U1830" s="95"/>
      <c r="V1830" s="95"/>
      <c r="W1830" s="95"/>
      <c r="X1830" s="95"/>
      <c r="Y1830" s="95"/>
    </row>
    <row r="1831">
      <c r="A1831" s="104" t="s">
        <v>24</v>
      </c>
      <c r="B1831" s="95" t="s">
        <v>8864</v>
      </c>
      <c r="C1831" s="98" t="s">
        <v>10479</v>
      </c>
      <c r="D1831" s="94" t="s">
        <v>50</v>
      </c>
      <c r="E1831" s="95"/>
      <c r="F1831" s="95"/>
      <c r="G1831" s="95"/>
      <c r="H1831" s="95"/>
      <c r="I1831" s="95"/>
      <c r="J1831" s="95"/>
      <c r="K1831" s="95"/>
      <c r="L1831" s="95"/>
      <c r="M1831" s="95"/>
      <c r="N1831" s="95"/>
      <c r="O1831" s="95"/>
      <c r="P1831" s="95"/>
      <c r="Q1831" s="95"/>
      <c r="R1831" s="95"/>
      <c r="S1831" s="95"/>
      <c r="T1831" s="95"/>
      <c r="U1831" s="95"/>
      <c r="V1831" s="95"/>
      <c r="W1831" s="95"/>
      <c r="X1831" s="95"/>
      <c r="Y1831" s="95"/>
    </row>
    <row r="1832">
      <c r="A1832" s="104" t="s">
        <v>24</v>
      </c>
      <c r="B1832" s="95" t="s">
        <v>8864</v>
      </c>
      <c r="C1832" s="98" t="s">
        <v>10480</v>
      </c>
      <c r="D1832" s="94" t="s">
        <v>50</v>
      </c>
      <c r="E1832" s="95"/>
      <c r="F1832" s="95"/>
      <c r="G1832" s="95"/>
      <c r="H1832" s="95"/>
      <c r="I1832" s="95"/>
      <c r="J1832" s="95"/>
      <c r="K1832" s="95"/>
      <c r="L1832" s="95"/>
      <c r="M1832" s="95"/>
      <c r="N1832" s="95"/>
      <c r="O1832" s="95"/>
      <c r="P1832" s="95"/>
      <c r="Q1832" s="95"/>
      <c r="R1832" s="95"/>
      <c r="S1832" s="95"/>
      <c r="T1832" s="95"/>
      <c r="U1832" s="95"/>
      <c r="V1832" s="95"/>
      <c r="W1832" s="95"/>
      <c r="X1832" s="95"/>
      <c r="Y1832" s="95"/>
    </row>
    <row r="1833">
      <c r="A1833" s="104" t="s">
        <v>24</v>
      </c>
      <c r="B1833" s="95" t="s">
        <v>8864</v>
      </c>
      <c r="C1833" s="98" t="s">
        <v>10481</v>
      </c>
      <c r="D1833" s="94" t="s">
        <v>50</v>
      </c>
      <c r="E1833" s="95"/>
      <c r="F1833" s="95"/>
      <c r="G1833" s="95"/>
      <c r="H1833" s="95"/>
      <c r="I1833" s="95"/>
      <c r="J1833" s="95"/>
      <c r="K1833" s="95"/>
      <c r="L1833" s="95"/>
      <c r="M1833" s="95"/>
      <c r="N1833" s="95"/>
      <c r="O1833" s="95"/>
      <c r="P1833" s="95"/>
      <c r="Q1833" s="95"/>
      <c r="R1833" s="95"/>
      <c r="S1833" s="95"/>
      <c r="T1833" s="95"/>
      <c r="U1833" s="95"/>
      <c r="V1833" s="95"/>
      <c r="W1833" s="95"/>
      <c r="X1833" s="95"/>
      <c r="Y1833" s="95"/>
    </row>
    <row r="1834">
      <c r="A1834" s="104" t="s">
        <v>24</v>
      </c>
      <c r="B1834" s="95" t="s">
        <v>8864</v>
      </c>
      <c r="C1834" s="98" t="s">
        <v>10482</v>
      </c>
      <c r="D1834" s="94" t="s">
        <v>50</v>
      </c>
      <c r="E1834" s="95"/>
      <c r="F1834" s="95"/>
      <c r="G1834" s="95"/>
      <c r="H1834" s="95"/>
      <c r="I1834" s="95"/>
      <c r="J1834" s="95"/>
      <c r="K1834" s="95"/>
      <c r="L1834" s="95"/>
      <c r="M1834" s="95"/>
      <c r="N1834" s="95"/>
      <c r="O1834" s="95"/>
      <c r="P1834" s="95"/>
      <c r="Q1834" s="95"/>
      <c r="R1834" s="95"/>
      <c r="S1834" s="95"/>
      <c r="T1834" s="95"/>
      <c r="U1834" s="95"/>
      <c r="V1834" s="95"/>
      <c r="W1834" s="95"/>
      <c r="X1834" s="95"/>
      <c r="Y1834" s="95"/>
    </row>
    <row r="1835">
      <c r="A1835" s="104" t="s">
        <v>24</v>
      </c>
      <c r="B1835" s="95" t="s">
        <v>8864</v>
      </c>
      <c r="C1835" s="98" t="s">
        <v>10483</v>
      </c>
      <c r="D1835" s="94" t="s">
        <v>50</v>
      </c>
      <c r="E1835" s="95"/>
      <c r="F1835" s="95"/>
      <c r="G1835" s="95"/>
      <c r="H1835" s="95"/>
      <c r="I1835" s="95"/>
      <c r="J1835" s="95"/>
      <c r="K1835" s="95"/>
      <c r="L1835" s="95"/>
      <c r="M1835" s="95"/>
      <c r="N1835" s="95"/>
      <c r="O1835" s="95"/>
      <c r="P1835" s="95"/>
      <c r="Q1835" s="95"/>
      <c r="R1835" s="95"/>
      <c r="S1835" s="95"/>
      <c r="T1835" s="95"/>
      <c r="U1835" s="95"/>
      <c r="V1835" s="95"/>
      <c r="W1835" s="95"/>
      <c r="X1835" s="95"/>
      <c r="Y1835" s="95"/>
    </row>
    <row r="1836">
      <c r="A1836" s="104" t="s">
        <v>24</v>
      </c>
      <c r="B1836" s="95" t="s">
        <v>8864</v>
      </c>
      <c r="C1836" s="98" t="s">
        <v>10346</v>
      </c>
      <c r="D1836" s="94" t="s">
        <v>50</v>
      </c>
      <c r="E1836" s="95"/>
      <c r="F1836" s="95"/>
      <c r="G1836" s="95"/>
      <c r="H1836" s="95"/>
      <c r="I1836" s="95"/>
      <c r="J1836" s="95"/>
      <c r="K1836" s="95"/>
      <c r="L1836" s="95"/>
      <c r="M1836" s="95"/>
      <c r="N1836" s="95"/>
      <c r="O1836" s="95"/>
      <c r="P1836" s="95"/>
      <c r="Q1836" s="95"/>
      <c r="R1836" s="95"/>
      <c r="S1836" s="95"/>
      <c r="T1836" s="95"/>
      <c r="U1836" s="95"/>
      <c r="V1836" s="95"/>
      <c r="W1836" s="95"/>
      <c r="X1836" s="95"/>
      <c r="Y1836" s="95"/>
    </row>
    <row r="1837">
      <c r="A1837" s="104" t="s">
        <v>24</v>
      </c>
      <c r="B1837" s="95" t="s">
        <v>8864</v>
      </c>
      <c r="C1837" s="98" t="s">
        <v>10346</v>
      </c>
      <c r="D1837" s="94" t="s">
        <v>50</v>
      </c>
      <c r="E1837" s="95"/>
      <c r="F1837" s="95"/>
      <c r="G1837" s="95"/>
      <c r="H1837" s="95"/>
      <c r="I1837" s="95"/>
      <c r="J1837" s="95"/>
      <c r="K1837" s="95"/>
      <c r="L1837" s="95"/>
      <c r="M1837" s="95"/>
      <c r="N1837" s="95"/>
      <c r="O1837" s="95"/>
      <c r="P1837" s="95"/>
      <c r="Q1837" s="95"/>
      <c r="R1837" s="95"/>
      <c r="S1837" s="95"/>
      <c r="T1837" s="95"/>
      <c r="U1837" s="95"/>
      <c r="V1837" s="95"/>
      <c r="W1837" s="95"/>
      <c r="X1837" s="95"/>
      <c r="Y1837" s="95"/>
    </row>
    <row r="1838">
      <c r="A1838" s="104" t="s">
        <v>24</v>
      </c>
      <c r="B1838" s="95" t="s">
        <v>8864</v>
      </c>
      <c r="C1838" s="98" t="s">
        <v>10484</v>
      </c>
      <c r="D1838" s="94" t="s">
        <v>50</v>
      </c>
      <c r="E1838" s="95"/>
      <c r="F1838" s="95"/>
      <c r="G1838" s="95"/>
      <c r="H1838" s="95"/>
      <c r="I1838" s="95"/>
      <c r="J1838" s="95"/>
      <c r="K1838" s="95"/>
      <c r="L1838" s="95"/>
      <c r="M1838" s="95"/>
      <c r="N1838" s="95"/>
      <c r="O1838" s="95"/>
      <c r="P1838" s="95"/>
      <c r="Q1838" s="95"/>
      <c r="R1838" s="95"/>
      <c r="S1838" s="95"/>
      <c r="T1838" s="95"/>
      <c r="U1838" s="95"/>
      <c r="V1838" s="95"/>
      <c r="W1838" s="95"/>
      <c r="X1838" s="95"/>
      <c r="Y1838" s="95"/>
    </row>
    <row r="1839">
      <c r="A1839" s="104" t="s">
        <v>24</v>
      </c>
      <c r="B1839" s="95" t="s">
        <v>8864</v>
      </c>
      <c r="C1839" s="98" t="s">
        <v>10485</v>
      </c>
      <c r="D1839" s="94" t="s">
        <v>50</v>
      </c>
      <c r="E1839" s="95"/>
      <c r="F1839" s="95"/>
      <c r="G1839" s="95"/>
      <c r="H1839" s="95"/>
      <c r="I1839" s="95"/>
      <c r="J1839" s="95"/>
      <c r="K1839" s="95"/>
      <c r="L1839" s="95"/>
      <c r="M1839" s="95"/>
      <c r="N1839" s="95"/>
      <c r="O1839" s="95"/>
      <c r="P1839" s="95"/>
      <c r="Q1839" s="95"/>
      <c r="R1839" s="95"/>
      <c r="S1839" s="95"/>
      <c r="T1839" s="95"/>
      <c r="U1839" s="95"/>
      <c r="V1839" s="95"/>
      <c r="W1839" s="95"/>
      <c r="X1839" s="95"/>
      <c r="Y1839" s="95"/>
    </row>
    <row r="1840">
      <c r="A1840" s="104" t="s">
        <v>24</v>
      </c>
      <c r="B1840" s="95" t="s">
        <v>8864</v>
      </c>
      <c r="C1840" s="98" t="s">
        <v>10486</v>
      </c>
      <c r="D1840" s="94" t="s">
        <v>50</v>
      </c>
      <c r="E1840" s="95"/>
      <c r="F1840" s="95"/>
      <c r="G1840" s="95"/>
      <c r="H1840" s="95"/>
      <c r="I1840" s="95"/>
      <c r="J1840" s="95"/>
      <c r="K1840" s="95"/>
      <c r="L1840" s="95"/>
      <c r="M1840" s="95"/>
      <c r="N1840" s="95"/>
      <c r="O1840" s="95"/>
      <c r="P1840" s="95"/>
      <c r="Q1840" s="95"/>
      <c r="R1840" s="95"/>
      <c r="S1840" s="95"/>
      <c r="T1840" s="95"/>
      <c r="U1840" s="95"/>
      <c r="V1840" s="95"/>
      <c r="W1840" s="95"/>
      <c r="X1840" s="95"/>
      <c r="Y1840" s="95"/>
    </row>
    <row r="1841">
      <c r="A1841" s="104" t="s">
        <v>24</v>
      </c>
      <c r="B1841" s="95" t="s">
        <v>8864</v>
      </c>
      <c r="C1841" s="98" t="s">
        <v>10487</v>
      </c>
      <c r="D1841" s="94" t="s">
        <v>50</v>
      </c>
      <c r="E1841" s="95"/>
      <c r="F1841" s="95"/>
      <c r="G1841" s="95"/>
      <c r="H1841" s="95"/>
      <c r="I1841" s="95"/>
      <c r="J1841" s="95"/>
      <c r="K1841" s="95"/>
      <c r="L1841" s="95"/>
      <c r="M1841" s="95"/>
      <c r="N1841" s="95"/>
      <c r="O1841" s="95"/>
      <c r="P1841" s="95"/>
      <c r="Q1841" s="95"/>
      <c r="R1841" s="95"/>
      <c r="S1841" s="95"/>
      <c r="T1841" s="95"/>
      <c r="U1841" s="95"/>
      <c r="V1841" s="95"/>
      <c r="W1841" s="95"/>
      <c r="X1841" s="95"/>
      <c r="Y1841" s="95"/>
    </row>
    <row r="1842">
      <c r="A1842" s="104" t="s">
        <v>24</v>
      </c>
      <c r="B1842" s="95" t="s">
        <v>8864</v>
      </c>
      <c r="C1842" s="98" t="s">
        <v>10488</v>
      </c>
      <c r="D1842" s="94" t="s">
        <v>50</v>
      </c>
      <c r="E1842" s="95"/>
      <c r="F1842" s="95"/>
      <c r="G1842" s="95"/>
      <c r="H1842" s="95"/>
      <c r="I1842" s="95"/>
      <c r="J1842" s="95"/>
      <c r="K1842" s="95"/>
      <c r="L1842" s="95"/>
      <c r="M1842" s="95"/>
      <c r="N1842" s="95"/>
      <c r="O1842" s="95"/>
      <c r="P1842" s="95"/>
      <c r="Q1842" s="95"/>
      <c r="R1842" s="95"/>
      <c r="S1842" s="95"/>
      <c r="T1842" s="95"/>
      <c r="U1842" s="95"/>
      <c r="V1842" s="95"/>
      <c r="W1842" s="95"/>
      <c r="X1842" s="95"/>
      <c r="Y1842" s="95"/>
    </row>
    <row r="1843">
      <c r="A1843" s="104" t="s">
        <v>24</v>
      </c>
      <c r="B1843" s="95" t="s">
        <v>8864</v>
      </c>
      <c r="C1843" s="98" t="s">
        <v>10489</v>
      </c>
      <c r="D1843" s="94" t="s">
        <v>50</v>
      </c>
      <c r="E1843" s="95"/>
      <c r="F1843" s="95"/>
      <c r="G1843" s="95"/>
      <c r="H1843" s="95"/>
      <c r="I1843" s="95"/>
      <c r="J1843" s="95"/>
      <c r="K1843" s="95"/>
      <c r="L1843" s="95"/>
      <c r="M1843" s="95"/>
      <c r="N1843" s="95"/>
      <c r="O1843" s="95"/>
      <c r="P1843" s="95"/>
      <c r="Q1843" s="95"/>
      <c r="R1843" s="95"/>
      <c r="S1843" s="95"/>
      <c r="T1843" s="95"/>
      <c r="U1843" s="95"/>
      <c r="V1843" s="95"/>
      <c r="W1843" s="95"/>
      <c r="X1843" s="95"/>
      <c r="Y1843" s="95"/>
    </row>
    <row r="1844">
      <c r="A1844" s="104" t="s">
        <v>24</v>
      </c>
      <c r="B1844" s="95" t="s">
        <v>8864</v>
      </c>
      <c r="C1844" s="98" t="s">
        <v>10490</v>
      </c>
      <c r="D1844" s="94" t="s">
        <v>50</v>
      </c>
      <c r="E1844" s="95"/>
      <c r="F1844" s="95"/>
      <c r="G1844" s="95"/>
      <c r="H1844" s="95"/>
      <c r="I1844" s="95"/>
      <c r="J1844" s="95"/>
      <c r="K1844" s="95"/>
      <c r="L1844" s="95"/>
      <c r="M1844" s="95"/>
      <c r="N1844" s="95"/>
      <c r="O1844" s="95"/>
      <c r="P1844" s="95"/>
      <c r="Q1844" s="95"/>
      <c r="R1844" s="95"/>
      <c r="S1844" s="95"/>
      <c r="T1844" s="95"/>
      <c r="U1844" s="95"/>
      <c r="V1844" s="95"/>
      <c r="W1844" s="95"/>
      <c r="X1844" s="95"/>
      <c r="Y1844" s="95"/>
    </row>
    <row r="1845">
      <c r="A1845" s="104" t="s">
        <v>24</v>
      </c>
      <c r="B1845" s="95" t="s">
        <v>8864</v>
      </c>
      <c r="C1845" s="98" t="s">
        <v>10491</v>
      </c>
      <c r="D1845" s="94" t="s">
        <v>50</v>
      </c>
      <c r="E1845" s="95"/>
      <c r="F1845" s="95"/>
      <c r="G1845" s="95"/>
      <c r="H1845" s="95"/>
      <c r="I1845" s="95"/>
      <c r="J1845" s="95"/>
      <c r="K1845" s="95"/>
      <c r="L1845" s="95"/>
      <c r="M1845" s="95"/>
      <c r="N1845" s="95"/>
      <c r="O1845" s="95"/>
      <c r="P1845" s="95"/>
      <c r="Q1845" s="95"/>
      <c r="R1845" s="95"/>
      <c r="S1845" s="95"/>
      <c r="T1845" s="95"/>
      <c r="U1845" s="95"/>
      <c r="V1845" s="95"/>
      <c r="W1845" s="95"/>
      <c r="X1845" s="95"/>
      <c r="Y1845" s="95"/>
    </row>
    <row r="1846">
      <c r="A1846" s="104" t="s">
        <v>24</v>
      </c>
      <c r="B1846" s="95" t="s">
        <v>8864</v>
      </c>
      <c r="C1846" s="98" t="s">
        <v>10492</v>
      </c>
      <c r="D1846" s="94" t="s">
        <v>50</v>
      </c>
      <c r="E1846" s="95"/>
      <c r="F1846" s="95"/>
      <c r="G1846" s="95"/>
      <c r="H1846" s="95"/>
      <c r="I1846" s="95"/>
      <c r="J1846" s="95"/>
      <c r="K1846" s="95"/>
      <c r="L1846" s="95"/>
      <c r="M1846" s="95"/>
      <c r="N1846" s="95"/>
      <c r="O1846" s="95"/>
      <c r="P1846" s="95"/>
      <c r="Q1846" s="95"/>
      <c r="R1846" s="95"/>
      <c r="S1846" s="95"/>
      <c r="T1846" s="95"/>
      <c r="U1846" s="95"/>
      <c r="V1846" s="95"/>
      <c r="W1846" s="95"/>
      <c r="X1846" s="95"/>
      <c r="Y1846" s="95"/>
    </row>
    <row r="1847">
      <c r="A1847" s="104" t="s">
        <v>24</v>
      </c>
      <c r="B1847" s="95" t="s">
        <v>8864</v>
      </c>
      <c r="C1847" s="98" t="s">
        <v>10493</v>
      </c>
      <c r="D1847" s="94" t="s">
        <v>50</v>
      </c>
      <c r="E1847" s="95"/>
      <c r="F1847" s="95"/>
      <c r="G1847" s="95"/>
      <c r="H1847" s="95"/>
      <c r="I1847" s="95"/>
      <c r="J1847" s="95"/>
      <c r="K1847" s="95"/>
      <c r="L1847" s="95"/>
      <c r="M1847" s="95"/>
      <c r="N1847" s="95"/>
      <c r="O1847" s="95"/>
      <c r="P1847" s="95"/>
      <c r="Q1847" s="95"/>
      <c r="R1847" s="95"/>
      <c r="S1847" s="95"/>
      <c r="T1847" s="95"/>
      <c r="U1847" s="95"/>
      <c r="V1847" s="95"/>
      <c r="W1847" s="95"/>
      <c r="X1847" s="95"/>
      <c r="Y1847" s="95"/>
    </row>
    <row r="1848">
      <c r="A1848" s="104" t="s">
        <v>24</v>
      </c>
      <c r="B1848" s="95" t="s">
        <v>8864</v>
      </c>
      <c r="C1848" s="98" t="s">
        <v>10494</v>
      </c>
      <c r="D1848" s="94" t="s">
        <v>50</v>
      </c>
      <c r="E1848" s="95"/>
      <c r="F1848" s="95"/>
      <c r="G1848" s="95"/>
      <c r="H1848" s="95"/>
      <c r="I1848" s="95"/>
      <c r="J1848" s="95"/>
      <c r="K1848" s="95"/>
      <c r="L1848" s="95"/>
      <c r="M1848" s="95"/>
      <c r="N1848" s="95"/>
      <c r="O1848" s="95"/>
      <c r="P1848" s="95"/>
      <c r="Q1848" s="95"/>
      <c r="R1848" s="95"/>
      <c r="S1848" s="95"/>
      <c r="T1848" s="95"/>
      <c r="U1848" s="95"/>
      <c r="V1848" s="95"/>
      <c r="W1848" s="95"/>
      <c r="X1848" s="95"/>
      <c r="Y1848" s="95"/>
    </row>
    <row r="1849">
      <c r="A1849" s="104" t="s">
        <v>24</v>
      </c>
      <c r="B1849" s="95" t="s">
        <v>8864</v>
      </c>
      <c r="C1849" s="98" t="s">
        <v>10495</v>
      </c>
      <c r="D1849" s="94" t="s">
        <v>50</v>
      </c>
      <c r="E1849" s="95"/>
      <c r="F1849" s="95"/>
      <c r="G1849" s="95"/>
      <c r="H1849" s="95"/>
      <c r="I1849" s="95"/>
      <c r="J1849" s="95"/>
      <c r="K1849" s="95"/>
      <c r="L1849" s="95"/>
      <c r="M1849" s="95"/>
      <c r="N1849" s="95"/>
      <c r="O1849" s="95"/>
      <c r="P1849" s="95"/>
      <c r="Q1849" s="95"/>
      <c r="R1849" s="95"/>
      <c r="S1849" s="95"/>
      <c r="T1849" s="95"/>
      <c r="U1849" s="95"/>
      <c r="V1849" s="95"/>
      <c r="W1849" s="95"/>
      <c r="X1849" s="95"/>
      <c r="Y1849" s="95"/>
    </row>
    <row r="1850">
      <c r="A1850" s="104" t="s">
        <v>24</v>
      </c>
      <c r="B1850" s="95" t="s">
        <v>8864</v>
      </c>
      <c r="C1850" s="98" t="s">
        <v>10496</v>
      </c>
      <c r="D1850" s="94" t="s">
        <v>50</v>
      </c>
      <c r="E1850" s="95"/>
      <c r="F1850" s="95"/>
      <c r="G1850" s="95"/>
      <c r="H1850" s="95"/>
      <c r="I1850" s="95"/>
      <c r="J1850" s="95"/>
      <c r="K1850" s="95"/>
      <c r="L1850" s="95"/>
      <c r="M1850" s="95"/>
      <c r="N1850" s="95"/>
      <c r="O1850" s="95"/>
      <c r="P1850" s="95"/>
      <c r="Q1850" s="95"/>
      <c r="R1850" s="95"/>
      <c r="S1850" s="95"/>
      <c r="T1850" s="95"/>
      <c r="U1850" s="95"/>
      <c r="V1850" s="95"/>
      <c r="W1850" s="95"/>
      <c r="X1850" s="95"/>
      <c r="Y1850" s="95"/>
    </row>
    <row r="1851">
      <c r="A1851" s="104" t="s">
        <v>24</v>
      </c>
      <c r="B1851" s="95" t="s">
        <v>8864</v>
      </c>
      <c r="C1851" s="98" t="s">
        <v>10497</v>
      </c>
      <c r="D1851" s="94" t="s">
        <v>50</v>
      </c>
      <c r="E1851" s="95"/>
      <c r="F1851" s="95"/>
      <c r="G1851" s="95"/>
      <c r="H1851" s="95"/>
      <c r="I1851" s="95"/>
      <c r="J1851" s="95"/>
      <c r="K1851" s="95"/>
      <c r="L1851" s="95"/>
      <c r="M1851" s="95"/>
      <c r="N1851" s="95"/>
      <c r="O1851" s="95"/>
      <c r="P1851" s="95"/>
      <c r="Q1851" s="95"/>
      <c r="R1851" s="95"/>
      <c r="S1851" s="95"/>
      <c r="T1851" s="95"/>
      <c r="U1851" s="95"/>
      <c r="V1851" s="95"/>
      <c r="W1851" s="95"/>
      <c r="X1851" s="95"/>
      <c r="Y1851" s="95"/>
    </row>
    <row r="1852">
      <c r="A1852" s="104" t="s">
        <v>24</v>
      </c>
      <c r="B1852" s="95" t="s">
        <v>8864</v>
      </c>
      <c r="C1852" s="98" t="s">
        <v>10498</v>
      </c>
      <c r="D1852" s="94" t="s">
        <v>50</v>
      </c>
      <c r="E1852" s="95"/>
      <c r="F1852" s="95"/>
      <c r="G1852" s="95"/>
      <c r="H1852" s="95"/>
      <c r="I1852" s="95"/>
      <c r="J1852" s="95"/>
      <c r="K1852" s="95"/>
      <c r="L1852" s="95"/>
      <c r="M1852" s="95"/>
      <c r="N1852" s="95"/>
      <c r="O1852" s="95"/>
      <c r="P1852" s="95"/>
      <c r="Q1852" s="95"/>
      <c r="R1852" s="95"/>
      <c r="S1852" s="95"/>
      <c r="T1852" s="95"/>
      <c r="U1852" s="95"/>
      <c r="V1852" s="95"/>
      <c r="W1852" s="95"/>
      <c r="X1852" s="95"/>
      <c r="Y1852" s="95"/>
    </row>
    <row r="1853">
      <c r="A1853" s="104" t="s">
        <v>24</v>
      </c>
      <c r="B1853" s="95" t="s">
        <v>8864</v>
      </c>
      <c r="C1853" s="98" t="s">
        <v>10499</v>
      </c>
      <c r="D1853" s="94" t="s">
        <v>50</v>
      </c>
      <c r="E1853" s="95"/>
      <c r="F1853" s="95"/>
      <c r="G1853" s="95"/>
      <c r="H1853" s="95"/>
      <c r="I1853" s="95"/>
      <c r="J1853" s="95"/>
      <c r="K1853" s="95"/>
      <c r="L1853" s="95"/>
      <c r="M1853" s="95"/>
      <c r="N1853" s="95"/>
      <c r="O1853" s="95"/>
      <c r="P1853" s="95"/>
      <c r="Q1853" s="95"/>
      <c r="R1853" s="95"/>
      <c r="S1853" s="95"/>
      <c r="T1853" s="95"/>
      <c r="U1853" s="95"/>
      <c r="V1853" s="95"/>
      <c r="W1853" s="95"/>
      <c r="X1853" s="95"/>
      <c r="Y1853" s="95"/>
    </row>
    <row r="1854">
      <c r="A1854" s="104" t="s">
        <v>24</v>
      </c>
      <c r="B1854" s="95" t="s">
        <v>8864</v>
      </c>
      <c r="C1854" s="98" t="s">
        <v>10364</v>
      </c>
      <c r="D1854" s="94" t="s">
        <v>50</v>
      </c>
      <c r="E1854" s="95"/>
      <c r="F1854" s="95"/>
      <c r="G1854" s="95"/>
      <c r="H1854" s="95"/>
      <c r="I1854" s="95"/>
      <c r="J1854" s="95"/>
      <c r="K1854" s="95"/>
      <c r="L1854" s="95"/>
      <c r="M1854" s="95"/>
      <c r="N1854" s="95"/>
      <c r="O1854" s="95"/>
      <c r="P1854" s="95"/>
      <c r="Q1854" s="95"/>
      <c r="R1854" s="95"/>
      <c r="S1854" s="95"/>
      <c r="T1854" s="95"/>
      <c r="U1854" s="95"/>
      <c r="V1854" s="95"/>
      <c r="W1854" s="95"/>
      <c r="X1854" s="95"/>
      <c r="Y1854" s="95"/>
    </row>
    <row r="1855">
      <c r="A1855" s="104" t="s">
        <v>24</v>
      </c>
      <c r="B1855" s="95" t="s">
        <v>8864</v>
      </c>
      <c r="C1855" s="98" t="s">
        <v>10365</v>
      </c>
      <c r="D1855" s="94" t="s">
        <v>50</v>
      </c>
      <c r="E1855" s="95"/>
      <c r="F1855" s="95"/>
      <c r="G1855" s="95"/>
      <c r="H1855" s="95"/>
      <c r="I1855" s="95"/>
      <c r="J1855" s="95"/>
      <c r="K1855" s="95"/>
      <c r="L1855" s="95"/>
      <c r="M1855" s="95"/>
      <c r="N1855" s="95"/>
      <c r="O1855" s="95"/>
      <c r="P1855" s="95"/>
      <c r="Q1855" s="95"/>
      <c r="R1855" s="95"/>
      <c r="S1855" s="95"/>
      <c r="T1855" s="95"/>
      <c r="U1855" s="95"/>
      <c r="V1855" s="95"/>
      <c r="W1855" s="95"/>
      <c r="X1855" s="95"/>
      <c r="Y1855" s="95"/>
    </row>
    <row r="1856">
      <c r="A1856" s="104" t="s">
        <v>24</v>
      </c>
      <c r="B1856" s="95" t="s">
        <v>8864</v>
      </c>
      <c r="C1856" s="98" t="s">
        <v>10500</v>
      </c>
      <c r="D1856" s="94" t="s">
        <v>50</v>
      </c>
      <c r="E1856" s="95"/>
      <c r="F1856" s="95"/>
      <c r="G1856" s="95"/>
      <c r="H1856" s="95"/>
      <c r="I1856" s="95"/>
      <c r="J1856" s="95"/>
      <c r="K1856" s="95"/>
      <c r="L1856" s="95"/>
      <c r="M1856" s="95"/>
      <c r="N1856" s="95"/>
      <c r="O1856" s="95"/>
      <c r="P1856" s="95"/>
      <c r="Q1856" s="95"/>
      <c r="R1856" s="95"/>
      <c r="S1856" s="95"/>
      <c r="T1856" s="95"/>
      <c r="U1856" s="95"/>
      <c r="V1856" s="95"/>
      <c r="W1856" s="95"/>
      <c r="X1856" s="95"/>
      <c r="Y1856" s="95"/>
    </row>
    <row r="1857">
      <c r="A1857" s="104" t="s">
        <v>24</v>
      </c>
      <c r="B1857" s="95" t="s">
        <v>8864</v>
      </c>
      <c r="C1857" s="98" t="s">
        <v>10501</v>
      </c>
      <c r="D1857" s="94" t="s">
        <v>50</v>
      </c>
      <c r="E1857" s="95"/>
      <c r="F1857" s="95"/>
      <c r="G1857" s="95"/>
      <c r="H1857" s="95"/>
      <c r="I1857" s="95"/>
      <c r="J1857" s="95"/>
      <c r="K1857" s="95"/>
      <c r="L1857" s="95"/>
      <c r="M1857" s="95"/>
      <c r="N1857" s="95"/>
      <c r="O1857" s="95"/>
      <c r="P1857" s="95"/>
      <c r="Q1857" s="95"/>
      <c r="R1857" s="95"/>
      <c r="S1857" s="95"/>
      <c r="T1857" s="95"/>
      <c r="U1857" s="95"/>
      <c r="V1857" s="95"/>
      <c r="W1857" s="95"/>
      <c r="X1857" s="95"/>
      <c r="Y1857" s="95"/>
    </row>
    <row r="1858">
      <c r="A1858" s="104" t="s">
        <v>24</v>
      </c>
      <c r="B1858" s="95" t="s">
        <v>8864</v>
      </c>
      <c r="C1858" s="98" t="s">
        <v>10502</v>
      </c>
      <c r="D1858" s="94" t="s">
        <v>50</v>
      </c>
      <c r="E1858" s="95"/>
      <c r="F1858" s="95"/>
      <c r="G1858" s="95"/>
      <c r="H1858" s="95"/>
      <c r="I1858" s="95"/>
      <c r="J1858" s="95"/>
      <c r="K1858" s="95"/>
      <c r="L1858" s="95"/>
      <c r="M1858" s="95"/>
      <c r="N1858" s="95"/>
      <c r="O1858" s="95"/>
      <c r="P1858" s="95"/>
      <c r="Q1858" s="95"/>
      <c r="R1858" s="95"/>
      <c r="S1858" s="95"/>
      <c r="T1858" s="95"/>
      <c r="U1858" s="95"/>
      <c r="V1858" s="95"/>
      <c r="W1858" s="95"/>
      <c r="X1858" s="95"/>
      <c r="Y1858" s="95"/>
    </row>
    <row r="1859">
      <c r="A1859" s="104" t="s">
        <v>24</v>
      </c>
      <c r="B1859" s="95" t="s">
        <v>8864</v>
      </c>
      <c r="C1859" s="98" t="s">
        <v>10503</v>
      </c>
      <c r="D1859" s="94" t="s">
        <v>50</v>
      </c>
      <c r="E1859" s="95"/>
      <c r="F1859" s="95"/>
      <c r="G1859" s="95"/>
      <c r="H1859" s="95"/>
      <c r="I1859" s="95"/>
      <c r="J1859" s="95"/>
      <c r="K1859" s="95"/>
      <c r="L1859" s="95"/>
      <c r="M1859" s="95"/>
      <c r="N1859" s="95"/>
      <c r="O1859" s="95"/>
      <c r="P1859" s="95"/>
      <c r="Q1859" s="95"/>
      <c r="R1859" s="95"/>
      <c r="S1859" s="95"/>
      <c r="T1859" s="95"/>
      <c r="U1859" s="95"/>
      <c r="V1859" s="95"/>
      <c r="W1859" s="95"/>
      <c r="X1859" s="95"/>
      <c r="Y1859" s="95"/>
    </row>
    <row r="1860">
      <c r="A1860" s="104" t="s">
        <v>24</v>
      </c>
      <c r="B1860" s="95" t="s">
        <v>8864</v>
      </c>
      <c r="C1860" s="98" t="s">
        <v>10504</v>
      </c>
      <c r="D1860" s="94" t="s">
        <v>50</v>
      </c>
      <c r="E1860" s="95"/>
      <c r="F1860" s="95"/>
      <c r="G1860" s="95"/>
      <c r="H1860" s="95"/>
      <c r="I1860" s="95"/>
      <c r="J1860" s="95"/>
      <c r="K1860" s="95"/>
      <c r="L1860" s="95"/>
      <c r="M1860" s="95"/>
      <c r="N1860" s="95"/>
      <c r="O1860" s="95"/>
      <c r="P1860" s="95"/>
      <c r="Q1860" s="95"/>
      <c r="R1860" s="95"/>
      <c r="S1860" s="95"/>
      <c r="T1860" s="95"/>
      <c r="U1860" s="95"/>
      <c r="V1860" s="95"/>
      <c r="W1860" s="95"/>
      <c r="X1860" s="95"/>
      <c r="Y1860" s="95"/>
    </row>
    <row r="1861">
      <c r="A1861" s="104" t="s">
        <v>24</v>
      </c>
      <c r="B1861" s="95" t="s">
        <v>8864</v>
      </c>
      <c r="C1861" s="98" t="s">
        <v>10505</v>
      </c>
      <c r="D1861" s="94" t="s">
        <v>50</v>
      </c>
      <c r="E1861" s="95"/>
      <c r="F1861" s="95"/>
      <c r="G1861" s="95"/>
      <c r="H1861" s="95"/>
      <c r="I1861" s="95"/>
      <c r="J1861" s="95"/>
      <c r="K1861" s="95"/>
      <c r="L1861" s="95"/>
      <c r="M1861" s="95"/>
      <c r="N1861" s="95"/>
      <c r="O1861" s="95"/>
      <c r="P1861" s="95"/>
      <c r="Q1861" s="95"/>
      <c r="R1861" s="95"/>
      <c r="S1861" s="95"/>
      <c r="T1861" s="95"/>
      <c r="U1861" s="95"/>
      <c r="V1861" s="95"/>
      <c r="W1861" s="95"/>
      <c r="X1861" s="95"/>
      <c r="Y1861" s="95"/>
    </row>
    <row r="1862">
      <c r="A1862" s="104" t="s">
        <v>24</v>
      </c>
      <c r="B1862" s="95" t="s">
        <v>8864</v>
      </c>
      <c r="C1862" s="98" t="s">
        <v>10505</v>
      </c>
      <c r="D1862" s="94" t="s">
        <v>50</v>
      </c>
      <c r="E1862" s="95"/>
      <c r="F1862" s="95"/>
      <c r="G1862" s="95"/>
      <c r="H1862" s="95"/>
      <c r="I1862" s="95"/>
      <c r="J1862" s="95"/>
      <c r="K1862" s="95"/>
      <c r="L1862" s="95"/>
      <c r="M1862" s="95"/>
      <c r="N1862" s="95"/>
      <c r="O1862" s="95"/>
      <c r="P1862" s="95"/>
      <c r="Q1862" s="95"/>
      <c r="R1862" s="95"/>
      <c r="S1862" s="95"/>
      <c r="T1862" s="95"/>
      <c r="U1862" s="95"/>
      <c r="V1862" s="95"/>
      <c r="W1862" s="95"/>
      <c r="X1862" s="95"/>
      <c r="Y1862" s="95"/>
    </row>
    <row r="1863">
      <c r="A1863" s="104" t="s">
        <v>24</v>
      </c>
      <c r="B1863" s="95" t="s">
        <v>8864</v>
      </c>
      <c r="C1863" s="98" t="s">
        <v>10506</v>
      </c>
      <c r="D1863" s="94" t="s">
        <v>50</v>
      </c>
      <c r="E1863" s="95"/>
      <c r="F1863" s="95"/>
      <c r="G1863" s="95"/>
      <c r="H1863" s="95"/>
      <c r="I1863" s="95"/>
      <c r="J1863" s="95"/>
      <c r="K1863" s="95"/>
      <c r="L1863" s="95"/>
      <c r="M1863" s="95"/>
      <c r="N1863" s="95"/>
      <c r="O1863" s="95"/>
      <c r="P1863" s="95"/>
      <c r="Q1863" s="95"/>
      <c r="R1863" s="95"/>
      <c r="S1863" s="95"/>
      <c r="T1863" s="95"/>
      <c r="U1863" s="95"/>
      <c r="V1863" s="95"/>
      <c r="W1863" s="95"/>
      <c r="X1863" s="95"/>
      <c r="Y1863" s="95"/>
    </row>
    <row r="1864">
      <c r="A1864" s="104" t="s">
        <v>24</v>
      </c>
      <c r="B1864" s="95" t="s">
        <v>8864</v>
      </c>
      <c r="C1864" s="98" t="s">
        <v>10373</v>
      </c>
      <c r="D1864" s="94" t="s">
        <v>50</v>
      </c>
      <c r="E1864" s="95"/>
      <c r="F1864" s="95"/>
      <c r="G1864" s="95"/>
      <c r="H1864" s="95"/>
      <c r="I1864" s="95"/>
      <c r="J1864" s="95"/>
      <c r="K1864" s="95"/>
      <c r="L1864" s="95"/>
      <c r="M1864" s="95"/>
      <c r="N1864" s="95"/>
      <c r="O1864" s="95"/>
      <c r="P1864" s="95"/>
      <c r="Q1864" s="95"/>
      <c r="R1864" s="95"/>
      <c r="S1864" s="95"/>
      <c r="T1864" s="95"/>
      <c r="U1864" s="95"/>
      <c r="V1864" s="95"/>
      <c r="W1864" s="95"/>
      <c r="X1864" s="95"/>
      <c r="Y1864" s="95"/>
    </row>
    <row r="1865">
      <c r="A1865" s="104" t="s">
        <v>24</v>
      </c>
      <c r="B1865" s="95" t="s">
        <v>8864</v>
      </c>
      <c r="C1865" s="98" t="s">
        <v>10507</v>
      </c>
      <c r="D1865" s="94" t="s">
        <v>50</v>
      </c>
      <c r="E1865" s="95"/>
      <c r="F1865" s="95"/>
      <c r="G1865" s="95"/>
      <c r="H1865" s="95"/>
      <c r="I1865" s="95"/>
      <c r="J1865" s="95"/>
      <c r="K1865" s="95"/>
      <c r="L1865" s="95"/>
      <c r="M1865" s="95"/>
      <c r="N1865" s="95"/>
      <c r="O1865" s="95"/>
      <c r="P1865" s="95"/>
      <c r="Q1865" s="95"/>
      <c r="R1865" s="95"/>
      <c r="S1865" s="95"/>
      <c r="T1865" s="95"/>
      <c r="U1865" s="95"/>
      <c r="V1865" s="95"/>
      <c r="W1865" s="95"/>
      <c r="X1865" s="95"/>
      <c r="Y1865" s="95"/>
    </row>
    <row r="1866">
      <c r="A1866" s="104" t="s">
        <v>24</v>
      </c>
      <c r="B1866" s="95" t="s">
        <v>8864</v>
      </c>
      <c r="C1866" s="98" t="s">
        <v>10508</v>
      </c>
      <c r="D1866" s="94" t="s">
        <v>50</v>
      </c>
      <c r="E1866" s="95"/>
      <c r="F1866" s="95"/>
      <c r="G1866" s="95"/>
      <c r="H1866" s="95"/>
      <c r="I1866" s="95"/>
      <c r="J1866" s="95"/>
      <c r="K1866" s="95"/>
      <c r="L1866" s="95"/>
      <c r="M1866" s="95"/>
      <c r="N1866" s="95"/>
      <c r="O1866" s="95"/>
      <c r="P1866" s="95"/>
      <c r="Q1866" s="95"/>
      <c r="R1866" s="95"/>
      <c r="S1866" s="95"/>
      <c r="T1866" s="95"/>
      <c r="U1866" s="95"/>
      <c r="V1866" s="95"/>
      <c r="W1866" s="95"/>
      <c r="X1866" s="95"/>
      <c r="Y1866" s="95"/>
    </row>
    <row r="1867">
      <c r="A1867" s="104" t="s">
        <v>24</v>
      </c>
      <c r="B1867" s="95" t="s">
        <v>8864</v>
      </c>
      <c r="C1867" s="98" t="s">
        <v>10509</v>
      </c>
      <c r="D1867" s="94" t="s">
        <v>50</v>
      </c>
      <c r="E1867" s="95"/>
      <c r="F1867" s="95"/>
      <c r="G1867" s="95"/>
      <c r="H1867" s="95"/>
      <c r="I1867" s="95"/>
      <c r="J1867" s="95"/>
      <c r="K1867" s="95"/>
      <c r="L1867" s="95"/>
      <c r="M1867" s="95"/>
      <c r="N1867" s="95"/>
      <c r="O1867" s="95"/>
      <c r="P1867" s="95"/>
      <c r="Q1867" s="95"/>
      <c r="R1867" s="95"/>
      <c r="S1867" s="95"/>
      <c r="T1867" s="95"/>
      <c r="U1867" s="95"/>
      <c r="V1867" s="95"/>
      <c r="W1867" s="95"/>
      <c r="X1867" s="95"/>
      <c r="Y1867" s="95"/>
    </row>
    <row r="1868">
      <c r="A1868" s="104" t="s">
        <v>24</v>
      </c>
      <c r="B1868" s="95" t="s">
        <v>8864</v>
      </c>
      <c r="C1868" s="98" t="s">
        <v>10510</v>
      </c>
      <c r="D1868" s="94" t="s">
        <v>50</v>
      </c>
      <c r="E1868" s="95"/>
      <c r="F1868" s="95"/>
      <c r="G1868" s="95"/>
      <c r="H1868" s="95"/>
      <c r="I1868" s="95"/>
      <c r="J1868" s="95"/>
      <c r="K1868" s="95"/>
      <c r="L1868" s="95"/>
      <c r="M1868" s="95"/>
      <c r="N1868" s="95"/>
      <c r="O1868" s="95"/>
      <c r="P1868" s="95"/>
      <c r="Q1868" s="95"/>
      <c r="R1868" s="95"/>
      <c r="S1868" s="95"/>
      <c r="T1868" s="95"/>
      <c r="U1868" s="95"/>
      <c r="V1868" s="95"/>
      <c r="W1868" s="95"/>
      <c r="X1868" s="95"/>
      <c r="Y1868" s="95"/>
    </row>
    <row r="1869">
      <c r="A1869" s="104" t="s">
        <v>24</v>
      </c>
      <c r="B1869" s="95" t="s">
        <v>8864</v>
      </c>
      <c r="C1869" s="98" t="s">
        <v>10511</v>
      </c>
      <c r="D1869" s="94" t="s">
        <v>50</v>
      </c>
      <c r="E1869" s="95"/>
      <c r="F1869" s="95"/>
      <c r="G1869" s="95"/>
      <c r="H1869" s="95"/>
      <c r="I1869" s="95"/>
      <c r="J1869" s="95"/>
      <c r="K1869" s="95"/>
      <c r="L1869" s="95"/>
      <c r="M1869" s="95"/>
      <c r="N1869" s="95"/>
      <c r="O1869" s="95"/>
      <c r="P1869" s="95"/>
      <c r="Q1869" s="95"/>
      <c r="R1869" s="95"/>
      <c r="S1869" s="95"/>
      <c r="T1869" s="95"/>
      <c r="U1869" s="95"/>
      <c r="V1869" s="95"/>
      <c r="W1869" s="95"/>
      <c r="X1869" s="95"/>
      <c r="Y1869" s="95"/>
    </row>
    <row r="1870">
      <c r="A1870" s="104" t="s">
        <v>24</v>
      </c>
      <c r="B1870" s="95" t="s">
        <v>8864</v>
      </c>
      <c r="C1870" s="98" t="s">
        <v>10512</v>
      </c>
      <c r="D1870" s="94" t="s">
        <v>50</v>
      </c>
      <c r="E1870" s="95"/>
      <c r="F1870" s="95"/>
      <c r="G1870" s="95"/>
      <c r="H1870" s="95"/>
      <c r="I1870" s="95"/>
      <c r="J1870" s="95"/>
      <c r="K1870" s="95"/>
      <c r="L1870" s="95"/>
      <c r="M1870" s="95"/>
      <c r="N1870" s="95"/>
      <c r="O1870" s="95"/>
      <c r="P1870" s="95"/>
      <c r="Q1870" s="95"/>
      <c r="R1870" s="95"/>
      <c r="S1870" s="95"/>
      <c r="T1870" s="95"/>
      <c r="U1870" s="95"/>
      <c r="V1870" s="95"/>
      <c r="W1870" s="95"/>
      <c r="X1870" s="95"/>
      <c r="Y1870" s="95"/>
    </row>
    <row r="1871">
      <c r="A1871" s="104" t="s">
        <v>24</v>
      </c>
      <c r="B1871" s="95" t="s">
        <v>8864</v>
      </c>
      <c r="C1871" s="98" t="s">
        <v>10512</v>
      </c>
      <c r="D1871" s="94" t="s">
        <v>50</v>
      </c>
      <c r="E1871" s="95"/>
      <c r="F1871" s="95"/>
      <c r="G1871" s="95"/>
      <c r="H1871" s="95"/>
      <c r="I1871" s="95"/>
      <c r="J1871" s="95"/>
      <c r="K1871" s="95"/>
      <c r="L1871" s="95"/>
      <c r="M1871" s="95"/>
      <c r="N1871" s="95"/>
      <c r="O1871" s="95"/>
      <c r="P1871" s="95"/>
      <c r="Q1871" s="95"/>
      <c r="R1871" s="95"/>
      <c r="S1871" s="95"/>
      <c r="T1871" s="95"/>
      <c r="U1871" s="95"/>
      <c r="V1871" s="95"/>
      <c r="W1871" s="95"/>
      <c r="X1871" s="95"/>
      <c r="Y1871" s="95"/>
    </row>
    <row r="1872">
      <c r="A1872" s="104" t="s">
        <v>24</v>
      </c>
      <c r="B1872" s="95" t="s">
        <v>8864</v>
      </c>
      <c r="C1872" s="98" t="s">
        <v>10513</v>
      </c>
      <c r="D1872" s="94" t="s">
        <v>50</v>
      </c>
      <c r="E1872" s="95"/>
      <c r="F1872" s="95"/>
      <c r="G1872" s="95"/>
      <c r="H1872" s="95"/>
      <c r="I1872" s="95"/>
      <c r="J1872" s="95"/>
      <c r="K1872" s="95"/>
      <c r="L1872" s="95"/>
      <c r="M1872" s="95"/>
      <c r="N1872" s="95"/>
      <c r="O1872" s="95"/>
      <c r="P1872" s="95"/>
      <c r="Q1872" s="95"/>
      <c r="R1872" s="95"/>
      <c r="S1872" s="95"/>
      <c r="T1872" s="95"/>
      <c r="U1872" s="95"/>
      <c r="V1872" s="95"/>
      <c r="W1872" s="95"/>
      <c r="X1872" s="95"/>
      <c r="Y1872" s="95"/>
    </row>
    <row r="1873">
      <c r="A1873" s="104" t="s">
        <v>24</v>
      </c>
      <c r="B1873" s="95" t="s">
        <v>8864</v>
      </c>
      <c r="C1873" s="98" t="s">
        <v>10514</v>
      </c>
      <c r="D1873" s="94" t="s">
        <v>50</v>
      </c>
      <c r="E1873" s="95"/>
      <c r="F1873" s="95"/>
      <c r="G1873" s="95"/>
      <c r="H1873" s="95"/>
      <c r="I1873" s="95"/>
      <c r="J1873" s="95"/>
      <c r="K1873" s="95"/>
      <c r="L1873" s="95"/>
      <c r="M1873" s="95"/>
      <c r="N1873" s="95"/>
      <c r="O1873" s="95"/>
      <c r="P1873" s="95"/>
      <c r="Q1873" s="95"/>
      <c r="R1873" s="95"/>
      <c r="S1873" s="95"/>
      <c r="T1873" s="95"/>
      <c r="U1873" s="95"/>
      <c r="V1873" s="95"/>
      <c r="W1873" s="95"/>
      <c r="X1873" s="95"/>
      <c r="Y1873" s="95"/>
    </row>
    <row r="1874">
      <c r="A1874" s="104" t="s">
        <v>24</v>
      </c>
      <c r="B1874" s="95" t="s">
        <v>8864</v>
      </c>
      <c r="C1874" s="98" t="s">
        <v>10515</v>
      </c>
      <c r="D1874" s="94" t="s">
        <v>50</v>
      </c>
      <c r="E1874" s="95"/>
      <c r="F1874" s="95"/>
      <c r="G1874" s="95"/>
      <c r="H1874" s="95"/>
      <c r="I1874" s="95"/>
      <c r="J1874" s="95"/>
      <c r="K1874" s="95"/>
      <c r="L1874" s="95"/>
      <c r="M1874" s="95"/>
      <c r="N1874" s="95"/>
      <c r="O1874" s="95"/>
      <c r="P1874" s="95"/>
      <c r="Q1874" s="95"/>
      <c r="R1874" s="95"/>
      <c r="S1874" s="95"/>
      <c r="T1874" s="95"/>
      <c r="U1874" s="95"/>
      <c r="V1874" s="95"/>
      <c r="W1874" s="95"/>
      <c r="X1874" s="95"/>
      <c r="Y1874" s="95"/>
    </row>
    <row r="1875">
      <c r="A1875" s="104" t="s">
        <v>24</v>
      </c>
      <c r="B1875" s="95" t="s">
        <v>8864</v>
      </c>
      <c r="C1875" s="98" t="s">
        <v>10516</v>
      </c>
      <c r="D1875" s="94" t="s">
        <v>50</v>
      </c>
      <c r="E1875" s="95"/>
      <c r="F1875" s="95"/>
      <c r="G1875" s="95"/>
      <c r="H1875" s="95"/>
      <c r="I1875" s="95"/>
      <c r="J1875" s="95"/>
      <c r="K1875" s="95"/>
      <c r="L1875" s="95"/>
      <c r="M1875" s="95"/>
      <c r="N1875" s="95"/>
      <c r="O1875" s="95"/>
      <c r="P1875" s="95"/>
      <c r="Q1875" s="95"/>
      <c r="R1875" s="95"/>
      <c r="S1875" s="95"/>
      <c r="T1875" s="95"/>
      <c r="U1875" s="95"/>
      <c r="V1875" s="95"/>
      <c r="W1875" s="95"/>
      <c r="X1875" s="95"/>
      <c r="Y1875" s="95"/>
    </row>
    <row r="1876">
      <c r="A1876" s="104" t="s">
        <v>24</v>
      </c>
      <c r="B1876" s="95" t="s">
        <v>8864</v>
      </c>
      <c r="C1876" s="98" t="s">
        <v>10516</v>
      </c>
      <c r="D1876" s="94" t="s">
        <v>50</v>
      </c>
      <c r="E1876" s="95"/>
      <c r="F1876" s="95"/>
      <c r="G1876" s="95"/>
      <c r="H1876" s="95"/>
      <c r="I1876" s="95"/>
      <c r="J1876" s="95"/>
      <c r="K1876" s="95"/>
      <c r="L1876" s="95"/>
      <c r="M1876" s="95"/>
      <c r="N1876" s="95"/>
      <c r="O1876" s="95"/>
      <c r="P1876" s="95"/>
      <c r="Q1876" s="95"/>
      <c r="R1876" s="95"/>
      <c r="S1876" s="95"/>
      <c r="T1876" s="95"/>
      <c r="U1876" s="95"/>
      <c r="V1876" s="95"/>
      <c r="W1876" s="95"/>
      <c r="X1876" s="95"/>
      <c r="Y1876" s="95"/>
    </row>
    <row r="1877">
      <c r="A1877" s="104" t="s">
        <v>24</v>
      </c>
      <c r="B1877" s="95" t="s">
        <v>8864</v>
      </c>
      <c r="C1877" s="98" t="s">
        <v>10517</v>
      </c>
      <c r="D1877" s="94" t="s">
        <v>50</v>
      </c>
      <c r="E1877" s="95"/>
      <c r="F1877" s="95"/>
      <c r="G1877" s="95"/>
      <c r="H1877" s="95"/>
      <c r="I1877" s="95"/>
      <c r="J1877" s="95"/>
      <c r="K1877" s="95"/>
      <c r="L1877" s="95"/>
      <c r="M1877" s="95"/>
      <c r="N1877" s="95"/>
      <c r="O1877" s="95"/>
      <c r="P1877" s="95"/>
      <c r="Q1877" s="95"/>
      <c r="R1877" s="95"/>
      <c r="S1877" s="95"/>
      <c r="T1877" s="95"/>
      <c r="U1877" s="95"/>
      <c r="V1877" s="95"/>
      <c r="W1877" s="95"/>
      <c r="X1877" s="95"/>
      <c r="Y1877" s="95"/>
    </row>
    <row r="1878">
      <c r="A1878" s="104" t="s">
        <v>24</v>
      </c>
      <c r="B1878" s="95" t="s">
        <v>8864</v>
      </c>
      <c r="C1878" s="98" t="s">
        <v>10518</v>
      </c>
      <c r="D1878" s="94" t="s">
        <v>50</v>
      </c>
      <c r="E1878" s="95"/>
      <c r="F1878" s="95"/>
      <c r="G1878" s="95"/>
      <c r="H1878" s="95"/>
      <c r="I1878" s="95"/>
      <c r="J1878" s="95"/>
      <c r="K1878" s="95"/>
      <c r="L1878" s="95"/>
      <c r="M1878" s="95"/>
      <c r="N1878" s="95"/>
      <c r="O1878" s="95"/>
      <c r="P1878" s="95"/>
      <c r="Q1878" s="95"/>
      <c r="R1878" s="95"/>
      <c r="S1878" s="95"/>
      <c r="T1878" s="95"/>
      <c r="U1878" s="95"/>
      <c r="V1878" s="95"/>
      <c r="W1878" s="95"/>
      <c r="X1878" s="95"/>
      <c r="Y1878" s="95"/>
    </row>
    <row r="1879">
      <c r="A1879" s="104" t="s">
        <v>24</v>
      </c>
      <c r="B1879" s="95" t="s">
        <v>8864</v>
      </c>
      <c r="C1879" s="98" t="s">
        <v>10519</v>
      </c>
      <c r="D1879" s="94" t="s">
        <v>50</v>
      </c>
      <c r="E1879" s="95"/>
      <c r="F1879" s="95"/>
      <c r="G1879" s="95"/>
      <c r="H1879" s="95"/>
      <c r="I1879" s="95"/>
      <c r="J1879" s="95"/>
      <c r="K1879" s="95"/>
      <c r="L1879" s="95"/>
      <c r="M1879" s="95"/>
      <c r="N1879" s="95"/>
      <c r="O1879" s="95"/>
      <c r="P1879" s="95"/>
      <c r="Q1879" s="95"/>
      <c r="R1879" s="95"/>
      <c r="S1879" s="95"/>
      <c r="T1879" s="95"/>
      <c r="U1879" s="95"/>
      <c r="V1879" s="95"/>
      <c r="W1879" s="95"/>
      <c r="X1879" s="95"/>
      <c r="Y1879" s="95"/>
    </row>
    <row r="1880">
      <c r="A1880" s="104" t="s">
        <v>24</v>
      </c>
      <c r="B1880" s="95" t="s">
        <v>8864</v>
      </c>
      <c r="C1880" s="98" t="s">
        <v>10520</v>
      </c>
      <c r="D1880" s="94" t="s">
        <v>50</v>
      </c>
      <c r="E1880" s="95"/>
      <c r="F1880" s="95"/>
      <c r="G1880" s="95"/>
      <c r="H1880" s="95"/>
      <c r="I1880" s="95"/>
      <c r="J1880" s="95"/>
      <c r="K1880" s="95"/>
      <c r="L1880" s="95"/>
      <c r="M1880" s="95"/>
      <c r="N1880" s="95"/>
      <c r="O1880" s="95"/>
      <c r="P1880" s="95"/>
      <c r="Q1880" s="95"/>
      <c r="R1880" s="95"/>
      <c r="S1880" s="95"/>
      <c r="T1880" s="95"/>
      <c r="U1880" s="95"/>
      <c r="V1880" s="95"/>
      <c r="W1880" s="95"/>
      <c r="X1880" s="95"/>
      <c r="Y1880" s="95"/>
    </row>
    <row r="1881">
      <c r="A1881" s="104" t="s">
        <v>24</v>
      </c>
      <c r="B1881" s="95" t="s">
        <v>8864</v>
      </c>
      <c r="C1881" s="98" t="s">
        <v>10521</v>
      </c>
      <c r="D1881" s="94" t="s">
        <v>50</v>
      </c>
      <c r="E1881" s="95"/>
      <c r="F1881" s="95"/>
      <c r="G1881" s="95"/>
      <c r="H1881" s="95"/>
      <c r="I1881" s="95"/>
      <c r="J1881" s="95"/>
      <c r="K1881" s="95"/>
      <c r="L1881" s="95"/>
      <c r="M1881" s="95"/>
      <c r="N1881" s="95"/>
      <c r="O1881" s="95"/>
      <c r="P1881" s="95"/>
      <c r="Q1881" s="95"/>
      <c r="R1881" s="95"/>
      <c r="S1881" s="95"/>
      <c r="T1881" s="95"/>
      <c r="U1881" s="95"/>
      <c r="V1881" s="95"/>
      <c r="W1881" s="95"/>
      <c r="X1881" s="95"/>
      <c r="Y1881" s="95"/>
    </row>
    <row r="1882">
      <c r="A1882" s="104" t="s">
        <v>24</v>
      </c>
      <c r="B1882" s="95" t="s">
        <v>8864</v>
      </c>
      <c r="C1882" s="98" t="s">
        <v>10522</v>
      </c>
      <c r="D1882" s="94" t="s">
        <v>50</v>
      </c>
      <c r="E1882" s="95"/>
      <c r="F1882" s="95"/>
      <c r="G1882" s="95"/>
      <c r="H1882" s="95"/>
      <c r="I1882" s="95"/>
      <c r="J1882" s="95"/>
      <c r="K1882" s="95"/>
      <c r="L1882" s="95"/>
      <c r="M1882" s="95"/>
      <c r="N1882" s="95"/>
      <c r="O1882" s="95"/>
      <c r="P1882" s="95"/>
      <c r="Q1882" s="95"/>
      <c r="R1882" s="95"/>
      <c r="S1882" s="95"/>
      <c r="T1882" s="95"/>
      <c r="U1882" s="95"/>
      <c r="V1882" s="95"/>
      <c r="W1882" s="95"/>
      <c r="X1882" s="95"/>
      <c r="Y1882" s="95"/>
    </row>
    <row r="1883">
      <c r="A1883" s="104" t="s">
        <v>24</v>
      </c>
      <c r="B1883" s="95" t="s">
        <v>8864</v>
      </c>
      <c r="C1883" s="98" t="s">
        <v>10523</v>
      </c>
      <c r="D1883" s="94" t="s">
        <v>50</v>
      </c>
      <c r="E1883" s="95"/>
      <c r="F1883" s="95"/>
      <c r="G1883" s="95"/>
      <c r="H1883" s="95"/>
      <c r="I1883" s="95"/>
      <c r="J1883" s="95"/>
      <c r="K1883" s="95"/>
      <c r="L1883" s="95"/>
      <c r="M1883" s="95"/>
      <c r="N1883" s="95"/>
      <c r="O1883" s="95"/>
      <c r="P1883" s="95"/>
      <c r="Q1883" s="95"/>
      <c r="R1883" s="95"/>
      <c r="S1883" s="95"/>
      <c r="T1883" s="95"/>
      <c r="U1883" s="95"/>
      <c r="V1883" s="95"/>
      <c r="W1883" s="95"/>
      <c r="X1883" s="95"/>
      <c r="Y1883" s="95"/>
    </row>
    <row r="1884">
      <c r="A1884" s="104" t="s">
        <v>24</v>
      </c>
      <c r="B1884" s="95" t="s">
        <v>8864</v>
      </c>
      <c r="C1884" s="98" t="s">
        <v>10524</v>
      </c>
      <c r="D1884" s="94" t="s">
        <v>50</v>
      </c>
      <c r="E1884" s="95"/>
      <c r="F1884" s="95"/>
      <c r="G1884" s="95"/>
      <c r="H1884" s="95"/>
      <c r="I1884" s="95"/>
      <c r="J1884" s="95"/>
      <c r="K1884" s="95"/>
      <c r="L1884" s="95"/>
      <c r="M1884" s="95"/>
      <c r="N1884" s="95"/>
      <c r="O1884" s="95"/>
      <c r="P1884" s="95"/>
      <c r="Q1884" s="95"/>
      <c r="R1884" s="95"/>
      <c r="S1884" s="95"/>
      <c r="T1884" s="95"/>
      <c r="U1884" s="95"/>
      <c r="V1884" s="95"/>
      <c r="W1884" s="95"/>
      <c r="X1884" s="95"/>
      <c r="Y1884" s="95"/>
    </row>
    <row r="1885">
      <c r="A1885" s="104" t="s">
        <v>24</v>
      </c>
      <c r="B1885" s="95" t="s">
        <v>8864</v>
      </c>
      <c r="C1885" s="98" t="s">
        <v>10525</v>
      </c>
      <c r="D1885" s="94" t="s">
        <v>50</v>
      </c>
      <c r="E1885" s="95"/>
      <c r="F1885" s="95"/>
      <c r="G1885" s="95"/>
      <c r="H1885" s="95"/>
      <c r="I1885" s="95"/>
      <c r="J1885" s="95"/>
      <c r="K1885" s="95"/>
      <c r="L1885" s="95"/>
      <c r="M1885" s="95"/>
      <c r="N1885" s="95"/>
      <c r="O1885" s="95"/>
      <c r="P1885" s="95"/>
      <c r="Q1885" s="95"/>
      <c r="R1885" s="95"/>
      <c r="S1885" s="95"/>
      <c r="T1885" s="95"/>
      <c r="U1885" s="95"/>
      <c r="V1885" s="95"/>
      <c r="W1885" s="95"/>
      <c r="X1885" s="95"/>
      <c r="Y1885" s="95"/>
    </row>
    <row r="1886">
      <c r="A1886" s="104" t="s">
        <v>24</v>
      </c>
      <c r="B1886" s="95" t="s">
        <v>8864</v>
      </c>
      <c r="C1886" s="98" t="s">
        <v>10526</v>
      </c>
      <c r="D1886" s="94" t="s">
        <v>50</v>
      </c>
      <c r="E1886" s="95"/>
      <c r="F1886" s="95"/>
      <c r="G1886" s="95"/>
      <c r="H1886" s="95"/>
      <c r="I1886" s="95"/>
      <c r="J1886" s="95"/>
      <c r="K1886" s="95"/>
      <c r="L1886" s="95"/>
      <c r="M1886" s="95"/>
      <c r="N1886" s="95"/>
      <c r="O1886" s="95"/>
      <c r="P1886" s="95"/>
      <c r="Q1886" s="95"/>
      <c r="R1886" s="95"/>
      <c r="S1886" s="95"/>
      <c r="T1886" s="95"/>
      <c r="U1886" s="95"/>
      <c r="V1886" s="95"/>
      <c r="W1886" s="95"/>
      <c r="X1886" s="95"/>
      <c r="Y1886" s="95"/>
    </row>
    <row r="1887">
      <c r="A1887" s="104" t="s">
        <v>24</v>
      </c>
      <c r="B1887" s="95" t="s">
        <v>8864</v>
      </c>
      <c r="C1887" s="98" t="s">
        <v>10526</v>
      </c>
      <c r="D1887" s="94" t="s">
        <v>50</v>
      </c>
      <c r="E1887" s="95"/>
      <c r="F1887" s="95"/>
      <c r="G1887" s="95"/>
      <c r="H1887" s="95"/>
      <c r="I1887" s="95"/>
      <c r="J1887" s="95"/>
      <c r="K1887" s="95"/>
      <c r="L1887" s="95"/>
      <c r="M1887" s="95"/>
      <c r="N1887" s="95"/>
      <c r="O1887" s="95"/>
      <c r="P1887" s="95"/>
      <c r="Q1887" s="95"/>
      <c r="R1887" s="95"/>
      <c r="S1887" s="95"/>
      <c r="T1887" s="95"/>
      <c r="U1887" s="95"/>
      <c r="V1887" s="95"/>
      <c r="W1887" s="95"/>
      <c r="X1887" s="95"/>
      <c r="Y1887" s="95"/>
    </row>
    <row r="1888">
      <c r="A1888" s="104" t="s">
        <v>24</v>
      </c>
      <c r="B1888" s="95" t="s">
        <v>8864</v>
      </c>
      <c r="C1888" s="98" t="s">
        <v>10527</v>
      </c>
      <c r="D1888" s="94" t="s">
        <v>50</v>
      </c>
      <c r="E1888" s="95"/>
      <c r="F1888" s="95"/>
      <c r="G1888" s="95"/>
      <c r="H1888" s="95"/>
      <c r="I1888" s="95"/>
      <c r="J1888" s="95"/>
      <c r="K1888" s="95"/>
      <c r="L1888" s="95"/>
      <c r="M1888" s="95"/>
      <c r="N1888" s="95"/>
      <c r="O1888" s="95"/>
      <c r="P1888" s="95"/>
      <c r="Q1888" s="95"/>
      <c r="R1888" s="95"/>
      <c r="S1888" s="95"/>
      <c r="T1888" s="95"/>
      <c r="U1888" s="95"/>
      <c r="V1888" s="95"/>
      <c r="W1888" s="95"/>
      <c r="X1888" s="95"/>
      <c r="Y1888" s="95"/>
    </row>
    <row r="1889">
      <c r="A1889" s="104" t="s">
        <v>24</v>
      </c>
      <c r="B1889" s="95" t="s">
        <v>8864</v>
      </c>
      <c r="C1889" s="98" t="s">
        <v>10528</v>
      </c>
      <c r="D1889" s="94" t="s">
        <v>50</v>
      </c>
      <c r="E1889" s="95"/>
      <c r="F1889" s="95"/>
      <c r="G1889" s="95"/>
      <c r="H1889" s="95"/>
      <c r="I1889" s="95"/>
      <c r="J1889" s="95"/>
      <c r="K1889" s="95"/>
      <c r="L1889" s="95"/>
      <c r="M1889" s="95"/>
      <c r="N1889" s="95"/>
      <c r="O1889" s="95"/>
      <c r="P1889" s="95"/>
      <c r="Q1889" s="95"/>
      <c r="R1889" s="95"/>
      <c r="S1889" s="95"/>
      <c r="T1889" s="95"/>
      <c r="U1889" s="95"/>
      <c r="V1889" s="95"/>
      <c r="W1889" s="95"/>
      <c r="X1889" s="95"/>
      <c r="Y1889" s="95"/>
    </row>
    <row r="1890">
      <c r="A1890" s="104" t="s">
        <v>24</v>
      </c>
      <c r="B1890" s="95" t="s">
        <v>8864</v>
      </c>
      <c r="C1890" s="98" t="s">
        <v>10529</v>
      </c>
      <c r="D1890" s="94" t="s">
        <v>50</v>
      </c>
      <c r="E1890" s="95"/>
      <c r="F1890" s="95"/>
      <c r="G1890" s="95"/>
      <c r="H1890" s="95"/>
      <c r="I1890" s="95"/>
      <c r="J1890" s="95"/>
      <c r="K1890" s="95"/>
      <c r="L1890" s="95"/>
      <c r="M1890" s="95"/>
      <c r="N1890" s="95"/>
      <c r="O1890" s="95"/>
      <c r="P1890" s="95"/>
      <c r="Q1890" s="95"/>
      <c r="R1890" s="95"/>
      <c r="S1890" s="95"/>
      <c r="T1890" s="95"/>
      <c r="U1890" s="95"/>
      <c r="V1890" s="95"/>
      <c r="W1890" s="95"/>
      <c r="X1890" s="95"/>
      <c r="Y1890" s="95"/>
    </row>
    <row r="1891">
      <c r="A1891" s="104" t="s">
        <v>24</v>
      </c>
      <c r="B1891" s="95" t="s">
        <v>8864</v>
      </c>
      <c r="C1891" s="98" t="s">
        <v>10530</v>
      </c>
      <c r="D1891" s="94" t="s">
        <v>50</v>
      </c>
      <c r="E1891" s="95"/>
      <c r="F1891" s="95"/>
      <c r="G1891" s="95"/>
      <c r="H1891" s="95"/>
      <c r="I1891" s="95"/>
      <c r="J1891" s="95"/>
      <c r="K1891" s="95"/>
      <c r="L1891" s="95"/>
      <c r="M1891" s="95"/>
      <c r="N1891" s="95"/>
      <c r="O1891" s="95"/>
      <c r="P1891" s="95"/>
      <c r="Q1891" s="95"/>
      <c r="R1891" s="95"/>
      <c r="S1891" s="95"/>
      <c r="T1891" s="95"/>
      <c r="U1891" s="95"/>
      <c r="V1891" s="95"/>
      <c r="W1891" s="95"/>
      <c r="X1891" s="95"/>
      <c r="Y1891" s="95"/>
    </row>
    <row r="1892">
      <c r="A1892" s="104" t="s">
        <v>24</v>
      </c>
      <c r="B1892" s="95" t="s">
        <v>8864</v>
      </c>
      <c r="C1892" s="98" t="s">
        <v>10531</v>
      </c>
      <c r="D1892" s="94" t="s">
        <v>50</v>
      </c>
      <c r="E1892" s="95"/>
      <c r="F1892" s="95"/>
      <c r="G1892" s="95"/>
      <c r="H1892" s="95"/>
      <c r="I1892" s="95"/>
      <c r="J1892" s="95"/>
      <c r="K1892" s="95"/>
      <c r="L1892" s="95"/>
      <c r="M1892" s="95"/>
      <c r="N1892" s="95"/>
      <c r="O1892" s="95"/>
      <c r="P1892" s="95"/>
      <c r="Q1892" s="95"/>
      <c r="R1892" s="95"/>
      <c r="S1892" s="95"/>
      <c r="T1892" s="95"/>
      <c r="U1892" s="95"/>
      <c r="V1892" s="95"/>
      <c r="W1892" s="95"/>
      <c r="X1892" s="95"/>
      <c r="Y1892" s="95"/>
    </row>
    <row r="1893">
      <c r="A1893" s="104" t="s">
        <v>24</v>
      </c>
      <c r="B1893" s="95" t="s">
        <v>8864</v>
      </c>
      <c r="C1893" s="98" t="s">
        <v>10532</v>
      </c>
      <c r="D1893" s="94" t="s">
        <v>50</v>
      </c>
      <c r="E1893" s="95"/>
      <c r="F1893" s="95"/>
      <c r="G1893" s="95"/>
      <c r="H1893" s="95"/>
      <c r="I1893" s="95"/>
      <c r="J1893" s="95"/>
      <c r="K1893" s="95"/>
      <c r="L1893" s="95"/>
      <c r="M1893" s="95"/>
      <c r="N1893" s="95"/>
      <c r="O1893" s="95"/>
      <c r="P1893" s="95"/>
      <c r="Q1893" s="95"/>
      <c r="R1893" s="95"/>
      <c r="S1893" s="95"/>
      <c r="T1893" s="95"/>
      <c r="U1893" s="95"/>
      <c r="V1893" s="95"/>
      <c r="W1893" s="95"/>
      <c r="X1893" s="95"/>
      <c r="Y1893" s="95"/>
    </row>
    <row r="1894">
      <c r="A1894" s="104" t="s">
        <v>24</v>
      </c>
      <c r="B1894" s="95" t="s">
        <v>8864</v>
      </c>
      <c r="C1894" s="98" t="s">
        <v>10533</v>
      </c>
      <c r="D1894" s="94" t="s">
        <v>50</v>
      </c>
      <c r="E1894" s="95"/>
      <c r="F1894" s="95"/>
      <c r="G1894" s="95"/>
      <c r="H1894" s="95"/>
      <c r="I1894" s="95"/>
      <c r="J1894" s="95"/>
      <c r="K1894" s="95"/>
      <c r="L1894" s="95"/>
      <c r="M1894" s="95"/>
      <c r="N1894" s="95"/>
      <c r="O1894" s="95"/>
      <c r="P1894" s="95"/>
      <c r="Q1894" s="95"/>
      <c r="R1894" s="95"/>
      <c r="S1894" s="95"/>
      <c r="T1894" s="95"/>
      <c r="U1894" s="95"/>
      <c r="V1894" s="95"/>
      <c r="W1894" s="95"/>
      <c r="X1894" s="95"/>
      <c r="Y1894" s="95"/>
    </row>
    <row r="1895">
      <c r="A1895" s="104" t="s">
        <v>24</v>
      </c>
      <c r="B1895" s="95" t="s">
        <v>8864</v>
      </c>
      <c r="C1895" s="98" t="s">
        <v>10534</v>
      </c>
      <c r="D1895" s="94" t="s">
        <v>50</v>
      </c>
      <c r="E1895" s="95"/>
      <c r="F1895" s="95"/>
      <c r="G1895" s="95"/>
      <c r="H1895" s="95"/>
      <c r="I1895" s="95"/>
      <c r="J1895" s="95"/>
      <c r="K1895" s="95"/>
      <c r="L1895" s="95"/>
      <c r="M1895" s="95"/>
      <c r="N1895" s="95"/>
      <c r="O1895" s="95"/>
      <c r="P1895" s="95"/>
      <c r="Q1895" s="95"/>
      <c r="R1895" s="95"/>
      <c r="S1895" s="95"/>
      <c r="T1895" s="95"/>
      <c r="U1895" s="95"/>
      <c r="V1895" s="95"/>
      <c r="W1895" s="95"/>
      <c r="X1895" s="95"/>
      <c r="Y1895" s="95"/>
    </row>
    <row r="1896">
      <c r="A1896" s="104" t="s">
        <v>24</v>
      </c>
      <c r="B1896" s="95" t="s">
        <v>8864</v>
      </c>
      <c r="C1896" s="98" t="s">
        <v>7811</v>
      </c>
      <c r="D1896" s="94" t="s">
        <v>50</v>
      </c>
      <c r="E1896" s="95"/>
      <c r="F1896" s="95"/>
      <c r="G1896" s="95"/>
      <c r="H1896" s="95"/>
      <c r="I1896" s="95"/>
      <c r="J1896" s="95"/>
      <c r="K1896" s="95"/>
      <c r="L1896" s="95"/>
      <c r="M1896" s="95"/>
      <c r="N1896" s="95"/>
      <c r="O1896" s="95"/>
      <c r="P1896" s="95"/>
      <c r="Q1896" s="95"/>
      <c r="R1896" s="95"/>
      <c r="S1896" s="95"/>
      <c r="T1896" s="95"/>
      <c r="U1896" s="95"/>
      <c r="V1896" s="95"/>
      <c r="W1896" s="95"/>
      <c r="X1896" s="95"/>
      <c r="Y1896" s="95"/>
    </row>
    <row r="1897">
      <c r="A1897" s="104" t="s">
        <v>24</v>
      </c>
      <c r="B1897" s="95" t="s">
        <v>8864</v>
      </c>
      <c r="C1897" s="98" t="s">
        <v>10535</v>
      </c>
      <c r="D1897" s="94" t="s">
        <v>50</v>
      </c>
      <c r="E1897" s="95"/>
      <c r="F1897" s="95"/>
      <c r="G1897" s="95"/>
      <c r="H1897" s="95"/>
      <c r="I1897" s="95"/>
      <c r="J1897" s="95"/>
      <c r="K1897" s="95"/>
      <c r="L1897" s="95"/>
      <c r="M1897" s="95"/>
      <c r="N1897" s="95"/>
      <c r="O1897" s="95"/>
      <c r="P1897" s="95"/>
      <c r="Q1897" s="95"/>
      <c r="R1897" s="95"/>
      <c r="S1897" s="95"/>
      <c r="T1897" s="95"/>
      <c r="U1897" s="95"/>
      <c r="V1897" s="95"/>
      <c r="W1897" s="95"/>
      <c r="X1897" s="95"/>
      <c r="Y1897" s="95"/>
    </row>
    <row r="1898">
      <c r="A1898" s="104" t="s">
        <v>24</v>
      </c>
      <c r="B1898" s="95" t="s">
        <v>8864</v>
      </c>
      <c r="C1898" s="98" t="s">
        <v>10536</v>
      </c>
      <c r="D1898" s="94" t="s">
        <v>50</v>
      </c>
      <c r="E1898" s="95"/>
      <c r="F1898" s="95"/>
      <c r="G1898" s="95"/>
      <c r="H1898" s="95"/>
      <c r="I1898" s="95"/>
      <c r="J1898" s="95"/>
      <c r="K1898" s="95"/>
      <c r="L1898" s="95"/>
      <c r="M1898" s="95"/>
      <c r="N1898" s="95"/>
      <c r="O1898" s="95"/>
      <c r="P1898" s="95"/>
      <c r="Q1898" s="95"/>
      <c r="R1898" s="95"/>
      <c r="S1898" s="95"/>
      <c r="T1898" s="95"/>
      <c r="U1898" s="95"/>
      <c r="V1898" s="95"/>
      <c r="W1898" s="95"/>
      <c r="X1898" s="95"/>
      <c r="Y1898" s="95"/>
    </row>
    <row r="1899">
      <c r="A1899" s="104" t="s">
        <v>24</v>
      </c>
      <c r="B1899" s="95" t="s">
        <v>8864</v>
      </c>
      <c r="C1899" s="98" t="s">
        <v>10537</v>
      </c>
      <c r="D1899" s="94" t="s">
        <v>50</v>
      </c>
      <c r="E1899" s="95"/>
      <c r="F1899" s="95"/>
      <c r="G1899" s="95"/>
      <c r="H1899" s="95"/>
      <c r="I1899" s="95"/>
      <c r="J1899" s="95"/>
      <c r="K1899" s="95"/>
      <c r="L1899" s="95"/>
      <c r="M1899" s="95"/>
      <c r="N1899" s="95"/>
      <c r="O1899" s="95"/>
      <c r="P1899" s="95"/>
      <c r="Q1899" s="95"/>
      <c r="R1899" s="95"/>
      <c r="S1899" s="95"/>
      <c r="T1899" s="95"/>
      <c r="U1899" s="95"/>
      <c r="V1899" s="95"/>
      <c r="W1899" s="95"/>
      <c r="X1899" s="95"/>
      <c r="Y1899" s="95"/>
    </row>
    <row r="1900">
      <c r="A1900" s="104" t="s">
        <v>24</v>
      </c>
      <c r="B1900" s="95" t="s">
        <v>8864</v>
      </c>
      <c r="C1900" s="98" t="s">
        <v>10538</v>
      </c>
      <c r="D1900" s="94" t="s">
        <v>50</v>
      </c>
      <c r="E1900" s="95"/>
      <c r="F1900" s="95"/>
      <c r="G1900" s="95"/>
      <c r="H1900" s="95"/>
      <c r="I1900" s="95"/>
      <c r="J1900" s="95"/>
      <c r="K1900" s="95"/>
      <c r="L1900" s="95"/>
      <c r="M1900" s="95"/>
      <c r="N1900" s="95"/>
      <c r="O1900" s="95"/>
      <c r="P1900" s="95"/>
      <c r="Q1900" s="95"/>
      <c r="R1900" s="95"/>
      <c r="S1900" s="95"/>
      <c r="T1900" s="95"/>
      <c r="U1900" s="95"/>
      <c r="V1900" s="95"/>
      <c r="W1900" s="95"/>
      <c r="X1900" s="95"/>
      <c r="Y1900" s="95"/>
    </row>
    <row r="1901">
      <c r="A1901" s="104" t="s">
        <v>24</v>
      </c>
      <c r="B1901" s="95" t="s">
        <v>8864</v>
      </c>
      <c r="C1901" s="98" t="s">
        <v>10407</v>
      </c>
      <c r="D1901" s="94" t="s">
        <v>50</v>
      </c>
      <c r="E1901" s="95"/>
      <c r="F1901" s="95"/>
      <c r="G1901" s="95"/>
      <c r="H1901" s="95"/>
      <c r="I1901" s="95"/>
      <c r="J1901" s="95"/>
      <c r="K1901" s="95"/>
      <c r="L1901" s="95"/>
      <c r="M1901" s="95"/>
      <c r="N1901" s="95"/>
      <c r="O1901" s="95"/>
      <c r="P1901" s="95"/>
      <c r="Q1901" s="95"/>
      <c r="R1901" s="95"/>
      <c r="S1901" s="95"/>
      <c r="T1901" s="95"/>
      <c r="U1901" s="95"/>
      <c r="V1901" s="95"/>
      <c r="W1901" s="95"/>
      <c r="X1901" s="95"/>
      <c r="Y1901" s="95"/>
    </row>
    <row r="1902">
      <c r="A1902" s="104" t="s">
        <v>24</v>
      </c>
      <c r="B1902" s="95" t="s">
        <v>8864</v>
      </c>
      <c r="C1902" s="98" t="s">
        <v>10539</v>
      </c>
      <c r="D1902" s="94" t="s">
        <v>50</v>
      </c>
      <c r="E1902" s="95"/>
      <c r="F1902" s="95"/>
      <c r="G1902" s="95"/>
      <c r="H1902" s="95"/>
      <c r="I1902" s="95"/>
      <c r="J1902" s="95"/>
      <c r="K1902" s="95"/>
      <c r="L1902" s="95"/>
      <c r="M1902" s="95"/>
      <c r="N1902" s="95"/>
      <c r="O1902" s="95"/>
      <c r="P1902" s="95"/>
      <c r="Q1902" s="95"/>
      <c r="R1902" s="95"/>
      <c r="S1902" s="95"/>
      <c r="T1902" s="95"/>
      <c r="U1902" s="95"/>
      <c r="V1902" s="95"/>
      <c r="W1902" s="95"/>
      <c r="X1902" s="95"/>
      <c r="Y1902" s="95"/>
    </row>
    <row r="1903">
      <c r="A1903" s="104" t="s">
        <v>24</v>
      </c>
      <c r="B1903" s="95" t="s">
        <v>8864</v>
      </c>
      <c r="C1903" s="98" t="s">
        <v>10408</v>
      </c>
      <c r="D1903" s="94" t="s">
        <v>50</v>
      </c>
      <c r="E1903" s="95"/>
      <c r="F1903" s="95"/>
      <c r="G1903" s="95"/>
      <c r="H1903" s="95"/>
      <c r="I1903" s="95"/>
      <c r="J1903" s="95"/>
      <c r="K1903" s="95"/>
      <c r="L1903" s="95"/>
      <c r="M1903" s="95"/>
      <c r="N1903" s="95"/>
      <c r="O1903" s="95"/>
      <c r="P1903" s="95"/>
      <c r="Q1903" s="95"/>
      <c r="R1903" s="95"/>
      <c r="S1903" s="95"/>
      <c r="T1903" s="95"/>
      <c r="U1903" s="95"/>
      <c r="V1903" s="95"/>
      <c r="W1903" s="95"/>
      <c r="X1903" s="95"/>
      <c r="Y1903" s="95"/>
    </row>
    <row r="1904">
      <c r="A1904" s="104" t="s">
        <v>24</v>
      </c>
      <c r="B1904" s="95" t="s">
        <v>8864</v>
      </c>
      <c r="C1904" s="98" t="s">
        <v>10540</v>
      </c>
      <c r="D1904" s="94" t="s">
        <v>50</v>
      </c>
      <c r="E1904" s="95"/>
      <c r="F1904" s="95"/>
      <c r="G1904" s="95"/>
      <c r="H1904" s="95"/>
      <c r="I1904" s="95"/>
      <c r="J1904" s="95"/>
      <c r="K1904" s="95"/>
      <c r="L1904" s="95"/>
      <c r="M1904" s="95"/>
      <c r="N1904" s="95"/>
      <c r="O1904" s="95"/>
      <c r="P1904" s="95"/>
      <c r="Q1904" s="95"/>
      <c r="R1904" s="95"/>
      <c r="S1904" s="95"/>
      <c r="T1904" s="95"/>
      <c r="U1904" s="95"/>
      <c r="V1904" s="95"/>
      <c r="W1904" s="95"/>
      <c r="X1904" s="95"/>
      <c r="Y1904" s="95"/>
    </row>
    <row r="1905">
      <c r="A1905" s="104" t="s">
        <v>24</v>
      </c>
      <c r="B1905" s="95" t="s">
        <v>8864</v>
      </c>
      <c r="C1905" s="98" t="s">
        <v>10541</v>
      </c>
      <c r="D1905" s="94" t="s">
        <v>50</v>
      </c>
      <c r="E1905" s="95"/>
      <c r="F1905" s="95"/>
      <c r="G1905" s="95"/>
      <c r="H1905" s="95"/>
      <c r="I1905" s="95"/>
      <c r="J1905" s="95"/>
      <c r="K1905" s="95"/>
      <c r="L1905" s="95"/>
      <c r="M1905" s="95"/>
      <c r="N1905" s="95"/>
      <c r="O1905" s="95"/>
      <c r="P1905" s="95"/>
      <c r="Q1905" s="95"/>
      <c r="R1905" s="95"/>
      <c r="S1905" s="95"/>
      <c r="T1905" s="95"/>
      <c r="U1905" s="95"/>
      <c r="V1905" s="95"/>
      <c r="W1905" s="95"/>
      <c r="X1905" s="95"/>
      <c r="Y1905" s="95"/>
    </row>
    <row r="1906">
      <c r="A1906" s="104" t="s">
        <v>24</v>
      </c>
      <c r="B1906" s="95" t="s">
        <v>8864</v>
      </c>
      <c r="C1906" s="98" t="s">
        <v>10542</v>
      </c>
      <c r="D1906" s="94" t="s">
        <v>50</v>
      </c>
      <c r="E1906" s="95"/>
      <c r="F1906" s="95"/>
      <c r="G1906" s="95"/>
      <c r="H1906" s="95"/>
      <c r="I1906" s="95"/>
      <c r="J1906" s="95"/>
      <c r="K1906" s="95"/>
      <c r="L1906" s="95"/>
      <c r="M1906" s="95"/>
      <c r="N1906" s="95"/>
      <c r="O1906" s="95"/>
      <c r="P1906" s="95"/>
      <c r="Q1906" s="95"/>
      <c r="R1906" s="95"/>
      <c r="S1906" s="95"/>
      <c r="T1906" s="95"/>
      <c r="U1906" s="95"/>
      <c r="V1906" s="95"/>
      <c r="W1906" s="95"/>
      <c r="X1906" s="95"/>
      <c r="Y1906" s="95"/>
    </row>
    <row r="1907">
      <c r="A1907" s="104" t="s">
        <v>24</v>
      </c>
      <c r="B1907" s="95" t="s">
        <v>8864</v>
      </c>
      <c r="C1907" s="98" t="s">
        <v>10543</v>
      </c>
      <c r="D1907" s="94" t="s">
        <v>50</v>
      </c>
      <c r="E1907" s="95"/>
      <c r="F1907" s="95"/>
      <c r="G1907" s="95"/>
      <c r="H1907" s="95"/>
      <c r="I1907" s="95"/>
      <c r="J1907" s="95"/>
      <c r="K1907" s="95"/>
      <c r="L1907" s="95"/>
      <c r="M1907" s="95"/>
      <c r="N1907" s="95"/>
      <c r="O1907" s="95"/>
      <c r="P1907" s="95"/>
      <c r="Q1907" s="95"/>
      <c r="R1907" s="95"/>
      <c r="S1907" s="95"/>
      <c r="T1907" s="95"/>
      <c r="U1907" s="95"/>
      <c r="V1907" s="95"/>
      <c r="W1907" s="95"/>
      <c r="X1907" s="95"/>
      <c r="Y1907" s="95"/>
    </row>
    <row r="1908">
      <c r="A1908" s="104" t="s">
        <v>24</v>
      </c>
      <c r="B1908" s="95" t="s">
        <v>8864</v>
      </c>
      <c r="C1908" s="98" t="s">
        <v>10544</v>
      </c>
      <c r="D1908" s="94" t="s">
        <v>50</v>
      </c>
      <c r="E1908" s="95"/>
      <c r="F1908" s="95"/>
      <c r="G1908" s="95"/>
      <c r="H1908" s="95"/>
      <c r="I1908" s="95"/>
      <c r="J1908" s="95"/>
      <c r="K1908" s="95"/>
      <c r="L1908" s="95"/>
      <c r="M1908" s="95"/>
      <c r="N1908" s="95"/>
      <c r="O1908" s="95"/>
      <c r="P1908" s="95"/>
      <c r="Q1908" s="95"/>
      <c r="R1908" s="95"/>
      <c r="S1908" s="95"/>
      <c r="T1908" s="95"/>
      <c r="U1908" s="95"/>
      <c r="V1908" s="95"/>
      <c r="W1908" s="95"/>
      <c r="X1908" s="95"/>
      <c r="Y1908" s="95"/>
    </row>
    <row r="1909">
      <c r="A1909" s="104" t="s">
        <v>24</v>
      </c>
      <c r="B1909" s="95" t="s">
        <v>8864</v>
      </c>
      <c r="C1909" s="98" t="s">
        <v>10545</v>
      </c>
      <c r="D1909" s="94" t="s">
        <v>50</v>
      </c>
      <c r="E1909" s="95"/>
      <c r="F1909" s="95"/>
      <c r="G1909" s="95"/>
      <c r="H1909" s="95"/>
      <c r="I1909" s="95"/>
      <c r="J1909" s="95"/>
      <c r="K1909" s="95"/>
      <c r="L1909" s="95"/>
      <c r="M1909" s="95"/>
      <c r="N1909" s="95"/>
      <c r="O1909" s="95"/>
      <c r="P1909" s="95"/>
      <c r="Q1909" s="95"/>
      <c r="R1909" s="95"/>
      <c r="S1909" s="95"/>
      <c r="T1909" s="95"/>
      <c r="U1909" s="95"/>
      <c r="V1909" s="95"/>
      <c r="W1909" s="95"/>
      <c r="X1909" s="95"/>
      <c r="Y1909" s="95"/>
    </row>
    <row r="1910">
      <c r="A1910" s="104" t="s">
        <v>24</v>
      </c>
      <c r="B1910" s="95" t="s">
        <v>8864</v>
      </c>
      <c r="C1910" s="98" t="s">
        <v>10546</v>
      </c>
      <c r="D1910" s="94" t="s">
        <v>50</v>
      </c>
      <c r="E1910" s="95"/>
      <c r="F1910" s="95"/>
      <c r="G1910" s="95"/>
      <c r="H1910" s="95"/>
      <c r="I1910" s="95"/>
      <c r="J1910" s="95"/>
      <c r="K1910" s="95"/>
      <c r="L1910" s="95"/>
      <c r="M1910" s="95"/>
      <c r="N1910" s="95"/>
      <c r="O1910" s="95"/>
      <c r="P1910" s="95"/>
      <c r="Q1910" s="95"/>
      <c r="R1910" s="95"/>
      <c r="S1910" s="95"/>
      <c r="T1910" s="95"/>
      <c r="U1910" s="95"/>
      <c r="V1910" s="95"/>
      <c r="W1910" s="95"/>
      <c r="X1910" s="95"/>
      <c r="Y1910" s="95"/>
    </row>
    <row r="1911">
      <c r="A1911" s="104" t="s">
        <v>24</v>
      </c>
      <c r="B1911" s="95" t="s">
        <v>8864</v>
      </c>
      <c r="C1911" s="98" t="s">
        <v>10413</v>
      </c>
      <c r="D1911" s="94" t="s">
        <v>50</v>
      </c>
      <c r="E1911" s="95"/>
      <c r="F1911" s="95"/>
      <c r="G1911" s="95"/>
      <c r="H1911" s="95"/>
      <c r="I1911" s="95"/>
      <c r="J1911" s="95"/>
      <c r="K1911" s="95"/>
      <c r="L1911" s="95"/>
      <c r="M1911" s="95"/>
      <c r="N1911" s="95"/>
      <c r="O1911" s="95"/>
      <c r="P1911" s="95"/>
      <c r="Q1911" s="95"/>
      <c r="R1911" s="95"/>
      <c r="S1911" s="95"/>
      <c r="T1911" s="95"/>
      <c r="U1911" s="95"/>
      <c r="V1911" s="95"/>
      <c r="W1911" s="95"/>
      <c r="X1911" s="95"/>
      <c r="Y1911" s="95"/>
    </row>
    <row r="1912">
      <c r="A1912" s="104" t="s">
        <v>24</v>
      </c>
      <c r="B1912" s="95" t="s">
        <v>8864</v>
      </c>
      <c r="C1912" s="98" t="s">
        <v>10414</v>
      </c>
      <c r="D1912" s="94" t="s">
        <v>50</v>
      </c>
      <c r="E1912" s="95"/>
      <c r="F1912" s="95"/>
      <c r="G1912" s="95"/>
      <c r="H1912" s="95"/>
      <c r="I1912" s="95"/>
      <c r="J1912" s="95"/>
      <c r="K1912" s="95"/>
      <c r="L1912" s="95"/>
      <c r="M1912" s="95"/>
      <c r="N1912" s="95"/>
      <c r="O1912" s="95"/>
      <c r="P1912" s="95"/>
      <c r="Q1912" s="95"/>
      <c r="R1912" s="95"/>
      <c r="S1912" s="95"/>
      <c r="T1912" s="95"/>
      <c r="U1912" s="95"/>
      <c r="V1912" s="95"/>
      <c r="W1912" s="95"/>
      <c r="X1912" s="95"/>
      <c r="Y1912" s="95"/>
    </row>
    <row r="1913">
      <c r="A1913" s="104" t="s">
        <v>24</v>
      </c>
      <c r="B1913" s="95" t="s">
        <v>8864</v>
      </c>
      <c r="C1913" s="98" t="s">
        <v>10547</v>
      </c>
      <c r="D1913" s="94" t="s">
        <v>50</v>
      </c>
      <c r="E1913" s="95"/>
      <c r="F1913" s="95"/>
      <c r="G1913" s="95"/>
      <c r="H1913" s="95"/>
      <c r="I1913" s="95"/>
      <c r="J1913" s="95"/>
      <c r="K1913" s="95"/>
      <c r="L1913" s="95"/>
      <c r="M1913" s="95"/>
      <c r="N1913" s="95"/>
      <c r="O1913" s="95"/>
      <c r="P1913" s="95"/>
      <c r="Q1913" s="95"/>
      <c r="R1913" s="95"/>
      <c r="S1913" s="95"/>
      <c r="T1913" s="95"/>
      <c r="U1913" s="95"/>
      <c r="V1913" s="95"/>
      <c r="W1913" s="95"/>
      <c r="X1913" s="95"/>
      <c r="Y1913" s="95"/>
    </row>
    <row r="1914">
      <c r="A1914" s="104" t="s">
        <v>24</v>
      </c>
      <c r="B1914" s="95" t="s">
        <v>8864</v>
      </c>
      <c r="C1914" s="98" t="s">
        <v>10548</v>
      </c>
      <c r="D1914" s="94" t="s">
        <v>50</v>
      </c>
      <c r="E1914" s="95"/>
      <c r="F1914" s="95"/>
      <c r="G1914" s="95"/>
      <c r="H1914" s="95"/>
      <c r="I1914" s="95"/>
      <c r="J1914" s="95"/>
      <c r="K1914" s="95"/>
      <c r="L1914" s="95"/>
      <c r="M1914" s="95"/>
      <c r="N1914" s="95"/>
      <c r="O1914" s="95"/>
      <c r="P1914" s="95"/>
      <c r="Q1914" s="95"/>
      <c r="R1914" s="95"/>
      <c r="S1914" s="95"/>
      <c r="T1914" s="95"/>
      <c r="U1914" s="95"/>
      <c r="V1914" s="95"/>
      <c r="W1914" s="95"/>
      <c r="X1914" s="95"/>
      <c r="Y1914" s="95"/>
    </row>
    <row r="1915">
      <c r="A1915" s="104" t="s">
        <v>24</v>
      </c>
      <c r="B1915" s="95" t="s">
        <v>8864</v>
      </c>
      <c r="C1915" s="98" t="s">
        <v>10549</v>
      </c>
      <c r="D1915" s="94" t="s">
        <v>50</v>
      </c>
      <c r="E1915" s="95"/>
      <c r="F1915" s="95"/>
      <c r="G1915" s="95"/>
      <c r="H1915" s="95"/>
      <c r="I1915" s="95"/>
      <c r="J1915" s="95"/>
      <c r="K1915" s="95"/>
      <c r="L1915" s="95"/>
      <c r="M1915" s="95"/>
      <c r="N1915" s="95"/>
      <c r="O1915" s="95"/>
      <c r="P1915" s="95"/>
      <c r="Q1915" s="95"/>
      <c r="R1915" s="95"/>
      <c r="S1915" s="95"/>
      <c r="T1915" s="95"/>
      <c r="U1915" s="95"/>
      <c r="V1915" s="95"/>
      <c r="W1915" s="95"/>
      <c r="X1915" s="95"/>
      <c r="Y1915" s="95"/>
    </row>
    <row r="1916">
      <c r="A1916" s="104" t="s">
        <v>24</v>
      </c>
      <c r="B1916" s="95" t="s">
        <v>8864</v>
      </c>
      <c r="C1916" s="98" t="s">
        <v>10550</v>
      </c>
      <c r="D1916" s="94" t="s">
        <v>50</v>
      </c>
      <c r="E1916" s="95"/>
      <c r="F1916" s="95"/>
      <c r="G1916" s="95"/>
      <c r="H1916" s="95"/>
      <c r="I1916" s="95"/>
      <c r="J1916" s="95"/>
      <c r="K1916" s="95"/>
      <c r="L1916" s="95"/>
      <c r="M1916" s="95"/>
      <c r="N1916" s="95"/>
      <c r="O1916" s="95"/>
      <c r="P1916" s="95"/>
      <c r="Q1916" s="95"/>
      <c r="R1916" s="95"/>
      <c r="S1916" s="95"/>
      <c r="T1916" s="95"/>
      <c r="U1916" s="95"/>
      <c r="V1916" s="95"/>
      <c r="W1916" s="95"/>
      <c r="X1916" s="95"/>
      <c r="Y1916" s="95"/>
    </row>
    <row r="1917">
      <c r="A1917" s="104" t="s">
        <v>24</v>
      </c>
      <c r="B1917" s="95" t="s">
        <v>8864</v>
      </c>
      <c r="C1917" s="98" t="s">
        <v>10551</v>
      </c>
      <c r="D1917" s="94" t="s">
        <v>50</v>
      </c>
      <c r="E1917" s="95"/>
      <c r="F1917" s="95"/>
      <c r="G1917" s="95"/>
      <c r="H1917" s="95"/>
      <c r="I1917" s="95"/>
      <c r="J1917" s="95"/>
      <c r="K1917" s="95"/>
      <c r="L1917" s="95"/>
      <c r="M1917" s="95"/>
      <c r="N1917" s="95"/>
      <c r="O1917" s="95"/>
      <c r="P1917" s="95"/>
      <c r="Q1917" s="95"/>
      <c r="R1917" s="95"/>
      <c r="S1917" s="95"/>
      <c r="T1917" s="95"/>
      <c r="U1917" s="95"/>
      <c r="V1917" s="95"/>
      <c r="W1917" s="95"/>
      <c r="X1917" s="95"/>
      <c r="Y1917" s="95"/>
    </row>
    <row r="1918">
      <c r="A1918" s="104" t="s">
        <v>24</v>
      </c>
      <c r="B1918" s="95" t="s">
        <v>8864</v>
      </c>
      <c r="C1918" s="98" t="s">
        <v>10552</v>
      </c>
      <c r="D1918" s="94" t="s">
        <v>50</v>
      </c>
      <c r="E1918" s="95"/>
      <c r="F1918" s="95"/>
      <c r="G1918" s="95"/>
      <c r="H1918" s="95"/>
      <c r="I1918" s="95"/>
      <c r="J1918" s="95"/>
      <c r="K1918" s="95"/>
      <c r="L1918" s="95"/>
      <c r="M1918" s="95"/>
      <c r="N1918" s="95"/>
      <c r="O1918" s="95"/>
      <c r="P1918" s="95"/>
      <c r="Q1918" s="95"/>
      <c r="R1918" s="95"/>
      <c r="S1918" s="95"/>
      <c r="T1918" s="95"/>
      <c r="U1918" s="95"/>
      <c r="V1918" s="95"/>
      <c r="W1918" s="95"/>
      <c r="X1918" s="95"/>
      <c r="Y1918" s="95"/>
    </row>
    <row r="1919">
      <c r="A1919" s="104" t="s">
        <v>24</v>
      </c>
      <c r="B1919" s="95" t="s">
        <v>8864</v>
      </c>
      <c r="C1919" s="98" t="s">
        <v>10296</v>
      </c>
      <c r="D1919" s="94" t="s">
        <v>56</v>
      </c>
      <c r="E1919" s="95"/>
      <c r="F1919" s="95"/>
      <c r="G1919" s="95"/>
      <c r="H1919" s="95"/>
      <c r="I1919" s="95"/>
      <c r="J1919" s="95"/>
      <c r="K1919" s="95"/>
      <c r="L1919" s="95"/>
      <c r="M1919" s="95"/>
      <c r="N1919" s="95"/>
      <c r="O1919" s="95"/>
      <c r="P1919" s="95"/>
      <c r="Q1919" s="95"/>
      <c r="R1919" s="95"/>
      <c r="S1919" s="95"/>
      <c r="T1919" s="95"/>
      <c r="U1919" s="95"/>
      <c r="V1919" s="95"/>
      <c r="W1919" s="95"/>
      <c r="X1919" s="95"/>
      <c r="Y1919" s="95"/>
    </row>
    <row r="1920">
      <c r="A1920" s="104" t="s">
        <v>24</v>
      </c>
      <c r="B1920" s="95" t="s">
        <v>8864</v>
      </c>
      <c r="C1920" s="98" t="s">
        <v>10553</v>
      </c>
      <c r="D1920" s="94" t="s">
        <v>50</v>
      </c>
      <c r="E1920" s="95"/>
      <c r="F1920" s="95"/>
      <c r="G1920" s="95"/>
      <c r="H1920" s="95"/>
      <c r="I1920" s="95"/>
      <c r="J1920" s="95"/>
      <c r="K1920" s="95"/>
      <c r="L1920" s="95"/>
      <c r="M1920" s="95"/>
      <c r="N1920" s="95"/>
      <c r="O1920" s="95"/>
      <c r="P1920" s="95"/>
      <c r="Q1920" s="95"/>
      <c r="R1920" s="95"/>
      <c r="S1920" s="95"/>
      <c r="T1920" s="95"/>
      <c r="U1920" s="95"/>
      <c r="V1920" s="95"/>
      <c r="W1920" s="95"/>
      <c r="X1920" s="95"/>
      <c r="Y1920" s="95"/>
    </row>
    <row r="1921">
      <c r="A1921" s="104" t="s">
        <v>24</v>
      </c>
      <c r="B1921" s="95" t="s">
        <v>8864</v>
      </c>
      <c r="C1921" s="98" t="s">
        <v>10554</v>
      </c>
      <c r="D1921" s="94" t="s">
        <v>50</v>
      </c>
      <c r="E1921" s="95"/>
      <c r="F1921" s="95"/>
      <c r="G1921" s="95"/>
      <c r="H1921" s="95"/>
      <c r="I1921" s="95"/>
      <c r="J1921" s="95"/>
      <c r="K1921" s="95"/>
      <c r="L1921" s="95"/>
      <c r="M1921" s="95"/>
      <c r="N1921" s="95"/>
      <c r="O1921" s="95"/>
      <c r="P1921" s="95"/>
      <c r="Q1921" s="95"/>
      <c r="R1921" s="95"/>
      <c r="S1921" s="95"/>
      <c r="T1921" s="95"/>
      <c r="U1921" s="95"/>
      <c r="V1921" s="95"/>
      <c r="W1921" s="95"/>
      <c r="X1921" s="95"/>
      <c r="Y1921" s="95"/>
    </row>
    <row r="1922">
      <c r="A1922" s="104" t="s">
        <v>24</v>
      </c>
      <c r="B1922" s="95" t="s">
        <v>8864</v>
      </c>
      <c r="C1922" s="98" t="s">
        <v>10555</v>
      </c>
      <c r="D1922" s="94" t="s">
        <v>50</v>
      </c>
      <c r="E1922" s="95"/>
      <c r="F1922" s="95"/>
      <c r="G1922" s="95"/>
      <c r="H1922" s="95"/>
      <c r="I1922" s="95"/>
      <c r="J1922" s="95"/>
      <c r="K1922" s="95"/>
      <c r="L1922" s="95"/>
      <c r="M1922" s="95"/>
      <c r="N1922" s="95"/>
      <c r="O1922" s="95"/>
      <c r="P1922" s="95"/>
      <c r="Q1922" s="95"/>
      <c r="R1922" s="95"/>
      <c r="S1922" s="95"/>
      <c r="T1922" s="95"/>
      <c r="U1922" s="95"/>
      <c r="V1922" s="95"/>
      <c r="W1922" s="95"/>
      <c r="X1922" s="95"/>
      <c r="Y1922" s="95"/>
    </row>
    <row r="1923">
      <c r="A1923" s="104" t="s">
        <v>24</v>
      </c>
      <c r="B1923" s="95" t="s">
        <v>8864</v>
      </c>
      <c r="C1923" s="98" t="s">
        <v>10556</v>
      </c>
      <c r="D1923" s="94" t="s">
        <v>50</v>
      </c>
      <c r="E1923" s="95"/>
      <c r="F1923" s="95"/>
      <c r="G1923" s="95"/>
      <c r="H1923" s="95"/>
      <c r="I1923" s="95"/>
      <c r="J1923" s="95"/>
      <c r="K1923" s="95"/>
      <c r="L1923" s="95"/>
      <c r="M1923" s="95"/>
      <c r="N1923" s="95"/>
      <c r="O1923" s="95"/>
      <c r="P1923" s="95"/>
      <c r="Q1923" s="95"/>
      <c r="R1923" s="95"/>
      <c r="S1923" s="95"/>
      <c r="T1923" s="95"/>
      <c r="U1923" s="95"/>
      <c r="V1923" s="95"/>
      <c r="W1923" s="95"/>
      <c r="X1923" s="95"/>
      <c r="Y1923" s="95"/>
    </row>
    <row r="1924">
      <c r="A1924" s="104" t="s">
        <v>24</v>
      </c>
      <c r="B1924" s="95" t="s">
        <v>8864</v>
      </c>
      <c r="C1924" s="98" t="s">
        <v>10557</v>
      </c>
      <c r="D1924" s="94" t="s">
        <v>56</v>
      </c>
      <c r="E1924" s="95"/>
      <c r="F1924" s="95"/>
      <c r="G1924" s="95"/>
      <c r="H1924" s="95"/>
      <c r="I1924" s="95"/>
      <c r="J1924" s="95"/>
      <c r="K1924" s="95"/>
      <c r="L1924" s="95"/>
      <c r="M1924" s="95"/>
      <c r="N1924" s="95"/>
      <c r="O1924" s="95"/>
      <c r="P1924" s="95"/>
      <c r="Q1924" s="95"/>
      <c r="R1924" s="95"/>
      <c r="S1924" s="95"/>
      <c r="T1924" s="95"/>
      <c r="U1924" s="95"/>
      <c r="V1924" s="95"/>
      <c r="W1924" s="95"/>
      <c r="X1924" s="95"/>
      <c r="Y1924" s="95"/>
    </row>
    <row r="1925">
      <c r="A1925" s="104" t="s">
        <v>24</v>
      </c>
      <c r="B1925" s="95" t="s">
        <v>8864</v>
      </c>
      <c r="C1925" s="98" t="s">
        <v>10558</v>
      </c>
      <c r="D1925" s="94" t="s">
        <v>50</v>
      </c>
      <c r="E1925" s="95"/>
      <c r="F1925" s="95"/>
      <c r="G1925" s="95"/>
      <c r="H1925" s="95"/>
      <c r="I1925" s="95"/>
      <c r="J1925" s="95"/>
      <c r="K1925" s="95"/>
      <c r="L1925" s="95"/>
      <c r="M1925" s="95"/>
      <c r="N1925" s="95"/>
      <c r="O1925" s="95"/>
      <c r="P1925" s="95"/>
      <c r="Q1925" s="95"/>
      <c r="R1925" s="95"/>
      <c r="S1925" s="95"/>
      <c r="T1925" s="95"/>
      <c r="U1925" s="95"/>
      <c r="V1925" s="95"/>
      <c r="W1925" s="95"/>
      <c r="X1925" s="95"/>
      <c r="Y1925" s="95"/>
    </row>
    <row r="1926">
      <c r="A1926" s="104" t="s">
        <v>24</v>
      </c>
      <c r="B1926" s="95" t="s">
        <v>8864</v>
      </c>
      <c r="C1926" s="98" t="s">
        <v>10559</v>
      </c>
      <c r="D1926" s="94" t="s">
        <v>50</v>
      </c>
      <c r="E1926" s="95"/>
      <c r="F1926" s="95"/>
      <c r="G1926" s="95"/>
      <c r="H1926" s="95"/>
      <c r="I1926" s="95"/>
      <c r="J1926" s="95"/>
      <c r="K1926" s="95"/>
      <c r="L1926" s="95"/>
      <c r="M1926" s="95"/>
      <c r="N1926" s="95"/>
      <c r="O1926" s="95"/>
      <c r="P1926" s="95"/>
      <c r="Q1926" s="95"/>
      <c r="R1926" s="95"/>
      <c r="S1926" s="95"/>
      <c r="T1926" s="95"/>
      <c r="U1926" s="95"/>
      <c r="V1926" s="95"/>
      <c r="W1926" s="95"/>
      <c r="X1926" s="95"/>
      <c r="Y1926" s="95"/>
    </row>
    <row r="1927">
      <c r="A1927" s="104" t="s">
        <v>24</v>
      </c>
      <c r="B1927" s="95" t="s">
        <v>8864</v>
      </c>
      <c r="C1927" s="98" t="s">
        <v>10559</v>
      </c>
      <c r="D1927" s="94" t="s">
        <v>50</v>
      </c>
      <c r="E1927" s="95"/>
      <c r="F1927" s="95"/>
      <c r="G1927" s="95"/>
      <c r="H1927" s="95"/>
      <c r="I1927" s="95"/>
      <c r="J1927" s="95"/>
      <c r="K1927" s="95"/>
      <c r="L1927" s="95"/>
      <c r="M1927" s="95"/>
      <c r="N1927" s="95"/>
      <c r="O1927" s="95"/>
      <c r="P1927" s="95"/>
      <c r="Q1927" s="95"/>
      <c r="R1927" s="95"/>
      <c r="S1927" s="95"/>
      <c r="T1927" s="95"/>
      <c r="U1927" s="95"/>
      <c r="V1927" s="95"/>
      <c r="W1927" s="95"/>
      <c r="X1927" s="95"/>
      <c r="Y1927" s="95"/>
    </row>
    <row r="1928">
      <c r="A1928" s="104" t="s">
        <v>24</v>
      </c>
      <c r="B1928" s="95" t="s">
        <v>8864</v>
      </c>
      <c r="C1928" s="98" t="s">
        <v>10560</v>
      </c>
      <c r="D1928" s="94" t="s">
        <v>50</v>
      </c>
      <c r="E1928" s="95"/>
      <c r="F1928" s="95"/>
      <c r="G1928" s="95"/>
      <c r="H1928" s="95"/>
      <c r="I1928" s="95"/>
      <c r="J1928" s="95"/>
      <c r="K1928" s="95"/>
      <c r="L1928" s="95"/>
      <c r="M1928" s="95"/>
      <c r="N1928" s="95"/>
      <c r="O1928" s="95"/>
      <c r="P1928" s="95"/>
      <c r="Q1928" s="95"/>
      <c r="R1928" s="95"/>
      <c r="S1928" s="95"/>
      <c r="T1928" s="95"/>
      <c r="U1928" s="95"/>
      <c r="V1928" s="95"/>
      <c r="W1928" s="95"/>
      <c r="X1928" s="95"/>
      <c r="Y1928" s="95"/>
    </row>
    <row r="1929">
      <c r="A1929" s="104" t="s">
        <v>24</v>
      </c>
      <c r="B1929" s="95" t="s">
        <v>8864</v>
      </c>
      <c r="C1929" s="98" t="s">
        <v>10561</v>
      </c>
      <c r="D1929" s="94" t="s">
        <v>50</v>
      </c>
      <c r="E1929" s="95"/>
      <c r="F1929" s="95"/>
      <c r="G1929" s="95"/>
      <c r="H1929" s="95"/>
      <c r="I1929" s="95"/>
      <c r="J1929" s="95"/>
      <c r="K1929" s="95"/>
      <c r="L1929" s="95"/>
      <c r="M1929" s="95"/>
      <c r="N1929" s="95"/>
      <c r="O1929" s="95"/>
      <c r="P1929" s="95"/>
      <c r="Q1929" s="95"/>
      <c r="R1929" s="95"/>
      <c r="S1929" s="95"/>
      <c r="T1929" s="95"/>
      <c r="U1929" s="95"/>
      <c r="V1929" s="95"/>
      <c r="W1929" s="95"/>
      <c r="X1929" s="95"/>
      <c r="Y1929" s="95"/>
    </row>
    <row r="1930">
      <c r="A1930" s="104" t="s">
        <v>24</v>
      </c>
      <c r="B1930" s="95" t="s">
        <v>8864</v>
      </c>
      <c r="C1930" s="98" t="s">
        <v>10562</v>
      </c>
      <c r="D1930" s="94" t="s">
        <v>50</v>
      </c>
      <c r="E1930" s="95"/>
      <c r="F1930" s="95"/>
      <c r="G1930" s="95"/>
      <c r="H1930" s="95"/>
      <c r="I1930" s="95"/>
      <c r="J1930" s="95"/>
      <c r="K1930" s="95"/>
      <c r="L1930" s="95"/>
      <c r="M1930" s="95"/>
      <c r="N1930" s="95"/>
      <c r="O1930" s="95"/>
      <c r="P1930" s="95"/>
      <c r="Q1930" s="95"/>
      <c r="R1930" s="95"/>
      <c r="S1930" s="95"/>
      <c r="T1930" s="95"/>
      <c r="U1930" s="95"/>
      <c r="V1930" s="95"/>
      <c r="W1930" s="95"/>
      <c r="X1930" s="95"/>
      <c r="Y1930" s="95"/>
    </row>
    <row r="1931">
      <c r="A1931" s="104" t="s">
        <v>24</v>
      </c>
      <c r="B1931" s="95" t="s">
        <v>8864</v>
      </c>
      <c r="C1931" s="98" t="s">
        <v>10563</v>
      </c>
      <c r="D1931" s="94" t="s">
        <v>50</v>
      </c>
      <c r="E1931" s="95"/>
      <c r="F1931" s="95"/>
      <c r="G1931" s="95"/>
      <c r="H1931" s="95"/>
      <c r="I1931" s="95"/>
      <c r="J1931" s="95"/>
      <c r="K1931" s="95"/>
      <c r="L1931" s="95"/>
      <c r="M1931" s="95"/>
      <c r="N1931" s="95"/>
      <c r="O1931" s="95"/>
      <c r="P1931" s="95"/>
      <c r="Q1931" s="95"/>
      <c r="R1931" s="95"/>
      <c r="S1931" s="95"/>
      <c r="T1931" s="95"/>
      <c r="U1931" s="95"/>
      <c r="V1931" s="95"/>
      <c r="W1931" s="95"/>
      <c r="X1931" s="95"/>
      <c r="Y1931" s="95"/>
    </row>
    <row r="1932">
      <c r="A1932" s="104" t="s">
        <v>24</v>
      </c>
      <c r="B1932" s="95" t="s">
        <v>8864</v>
      </c>
      <c r="C1932" s="98" t="s">
        <v>10564</v>
      </c>
      <c r="D1932" s="94" t="s">
        <v>50</v>
      </c>
      <c r="E1932" s="95"/>
      <c r="F1932" s="95"/>
      <c r="G1932" s="95"/>
      <c r="H1932" s="95"/>
      <c r="I1932" s="95"/>
      <c r="J1932" s="95"/>
      <c r="K1932" s="95"/>
      <c r="L1932" s="95"/>
      <c r="M1932" s="95"/>
      <c r="N1932" s="95"/>
      <c r="O1932" s="95"/>
      <c r="P1932" s="95"/>
      <c r="Q1932" s="95"/>
      <c r="R1932" s="95"/>
      <c r="S1932" s="95"/>
      <c r="T1932" s="95"/>
      <c r="U1932" s="95"/>
      <c r="V1932" s="95"/>
      <c r="W1932" s="95"/>
      <c r="X1932" s="95"/>
      <c r="Y1932" s="95"/>
    </row>
    <row r="1933">
      <c r="A1933" s="104" t="s">
        <v>24</v>
      </c>
      <c r="B1933" s="95" t="s">
        <v>8864</v>
      </c>
      <c r="C1933" s="98" t="s">
        <v>10565</v>
      </c>
      <c r="D1933" s="94" t="s">
        <v>50</v>
      </c>
      <c r="E1933" s="95"/>
      <c r="F1933" s="95"/>
      <c r="G1933" s="95"/>
      <c r="H1933" s="95"/>
      <c r="I1933" s="95"/>
      <c r="J1933" s="95"/>
      <c r="K1933" s="95"/>
      <c r="L1933" s="95"/>
      <c r="M1933" s="95"/>
      <c r="N1933" s="95"/>
      <c r="O1933" s="95"/>
      <c r="P1933" s="95"/>
      <c r="Q1933" s="95"/>
      <c r="R1933" s="95"/>
      <c r="S1933" s="95"/>
      <c r="T1933" s="95"/>
      <c r="U1933" s="95"/>
      <c r="V1933" s="95"/>
      <c r="W1933" s="95"/>
      <c r="X1933" s="95"/>
      <c r="Y1933" s="95"/>
    </row>
    <row r="1934">
      <c r="A1934" s="104" t="s">
        <v>24</v>
      </c>
      <c r="B1934" s="95" t="s">
        <v>8864</v>
      </c>
      <c r="C1934" s="98" t="s">
        <v>10566</v>
      </c>
      <c r="D1934" s="94" t="s">
        <v>50</v>
      </c>
      <c r="E1934" s="95"/>
      <c r="F1934" s="95"/>
      <c r="G1934" s="95"/>
      <c r="H1934" s="95"/>
      <c r="I1934" s="95"/>
      <c r="J1934" s="95"/>
      <c r="K1934" s="95"/>
      <c r="L1934" s="95"/>
      <c r="M1934" s="95"/>
      <c r="N1934" s="95"/>
      <c r="O1934" s="95"/>
      <c r="P1934" s="95"/>
      <c r="Q1934" s="95"/>
      <c r="R1934" s="95"/>
      <c r="S1934" s="95"/>
      <c r="T1934" s="95"/>
      <c r="U1934" s="95"/>
      <c r="V1934" s="95"/>
      <c r="W1934" s="95"/>
      <c r="X1934" s="95"/>
      <c r="Y1934" s="95"/>
    </row>
    <row r="1935">
      <c r="A1935" s="104" t="s">
        <v>24</v>
      </c>
      <c r="B1935" s="95" t="s">
        <v>8864</v>
      </c>
      <c r="C1935" s="98" t="s">
        <v>10567</v>
      </c>
      <c r="D1935" s="94" t="s">
        <v>50</v>
      </c>
      <c r="E1935" s="95"/>
      <c r="F1935" s="95"/>
      <c r="G1935" s="95"/>
      <c r="H1935" s="95"/>
      <c r="I1935" s="95"/>
      <c r="J1935" s="95"/>
      <c r="K1935" s="95"/>
      <c r="L1935" s="95"/>
      <c r="M1935" s="95"/>
      <c r="N1935" s="95"/>
      <c r="O1935" s="95"/>
      <c r="P1935" s="95"/>
      <c r="Q1935" s="95"/>
      <c r="R1935" s="95"/>
      <c r="S1935" s="95"/>
      <c r="T1935" s="95"/>
      <c r="U1935" s="95"/>
      <c r="V1935" s="95"/>
      <c r="W1935" s="95"/>
      <c r="X1935" s="95"/>
      <c r="Y1935" s="95"/>
    </row>
    <row r="1936">
      <c r="A1936" s="104" t="s">
        <v>24</v>
      </c>
      <c r="B1936" s="95" t="s">
        <v>8864</v>
      </c>
      <c r="C1936" s="98" t="s">
        <v>10568</v>
      </c>
      <c r="D1936" s="94" t="s">
        <v>50</v>
      </c>
      <c r="E1936" s="95"/>
      <c r="F1936" s="95"/>
      <c r="G1936" s="95"/>
      <c r="H1936" s="95"/>
      <c r="I1936" s="95"/>
      <c r="J1936" s="95"/>
      <c r="K1936" s="95"/>
      <c r="L1936" s="95"/>
      <c r="M1936" s="95"/>
      <c r="N1936" s="95"/>
      <c r="O1936" s="95"/>
      <c r="P1936" s="95"/>
      <c r="Q1936" s="95"/>
      <c r="R1936" s="95"/>
      <c r="S1936" s="95"/>
      <c r="T1936" s="95"/>
      <c r="U1936" s="95"/>
      <c r="V1936" s="95"/>
      <c r="W1936" s="95"/>
      <c r="X1936" s="95"/>
      <c r="Y1936" s="95"/>
    </row>
    <row r="1937">
      <c r="A1937" s="104" t="s">
        <v>24</v>
      </c>
      <c r="B1937" s="95" t="s">
        <v>8864</v>
      </c>
      <c r="C1937" s="98" t="s">
        <v>10569</v>
      </c>
      <c r="D1937" s="94" t="s">
        <v>50</v>
      </c>
      <c r="E1937" s="95"/>
      <c r="F1937" s="95"/>
      <c r="G1937" s="95"/>
      <c r="H1937" s="95"/>
      <c r="I1937" s="95"/>
      <c r="J1937" s="95"/>
      <c r="K1937" s="95"/>
      <c r="L1937" s="95"/>
      <c r="M1937" s="95"/>
      <c r="N1937" s="95"/>
      <c r="O1937" s="95"/>
      <c r="P1937" s="95"/>
      <c r="Q1937" s="95"/>
      <c r="R1937" s="95"/>
      <c r="S1937" s="95"/>
      <c r="T1937" s="95"/>
      <c r="U1937" s="95"/>
      <c r="V1937" s="95"/>
      <c r="W1937" s="95"/>
      <c r="X1937" s="95"/>
      <c r="Y1937" s="95"/>
    </row>
    <row r="1938">
      <c r="A1938" s="104" t="s">
        <v>24</v>
      </c>
      <c r="B1938" s="95" t="s">
        <v>8864</v>
      </c>
      <c r="C1938" s="98" t="s">
        <v>10570</v>
      </c>
      <c r="D1938" s="94" t="s">
        <v>50</v>
      </c>
      <c r="E1938" s="95"/>
      <c r="F1938" s="95"/>
      <c r="G1938" s="95"/>
      <c r="H1938" s="95"/>
      <c r="I1938" s="95"/>
      <c r="J1938" s="95"/>
      <c r="K1938" s="95"/>
      <c r="L1938" s="95"/>
      <c r="M1938" s="95"/>
      <c r="N1938" s="95"/>
      <c r="O1938" s="95"/>
      <c r="P1938" s="95"/>
      <c r="Q1938" s="95"/>
      <c r="R1938" s="95"/>
      <c r="S1938" s="95"/>
      <c r="T1938" s="95"/>
      <c r="U1938" s="95"/>
      <c r="V1938" s="95"/>
      <c r="W1938" s="95"/>
      <c r="X1938" s="95"/>
      <c r="Y1938" s="95"/>
    </row>
    <row r="1939">
      <c r="A1939" s="104" t="s">
        <v>24</v>
      </c>
      <c r="B1939" s="95" t="s">
        <v>8864</v>
      </c>
      <c r="C1939" s="98" t="s">
        <v>10571</v>
      </c>
      <c r="D1939" s="94" t="s">
        <v>50</v>
      </c>
      <c r="E1939" s="95"/>
      <c r="F1939" s="95"/>
      <c r="G1939" s="95"/>
      <c r="H1939" s="95"/>
      <c r="I1939" s="95"/>
      <c r="J1939" s="95"/>
      <c r="K1939" s="95"/>
      <c r="L1939" s="95"/>
      <c r="M1939" s="95"/>
      <c r="N1939" s="95"/>
      <c r="O1939" s="95"/>
      <c r="P1939" s="95"/>
      <c r="Q1939" s="95"/>
      <c r="R1939" s="95"/>
      <c r="S1939" s="95"/>
      <c r="T1939" s="95"/>
      <c r="U1939" s="95"/>
      <c r="V1939" s="95"/>
      <c r="W1939" s="95"/>
      <c r="X1939" s="95"/>
      <c r="Y1939" s="95"/>
    </row>
    <row r="1940">
      <c r="A1940" s="104" t="s">
        <v>24</v>
      </c>
      <c r="B1940" s="95" t="s">
        <v>8864</v>
      </c>
      <c r="C1940" s="98" t="s">
        <v>10572</v>
      </c>
      <c r="D1940" s="94" t="s">
        <v>50</v>
      </c>
      <c r="E1940" s="95"/>
      <c r="F1940" s="95"/>
      <c r="G1940" s="95"/>
      <c r="H1940" s="95"/>
      <c r="I1940" s="95"/>
      <c r="J1940" s="95"/>
      <c r="K1940" s="95"/>
      <c r="L1940" s="95"/>
      <c r="M1940" s="95"/>
      <c r="N1940" s="95"/>
      <c r="O1940" s="95"/>
      <c r="P1940" s="95"/>
      <c r="Q1940" s="95"/>
      <c r="R1940" s="95"/>
      <c r="S1940" s="95"/>
      <c r="T1940" s="95"/>
      <c r="U1940" s="95"/>
      <c r="V1940" s="95"/>
      <c r="W1940" s="95"/>
      <c r="X1940" s="95"/>
      <c r="Y1940" s="95"/>
    </row>
    <row r="1941">
      <c r="A1941" s="104" t="s">
        <v>24</v>
      </c>
      <c r="B1941" s="95" t="s">
        <v>8864</v>
      </c>
      <c r="C1941" s="98" t="s">
        <v>10573</v>
      </c>
      <c r="D1941" s="94" t="s">
        <v>50</v>
      </c>
      <c r="E1941" s="95"/>
      <c r="F1941" s="95"/>
      <c r="G1941" s="95"/>
      <c r="H1941" s="95"/>
      <c r="I1941" s="95"/>
      <c r="J1941" s="95"/>
      <c r="K1941" s="95"/>
      <c r="L1941" s="95"/>
      <c r="M1941" s="95"/>
      <c r="N1941" s="95"/>
      <c r="O1941" s="95"/>
      <c r="P1941" s="95"/>
      <c r="Q1941" s="95"/>
      <c r="R1941" s="95"/>
      <c r="S1941" s="95"/>
      <c r="T1941" s="95"/>
      <c r="U1941" s="95"/>
      <c r="V1941" s="95"/>
      <c r="W1941" s="95"/>
      <c r="X1941" s="95"/>
      <c r="Y1941" s="95"/>
    </row>
    <row r="1942">
      <c r="A1942" s="104" t="s">
        <v>24</v>
      </c>
      <c r="B1942" s="95" t="s">
        <v>8864</v>
      </c>
      <c r="C1942" s="98" t="s">
        <v>10574</v>
      </c>
      <c r="D1942" s="94" t="s">
        <v>50</v>
      </c>
      <c r="E1942" s="95"/>
      <c r="F1942" s="95"/>
      <c r="G1942" s="95"/>
      <c r="H1942" s="95"/>
      <c r="I1942" s="95"/>
      <c r="J1942" s="95"/>
      <c r="K1942" s="95"/>
      <c r="L1942" s="95"/>
      <c r="M1942" s="95"/>
      <c r="N1942" s="95"/>
      <c r="O1942" s="95"/>
      <c r="P1942" s="95"/>
      <c r="Q1942" s="95"/>
      <c r="R1942" s="95"/>
      <c r="S1942" s="95"/>
      <c r="T1942" s="95"/>
      <c r="U1942" s="95"/>
      <c r="V1942" s="95"/>
      <c r="W1942" s="95"/>
      <c r="X1942" s="95"/>
      <c r="Y1942" s="95"/>
    </row>
    <row r="1943">
      <c r="A1943" s="104" t="s">
        <v>24</v>
      </c>
      <c r="B1943" s="95" t="s">
        <v>8864</v>
      </c>
      <c r="C1943" s="98" t="s">
        <v>10575</v>
      </c>
      <c r="D1943" s="94" t="s">
        <v>50</v>
      </c>
      <c r="E1943" s="95"/>
      <c r="F1943" s="95"/>
      <c r="G1943" s="95"/>
      <c r="H1943" s="95"/>
      <c r="I1943" s="95"/>
      <c r="J1943" s="95"/>
      <c r="K1943" s="95"/>
      <c r="L1943" s="95"/>
      <c r="M1943" s="95"/>
      <c r="N1943" s="95"/>
      <c r="O1943" s="95"/>
      <c r="P1943" s="95"/>
      <c r="Q1943" s="95"/>
      <c r="R1943" s="95"/>
      <c r="S1943" s="95"/>
      <c r="T1943" s="95"/>
      <c r="U1943" s="95"/>
      <c r="V1943" s="95"/>
      <c r="W1943" s="95"/>
      <c r="X1943" s="95"/>
      <c r="Y1943" s="95"/>
    </row>
    <row r="1944">
      <c r="A1944" s="104" t="s">
        <v>24</v>
      </c>
      <c r="B1944" s="95" t="s">
        <v>8864</v>
      </c>
      <c r="C1944" s="98" t="s">
        <v>10576</v>
      </c>
      <c r="D1944" s="94" t="s">
        <v>50</v>
      </c>
      <c r="E1944" s="95"/>
      <c r="F1944" s="95"/>
      <c r="G1944" s="95"/>
      <c r="H1944" s="95"/>
      <c r="I1944" s="95"/>
      <c r="J1944" s="95"/>
      <c r="K1944" s="95"/>
      <c r="L1944" s="95"/>
      <c r="M1944" s="95"/>
      <c r="N1944" s="95"/>
      <c r="O1944" s="95"/>
      <c r="P1944" s="95"/>
      <c r="Q1944" s="95"/>
      <c r="R1944" s="95"/>
      <c r="S1944" s="95"/>
      <c r="T1944" s="95"/>
      <c r="U1944" s="95"/>
      <c r="V1944" s="95"/>
      <c r="W1944" s="95"/>
      <c r="X1944" s="95"/>
      <c r="Y1944" s="95"/>
    </row>
    <row r="1945">
      <c r="A1945" s="104" t="s">
        <v>24</v>
      </c>
      <c r="B1945" s="95" t="s">
        <v>8866</v>
      </c>
      <c r="C1945" s="98" t="s">
        <v>10577</v>
      </c>
      <c r="D1945" s="94" t="s">
        <v>50</v>
      </c>
      <c r="E1945" s="95"/>
      <c r="F1945" s="95"/>
      <c r="G1945" s="95"/>
      <c r="H1945" s="95"/>
      <c r="I1945" s="95"/>
      <c r="J1945" s="95"/>
      <c r="K1945" s="95"/>
      <c r="L1945" s="95"/>
      <c r="M1945" s="95"/>
      <c r="N1945" s="95"/>
      <c r="O1945" s="95"/>
      <c r="P1945" s="95"/>
      <c r="Q1945" s="95"/>
      <c r="R1945" s="95"/>
      <c r="S1945" s="95"/>
      <c r="T1945" s="95"/>
      <c r="U1945" s="95"/>
      <c r="V1945" s="95"/>
      <c r="W1945" s="95"/>
      <c r="X1945" s="95"/>
      <c r="Y1945" s="95"/>
    </row>
    <row r="1946">
      <c r="A1946" s="104" t="s">
        <v>24</v>
      </c>
      <c r="B1946" s="95" t="s">
        <v>8866</v>
      </c>
      <c r="C1946" s="98" t="s">
        <v>10578</v>
      </c>
      <c r="D1946" s="94" t="s">
        <v>50</v>
      </c>
      <c r="E1946" s="95"/>
      <c r="F1946" s="95"/>
      <c r="G1946" s="95"/>
      <c r="H1946" s="95"/>
      <c r="I1946" s="95"/>
      <c r="J1946" s="95"/>
      <c r="K1946" s="95"/>
      <c r="L1946" s="95"/>
      <c r="M1946" s="95"/>
      <c r="N1946" s="95"/>
      <c r="O1946" s="95"/>
      <c r="P1946" s="95"/>
      <c r="Q1946" s="95"/>
      <c r="R1946" s="95"/>
      <c r="S1946" s="95"/>
      <c r="T1946" s="95"/>
      <c r="U1946" s="95"/>
      <c r="V1946" s="95"/>
      <c r="W1946" s="95"/>
      <c r="X1946" s="95"/>
      <c r="Y1946" s="95"/>
    </row>
    <row r="1947">
      <c r="A1947" s="104" t="s">
        <v>24</v>
      </c>
      <c r="B1947" s="95" t="s">
        <v>8866</v>
      </c>
      <c r="C1947" s="98" t="s">
        <v>10579</v>
      </c>
      <c r="D1947" s="94" t="s">
        <v>50</v>
      </c>
      <c r="E1947" s="95"/>
      <c r="F1947" s="95"/>
      <c r="G1947" s="95"/>
      <c r="H1947" s="95"/>
      <c r="I1947" s="95"/>
      <c r="J1947" s="95"/>
      <c r="K1947" s="95"/>
      <c r="L1947" s="95"/>
      <c r="M1947" s="95"/>
      <c r="N1947" s="95"/>
      <c r="O1947" s="95"/>
      <c r="P1947" s="95"/>
      <c r="Q1947" s="95"/>
      <c r="R1947" s="95"/>
      <c r="S1947" s="95"/>
      <c r="T1947" s="95"/>
      <c r="U1947" s="95"/>
      <c r="V1947" s="95"/>
      <c r="W1947" s="95"/>
      <c r="X1947" s="95"/>
      <c r="Y1947" s="95"/>
    </row>
    <row r="1948">
      <c r="A1948" s="104" t="s">
        <v>24</v>
      </c>
      <c r="B1948" s="95" t="s">
        <v>8866</v>
      </c>
      <c r="C1948" s="98" t="s">
        <v>10580</v>
      </c>
      <c r="D1948" s="94" t="s">
        <v>50</v>
      </c>
      <c r="E1948" s="95"/>
      <c r="F1948" s="95"/>
      <c r="G1948" s="95"/>
      <c r="H1948" s="95"/>
      <c r="I1948" s="95"/>
      <c r="J1948" s="95"/>
      <c r="K1948" s="95"/>
      <c r="L1948" s="95"/>
      <c r="M1948" s="95"/>
      <c r="N1948" s="95"/>
      <c r="O1948" s="95"/>
      <c r="P1948" s="95"/>
      <c r="Q1948" s="95"/>
      <c r="R1948" s="95"/>
      <c r="S1948" s="95"/>
      <c r="T1948" s="95"/>
      <c r="U1948" s="95"/>
      <c r="V1948" s="95"/>
      <c r="W1948" s="95"/>
      <c r="X1948" s="95"/>
      <c r="Y1948" s="95"/>
    </row>
    <row r="1949">
      <c r="A1949" s="104" t="s">
        <v>24</v>
      </c>
      <c r="B1949" s="95" t="s">
        <v>8866</v>
      </c>
      <c r="C1949" s="98" t="s">
        <v>10581</v>
      </c>
      <c r="D1949" s="94" t="s">
        <v>50</v>
      </c>
      <c r="E1949" s="95"/>
      <c r="F1949" s="95"/>
      <c r="G1949" s="95"/>
      <c r="H1949" s="95"/>
      <c r="I1949" s="95"/>
      <c r="J1949" s="95"/>
      <c r="K1949" s="95"/>
      <c r="L1949" s="95"/>
      <c r="M1949" s="95"/>
      <c r="N1949" s="95"/>
      <c r="O1949" s="95"/>
      <c r="P1949" s="95"/>
      <c r="Q1949" s="95"/>
      <c r="R1949" s="95"/>
      <c r="S1949" s="95"/>
      <c r="T1949" s="95"/>
      <c r="U1949" s="95"/>
      <c r="V1949" s="95"/>
      <c r="W1949" s="95"/>
      <c r="X1949" s="95"/>
      <c r="Y1949" s="95"/>
    </row>
    <row r="1950">
      <c r="A1950" s="104" t="s">
        <v>24</v>
      </c>
      <c r="B1950" s="95" t="s">
        <v>8866</v>
      </c>
      <c r="C1950" s="98" t="s">
        <v>10582</v>
      </c>
      <c r="D1950" s="94" t="s">
        <v>50</v>
      </c>
      <c r="E1950" s="95"/>
      <c r="F1950" s="95"/>
      <c r="G1950" s="95"/>
      <c r="H1950" s="95"/>
      <c r="I1950" s="95"/>
      <c r="J1950" s="95"/>
      <c r="K1950" s="95"/>
      <c r="L1950" s="95"/>
      <c r="M1950" s="95"/>
      <c r="N1950" s="95"/>
      <c r="O1950" s="95"/>
      <c r="P1950" s="95"/>
      <c r="Q1950" s="95"/>
      <c r="R1950" s="95"/>
      <c r="S1950" s="95"/>
      <c r="T1950" s="95"/>
      <c r="U1950" s="95"/>
      <c r="V1950" s="95"/>
      <c r="W1950" s="95"/>
      <c r="X1950" s="95"/>
      <c r="Y1950" s="95"/>
    </row>
    <row r="1951">
      <c r="A1951" s="104" t="s">
        <v>24</v>
      </c>
      <c r="B1951" s="95" t="s">
        <v>8866</v>
      </c>
      <c r="C1951" s="98" t="s">
        <v>10583</v>
      </c>
      <c r="D1951" s="94" t="s">
        <v>50</v>
      </c>
      <c r="E1951" s="95"/>
      <c r="F1951" s="95"/>
      <c r="G1951" s="95"/>
      <c r="H1951" s="95"/>
      <c r="I1951" s="95"/>
      <c r="J1951" s="95"/>
      <c r="K1951" s="95"/>
      <c r="L1951" s="95"/>
      <c r="M1951" s="95"/>
      <c r="N1951" s="95"/>
      <c r="O1951" s="95"/>
      <c r="P1951" s="95"/>
      <c r="Q1951" s="95"/>
      <c r="R1951" s="95"/>
      <c r="S1951" s="95"/>
      <c r="T1951" s="95"/>
      <c r="U1951" s="95"/>
      <c r="V1951" s="95"/>
      <c r="W1951" s="95"/>
      <c r="X1951" s="95"/>
      <c r="Y1951" s="95"/>
    </row>
    <row r="1952">
      <c r="A1952" s="104" t="s">
        <v>24</v>
      </c>
      <c r="B1952" s="95" t="s">
        <v>8866</v>
      </c>
      <c r="C1952" s="98" t="s">
        <v>10584</v>
      </c>
      <c r="D1952" s="94" t="s">
        <v>50</v>
      </c>
      <c r="E1952" s="95"/>
      <c r="F1952" s="95"/>
      <c r="G1952" s="95"/>
      <c r="H1952" s="95"/>
      <c r="I1952" s="95"/>
      <c r="J1952" s="95"/>
      <c r="K1952" s="95"/>
      <c r="L1952" s="95"/>
      <c r="M1952" s="95"/>
      <c r="N1952" s="95"/>
      <c r="O1952" s="95"/>
      <c r="P1952" s="95"/>
      <c r="Q1952" s="95"/>
      <c r="R1952" s="95"/>
      <c r="S1952" s="95"/>
      <c r="T1952" s="95"/>
      <c r="U1952" s="95"/>
      <c r="V1952" s="95"/>
      <c r="W1952" s="95"/>
      <c r="X1952" s="95"/>
      <c r="Y1952" s="95"/>
    </row>
    <row r="1953">
      <c r="A1953" s="104" t="s">
        <v>24</v>
      </c>
      <c r="B1953" s="95" t="s">
        <v>8866</v>
      </c>
      <c r="C1953" s="98" t="s">
        <v>10585</v>
      </c>
      <c r="D1953" s="94" t="s">
        <v>50</v>
      </c>
      <c r="E1953" s="95"/>
      <c r="F1953" s="95"/>
      <c r="G1953" s="95"/>
      <c r="H1953" s="95"/>
      <c r="I1953" s="95"/>
      <c r="J1953" s="95"/>
      <c r="K1953" s="95"/>
      <c r="L1953" s="95"/>
      <c r="M1953" s="95"/>
      <c r="N1953" s="95"/>
      <c r="O1953" s="95"/>
      <c r="P1953" s="95"/>
      <c r="Q1953" s="95"/>
      <c r="R1953" s="95"/>
      <c r="S1953" s="95"/>
      <c r="T1953" s="95"/>
      <c r="U1953" s="95"/>
      <c r="V1953" s="95"/>
      <c r="W1953" s="95"/>
      <c r="X1953" s="95"/>
      <c r="Y1953" s="95"/>
    </row>
    <row r="1954">
      <c r="A1954" s="104" t="s">
        <v>24</v>
      </c>
      <c r="B1954" s="95" t="s">
        <v>8866</v>
      </c>
      <c r="C1954" s="98" t="s">
        <v>10586</v>
      </c>
      <c r="D1954" s="94" t="s">
        <v>50</v>
      </c>
      <c r="E1954" s="95"/>
      <c r="F1954" s="95"/>
      <c r="G1954" s="95"/>
      <c r="H1954" s="95"/>
      <c r="I1954" s="95"/>
      <c r="J1954" s="95"/>
      <c r="K1954" s="95"/>
      <c r="L1954" s="95"/>
      <c r="M1954" s="95"/>
      <c r="N1954" s="95"/>
      <c r="O1954" s="95"/>
      <c r="P1954" s="95"/>
      <c r="Q1954" s="95"/>
      <c r="R1954" s="95"/>
      <c r="S1954" s="95"/>
      <c r="T1954" s="95"/>
      <c r="U1954" s="95"/>
      <c r="V1954" s="95"/>
      <c r="W1954" s="95"/>
      <c r="X1954" s="95"/>
      <c r="Y1954" s="95"/>
    </row>
    <row r="1955">
      <c r="A1955" s="104" t="s">
        <v>24</v>
      </c>
      <c r="B1955" s="95" t="s">
        <v>8866</v>
      </c>
      <c r="C1955" s="98" t="s">
        <v>10253</v>
      </c>
      <c r="D1955" s="94" t="s">
        <v>50</v>
      </c>
      <c r="E1955" s="95"/>
      <c r="F1955" s="95"/>
      <c r="G1955" s="95"/>
      <c r="H1955" s="95"/>
      <c r="I1955" s="95"/>
      <c r="J1955" s="95"/>
      <c r="K1955" s="95"/>
      <c r="L1955" s="95"/>
      <c r="M1955" s="95"/>
      <c r="N1955" s="95"/>
      <c r="O1955" s="95"/>
      <c r="P1955" s="95"/>
      <c r="Q1955" s="95"/>
      <c r="R1955" s="95"/>
      <c r="S1955" s="95"/>
      <c r="T1955" s="95"/>
      <c r="U1955" s="95"/>
      <c r="V1955" s="95"/>
      <c r="W1955" s="95"/>
      <c r="X1955" s="95"/>
      <c r="Y1955" s="95"/>
    </row>
    <row r="1956">
      <c r="A1956" s="104" t="s">
        <v>24</v>
      </c>
      <c r="B1956" s="95" t="s">
        <v>8866</v>
      </c>
      <c r="C1956" s="98" t="s">
        <v>10255</v>
      </c>
      <c r="D1956" s="94" t="s">
        <v>50</v>
      </c>
      <c r="E1956" s="95"/>
      <c r="F1956" s="95"/>
      <c r="G1956" s="95"/>
      <c r="H1956" s="95"/>
      <c r="I1956" s="95"/>
      <c r="J1956" s="95"/>
      <c r="K1956" s="95"/>
      <c r="L1956" s="95"/>
      <c r="M1956" s="95"/>
      <c r="N1956" s="95"/>
      <c r="O1956" s="95"/>
      <c r="P1956" s="95"/>
      <c r="Q1956" s="95"/>
      <c r="R1956" s="95"/>
      <c r="S1956" s="95"/>
      <c r="T1956" s="95"/>
      <c r="U1956" s="95"/>
      <c r="V1956" s="95"/>
      <c r="W1956" s="95"/>
      <c r="X1956" s="95"/>
      <c r="Y1956" s="95"/>
    </row>
    <row r="1957">
      <c r="A1957" s="104" t="s">
        <v>24</v>
      </c>
      <c r="B1957" s="95" t="s">
        <v>8866</v>
      </c>
      <c r="C1957" s="98" t="s">
        <v>10587</v>
      </c>
      <c r="D1957" s="94" t="s">
        <v>50</v>
      </c>
      <c r="E1957" s="95"/>
      <c r="F1957" s="95"/>
      <c r="G1957" s="95"/>
      <c r="H1957" s="95"/>
      <c r="I1957" s="95"/>
      <c r="J1957" s="95"/>
      <c r="K1957" s="95"/>
      <c r="L1957" s="95"/>
      <c r="M1957" s="95"/>
      <c r="N1957" s="95"/>
      <c r="O1957" s="95"/>
      <c r="P1957" s="95"/>
      <c r="Q1957" s="95"/>
      <c r="R1957" s="95"/>
      <c r="S1957" s="95"/>
      <c r="T1957" s="95"/>
      <c r="U1957" s="95"/>
      <c r="V1957" s="95"/>
      <c r="W1957" s="95"/>
      <c r="X1957" s="95"/>
      <c r="Y1957" s="95"/>
    </row>
    <row r="1958">
      <c r="A1958" s="104" t="s">
        <v>24</v>
      </c>
      <c r="B1958" s="95" t="s">
        <v>8866</v>
      </c>
      <c r="C1958" s="98" t="s">
        <v>10588</v>
      </c>
      <c r="D1958" s="94" t="s">
        <v>50</v>
      </c>
      <c r="E1958" s="95"/>
      <c r="F1958" s="95"/>
      <c r="G1958" s="95"/>
      <c r="H1958" s="95"/>
      <c r="I1958" s="95"/>
      <c r="J1958" s="95"/>
      <c r="K1958" s="95"/>
      <c r="L1958" s="95"/>
      <c r="M1958" s="95"/>
      <c r="N1958" s="95"/>
      <c r="O1958" s="95"/>
      <c r="P1958" s="95"/>
      <c r="Q1958" s="95"/>
      <c r="R1958" s="95"/>
      <c r="S1958" s="95"/>
      <c r="T1958" s="95"/>
      <c r="U1958" s="95"/>
      <c r="V1958" s="95"/>
      <c r="W1958" s="95"/>
      <c r="X1958" s="95"/>
      <c r="Y1958" s="95"/>
    </row>
    <row r="1959">
      <c r="A1959" s="104" t="s">
        <v>24</v>
      </c>
      <c r="B1959" s="95" t="s">
        <v>8866</v>
      </c>
      <c r="C1959" s="98" t="s">
        <v>10589</v>
      </c>
      <c r="D1959" s="94" t="s">
        <v>50</v>
      </c>
      <c r="E1959" s="95"/>
      <c r="F1959" s="95"/>
      <c r="G1959" s="95"/>
      <c r="H1959" s="95"/>
      <c r="I1959" s="95"/>
      <c r="J1959" s="95"/>
      <c r="K1959" s="95"/>
      <c r="L1959" s="95"/>
      <c r="M1959" s="95"/>
      <c r="N1959" s="95"/>
      <c r="O1959" s="95"/>
      <c r="P1959" s="95"/>
      <c r="Q1959" s="95"/>
      <c r="R1959" s="95"/>
      <c r="S1959" s="95"/>
      <c r="T1959" s="95"/>
      <c r="U1959" s="95"/>
      <c r="V1959" s="95"/>
      <c r="W1959" s="95"/>
      <c r="X1959" s="95"/>
      <c r="Y1959" s="95"/>
    </row>
    <row r="1960">
      <c r="A1960" s="104" t="s">
        <v>24</v>
      </c>
      <c r="B1960" s="95" t="s">
        <v>8866</v>
      </c>
      <c r="C1960" s="98" t="s">
        <v>10590</v>
      </c>
      <c r="D1960" s="94" t="s">
        <v>50</v>
      </c>
      <c r="E1960" s="95"/>
      <c r="F1960" s="95"/>
      <c r="G1960" s="95"/>
      <c r="H1960" s="95"/>
      <c r="I1960" s="95"/>
      <c r="J1960" s="95"/>
      <c r="K1960" s="95"/>
      <c r="L1960" s="95"/>
      <c r="M1960" s="95"/>
      <c r="N1960" s="95"/>
      <c r="O1960" s="95"/>
      <c r="P1960" s="95"/>
      <c r="Q1960" s="95"/>
      <c r="R1960" s="95"/>
      <c r="S1960" s="95"/>
      <c r="T1960" s="95"/>
      <c r="U1960" s="95"/>
      <c r="V1960" s="95"/>
      <c r="W1960" s="95"/>
      <c r="X1960" s="95"/>
      <c r="Y1960" s="95"/>
    </row>
    <row r="1961">
      <c r="A1961" s="104" t="s">
        <v>24</v>
      </c>
      <c r="B1961" s="95" t="s">
        <v>8866</v>
      </c>
      <c r="C1961" s="98" t="s">
        <v>10591</v>
      </c>
      <c r="D1961" s="94" t="s">
        <v>50</v>
      </c>
      <c r="E1961" s="95"/>
      <c r="F1961" s="95"/>
      <c r="G1961" s="95"/>
      <c r="H1961" s="95"/>
      <c r="I1961" s="95"/>
      <c r="J1961" s="95"/>
      <c r="K1961" s="95"/>
      <c r="L1961" s="95"/>
      <c r="M1961" s="95"/>
      <c r="N1961" s="95"/>
      <c r="O1961" s="95"/>
      <c r="P1961" s="95"/>
      <c r="Q1961" s="95"/>
      <c r="R1961" s="95"/>
      <c r="S1961" s="95"/>
      <c r="T1961" s="95"/>
      <c r="U1961" s="95"/>
      <c r="V1961" s="95"/>
      <c r="W1961" s="95"/>
      <c r="X1961" s="95"/>
      <c r="Y1961" s="95"/>
    </row>
    <row r="1962">
      <c r="A1962" s="104" t="s">
        <v>24</v>
      </c>
      <c r="B1962" s="95" t="s">
        <v>8866</v>
      </c>
      <c r="C1962" s="98" t="s">
        <v>10592</v>
      </c>
      <c r="D1962" s="94" t="s">
        <v>50</v>
      </c>
      <c r="E1962" s="95"/>
      <c r="F1962" s="95"/>
      <c r="G1962" s="95"/>
      <c r="H1962" s="95"/>
      <c r="I1962" s="95"/>
      <c r="J1962" s="95"/>
      <c r="K1962" s="95"/>
      <c r="L1962" s="95"/>
      <c r="M1962" s="95"/>
      <c r="N1962" s="95"/>
      <c r="O1962" s="95"/>
      <c r="P1962" s="95"/>
      <c r="Q1962" s="95"/>
      <c r="R1962" s="95"/>
      <c r="S1962" s="95"/>
      <c r="T1962" s="95"/>
      <c r="U1962" s="95"/>
      <c r="V1962" s="95"/>
      <c r="W1962" s="95"/>
      <c r="X1962" s="95"/>
      <c r="Y1962" s="95"/>
    </row>
    <row r="1963">
      <c r="A1963" s="104" t="s">
        <v>24</v>
      </c>
      <c r="B1963" s="95" t="s">
        <v>8866</v>
      </c>
      <c r="C1963" s="98" t="s">
        <v>10593</v>
      </c>
      <c r="D1963" s="94" t="s">
        <v>50</v>
      </c>
      <c r="E1963" s="95"/>
      <c r="F1963" s="95"/>
      <c r="G1963" s="95"/>
      <c r="H1963" s="95"/>
      <c r="I1963" s="95"/>
      <c r="J1963" s="95"/>
      <c r="K1963" s="95"/>
      <c r="L1963" s="95"/>
      <c r="M1963" s="95"/>
      <c r="N1963" s="95"/>
      <c r="O1963" s="95"/>
      <c r="P1963" s="95"/>
      <c r="Q1963" s="95"/>
      <c r="R1963" s="95"/>
      <c r="S1963" s="95"/>
      <c r="T1963" s="95"/>
      <c r="U1963" s="95"/>
      <c r="V1963" s="95"/>
      <c r="W1963" s="95"/>
      <c r="X1963" s="95"/>
      <c r="Y1963" s="95"/>
    </row>
    <row r="1964">
      <c r="A1964" s="104" t="s">
        <v>24</v>
      </c>
      <c r="B1964" s="95" t="s">
        <v>8866</v>
      </c>
      <c r="C1964" s="98" t="s">
        <v>10296</v>
      </c>
      <c r="D1964" s="94" t="s">
        <v>56</v>
      </c>
      <c r="E1964" s="95"/>
      <c r="F1964" s="95"/>
      <c r="G1964" s="95"/>
      <c r="H1964" s="95"/>
      <c r="I1964" s="95"/>
      <c r="J1964" s="95"/>
      <c r="K1964" s="95"/>
      <c r="L1964" s="95"/>
      <c r="M1964" s="95"/>
      <c r="N1964" s="95"/>
      <c r="O1964" s="95"/>
      <c r="P1964" s="95"/>
      <c r="Q1964" s="95"/>
      <c r="R1964" s="95"/>
      <c r="S1964" s="95"/>
      <c r="T1964" s="95"/>
      <c r="U1964" s="95"/>
      <c r="V1964" s="95"/>
      <c r="W1964" s="95"/>
      <c r="X1964" s="95"/>
      <c r="Y1964" s="95"/>
    </row>
    <row r="1965">
      <c r="A1965" s="104" t="s">
        <v>24</v>
      </c>
      <c r="B1965" s="95" t="s">
        <v>8866</v>
      </c>
      <c r="C1965" s="98" t="s">
        <v>10594</v>
      </c>
      <c r="D1965" s="94" t="s">
        <v>50</v>
      </c>
      <c r="E1965" s="95"/>
      <c r="F1965" s="95"/>
      <c r="G1965" s="95"/>
      <c r="H1965" s="95"/>
      <c r="I1965" s="95"/>
      <c r="J1965" s="95"/>
      <c r="K1965" s="95"/>
      <c r="L1965" s="95"/>
      <c r="M1965" s="95"/>
      <c r="N1965" s="95"/>
      <c r="O1965" s="95"/>
      <c r="P1965" s="95"/>
      <c r="Q1965" s="95"/>
      <c r="R1965" s="95"/>
      <c r="S1965" s="95"/>
      <c r="T1965" s="95"/>
      <c r="U1965" s="95"/>
      <c r="V1965" s="95"/>
      <c r="W1965" s="95"/>
      <c r="X1965" s="95"/>
      <c r="Y1965" s="95"/>
    </row>
    <row r="1966">
      <c r="A1966" s="104" t="s">
        <v>24</v>
      </c>
      <c r="B1966" s="95" t="s">
        <v>8866</v>
      </c>
      <c r="C1966" s="98" t="s">
        <v>10595</v>
      </c>
      <c r="D1966" s="94" t="s">
        <v>50</v>
      </c>
      <c r="E1966" s="95"/>
      <c r="F1966" s="95"/>
      <c r="G1966" s="95"/>
      <c r="H1966" s="95"/>
      <c r="I1966" s="95"/>
      <c r="J1966" s="95"/>
      <c r="K1966" s="95"/>
      <c r="L1966" s="95"/>
      <c r="M1966" s="95"/>
      <c r="N1966" s="95"/>
      <c r="O1966" s="95"/>
      <c r="P1966" s="95"/>
      <c r="Q1966" s="95"/>
      <c r="R1966" s="95"/>
      <c r="S1966" s="95"/>
      <c r="T1966" s="95"/>
      <c r="U1966" s="95"/>
      <c r="V1966" s="95"/>
      <c r="W1966" s="95"/>
      <c r="X1966" s="95"/>
      <c r="Y1966" s="95"/>
    </row>
    <row r="1967">
      <c r="A1967" s="104" t="s">
        <v>24</v>
      </c>
      <c r="B1967" s="95" t="s">
        <v>8869</v>
      </c>
      <c r="C1967" s="98" t="s">
        <v>10596</v>
      </c>
      <c r="D1967" s="94" t="s">
        <v>50</v>
      </c>
      <c r="E1967" s="95"/>
      <c r="F1967" s="95"/>
      <c r="G1967" s="95"/>
      <c r="H1967" s="95"/>
      <c r="I1967" s="95"/>
      <c r="J1967" s="95"/>
      <c r="K1967" s="95"/>
      <c r="L1967" s="95"/>
      <c r="M1967" s="95"/>
      <c r="N1967" s="95"/>
      <c r="O1967" s="95"/>
      <c r="P1967" s="95"/>
      <c r="Q1967" s="95"/>
      <c r="R1967" s="95"/>
      <c r="S1967" s="95"/>
      <c r="T1967" s="95"/>
      <c r="U1967" s="95"/>
      <c r="V1967" s="95"/>
      <c r="W1967" s="95"/>
      <c r="X1967" s="95"/>
      <c r="Y1967" s="95"/>
    </row>
    <row r="1968">
      <c r="A1968" s="104" t="s">
        <v>24</v>
      </c>
      <c r="B1968" s="95" t="s">
        <v>8869</v>
      </c>
      <c r="C1968" s="98" t="s">
        <v>10596</v>
      </c>
      <c r="D1968" s="94" t="s">
        <v>50</v>
      </c>
      <c r="E1968" s="95"/>
      <c r="F1968" s="95"/>
      <c r="G1968" s="95"/>
      <c r="H1968" s="95"/>
      <c r="I1968" s="95"/>
      <c r="J1968" s="95"/>
      <c r="K1968" s="95"/>
      <c r="L1968" s="95"/>
      <c r="M1968" s="95"/>
      <c r="N1968" s="95"/>
      <c r="O1968" s="95"/>
      <c r="P1968" s="95"/>
      <c r="Q1968" s="95"/>
      <c r="R1968" s="95"/>
      <c r="S1968" s="95"/>
      <c r="T1968" s="95"/>
      <c r="U1968" s="95"/>
      <c r="V1968" s="95"/>
      <c r="W1968" s="95"/>
      <c r="X1968" s="95"/>
      <c r="Y1968" s="95"/>
    </row>
    <row r="1969">
      <c r="A1969" s="104" t="s">
        <v>24</v>
      </c>
      <c r="B1969" s="95" t="s">
        <v>8869</v>
      </c>
      <c r="C1969" s="98" t="s">
        <v>10597</v>
      </c>
      <c r="D1969" s="94" t="s">
        <v>50</v>
      </c>
      <c r="E1969" s="95"/>
      <c r="F1969" s="95"/>
      <c r="G1969" s="95"/>
      <c r="H1969" s="95"/>
      <c r="I1969" s="95"/>
      <c r="J1969" s="95"/>
      <c r="K1969" s="95"/>
      <c r="L1969" s="95"/>
      <c r="M1969" s="95"/>
      <c r="N1969" s="95"/>
      <c r="O1969" s="95"/>
      <c r="P1969" s="95"/>
      <c r="Q1969" s="95"/>
      <c r="R1969" s="95"/>
      <c r="S1969" s="95"/>
      <c r="T1969" s="95"/>
      <c r="U1969" s="95"/>
      <c r="V1969" s="95"/>
      <c r="W1969" s="95"/>
      <c r="X1969" s="95"/>
      <c r="Y1969" s="95"/>
    </row>
    <row r="1970">
      <c r="A1970" s="104" t="s">
        <v>24</v>
      </c>
      <c r="B1970" s="95" t="s">
        <v>8869</v>
      </c>
      <c r="C1970" s="98" t="s">
        <v>10598</v>
      </c>
      <c r="D1970" s="94" t="s">
        <v>50</v>
      </c>
      <c r="E1970" s="95"/>
      <c r="F1970" s="95"/>
      <c r="G1970" s="95"/>
      <c r="H1970" s="95"/>
      <c r="I1970" s="95"/>
      <c r="J1970" s="95"/>
      <c r="K1970" s="95"/>
      <c r="L1970" s="95"/>
      <c r="M1970" s="95"/>
      <c r="N1970" s="95"/>
      <c r="O1970" s="95"/>
      <c r="P1970" s="95"/>
      <c r="Q1970" s="95"/>
      <c r="R1970" s="95"/>
      <c r="S1970" s="95"/>
      <c r="T1970" s="95"/>
      <c r="U1970" s="95"/>
      <c r="V1970" s="95"/>
      <c r="W1970" s="95"/>
      <c r="X1970" s="95"/>
      <c r="Y1970" s="95"/>
    </row>
    <row r="1971">
      <c r="A1971" s="104" t="s">
        <v>24</v>
      </c>
      <c r="B1971" s="95" t="s">
        <v>8869</v>
      </c>
      <c r="C1971" s="98" t="s">
        <v>10599</v>
      </c>
      <c r="D1971" s="94" t="s">
        <v>50</v>
      </c>
      <c r="E1971" s="95"/>
      <c r="F1971" s="95"/>
      <c r="G1971" s="95"/>
      <c r="H1971" s="95"/>
      <c r="I1971" s="95"/>
      <c r="J1971" s="95"/>
      <c r="K1971" s="95"/>
      <c r="L1971" s="95"/>
      <c r="M1971" s="95"/>
      <c r="N1971" s="95"/>
      <c r="O1971" s="95"/>
      <c r="P1971" s="95"/>
      <c r="Q1971" s="95"/>
      <c r="R1971" s="95"/>
      <c r="S1971" s="95"/>
      <c r="T1971" s="95"/>
      <c r="U1971" s="95"/>
      <c r="V1971" s="95"/>
      <c r="W1971" s="95"/>
      <c r="X1971" s="95"/>
      <c r="Y1971" s="95"/>
    </row>
    <row r="1972">
      <c r="A1972" s="104" t="s">
        <v>24</v>
      </c>
      <c r="B1972" s="95" t="s">
        <v>8869</v>
      </c>
      <c r="C1972" s="98" t="s">
        <v>10193</v>
      </c>
      <c r="D1972" s="94" t="s">
        <v>50</v>
      </c>
      <c r="E1972" s="95"/>
      <c r="F1972" s="95"/>
      <c r="G1972" s="95"/>
      <c r="H1972" s="95"/>
      <c r="I1972" s="95"/>
      <c r="J1972" s="95"/>
      <c r="K1972" s="95"/>
      <c r="L1972" s="95"/>
      <c r="M1972" s="95"/>
      <c r="N1972" s="95"/>
      <c r="O1972" s="95"/>
      <c r="P1972" s="95"/>
      <c r="Q1972" s="95"/>
      <c r="R1972" s="95"/>
      <c r="S1972" s="95"/>
      <c r="T1972" s="95"/>
      <c r="U1972" s="95"/>
      <c r="V1972" s="95"/>
      <c r="W1972" s="95"/>
      <c r="X1972" s="95"/>
      <c r="Y1972" s="95"/>
    </row>
    <row r="1973">
      <c r="A1973" s="104" t="s">
        <v>24</v>
      </c>
      <c r="B1973" s="95" t="s">
        <v>8869</v>
      </c>
      <c r="C1973" s="98" t="s">
        <v>10600</v>
      </c>
      <c r="D1973" s="94" t="s">
        <v>50</v>
      </c>
      <c r="E1973" s="95"/>
      <c r="F1973" s="95"/>
      <c r="G1973" s="95"/>
      <c r="H1973" s="95"/>
      <c r="I1973" s="95"/>
      <c r="J1973" s="95"/>
      <c r="K1973" s="95"/>
      <c r="L1973" s="95"/>
      <c r="M1973" s="95"/>
      <c r="N1973" s="95"/>
      <c r="O1973" s="95"/>
      <c r="P1973" s="95"/>
      <c r="Q1973" s="95"/>
      <c r="R1973" s="95"/>
      <c r="S1973" s="95"/>
      <c r="T1973" s="95"/>
      <c r="U1973" s="95"/>
      <c r="V1973" s="95"/>
      <c r="W1973" s="95"/>
      <c r="X1973" s="95"/>
      <c r="Y1973" s="95"/>
    </row>
    <row r="1974">
      <c r="A1974" s="104" t="s">
        <v>24</v>
      </c>
      <c r="B1974" s="95" t="s">
        <v>8869</v>
      </c>
      <c r="C1974" s="98" t="s">
        <v>10601</v>
      </c>
      <c r="D1974" s="94" t="s">
        <v>50</v>
      </c>
      <c r="E1974" s="95"/>
      <c r="F1974" s="95"/>
      <c r="G1974" s="95"/>
      <c r="H1974" s="95"/>
      <c r="I1974" s="95"/>
      <c r="J1974" s="95"/>
      <c r="K1974" s="95"/>
      <c r="L1974" s="95"/>
      <c r="M1974" s="95"/>
      <c r="N1974" s="95"/>
      <c r="O1974" s="95"/>
      <c r="P1974" s="95"/>
      <c r="Q1974" s="95"/>
      <c r="R1974" s="95"/>
      <c r="S1974" s="95"/>
      <c r="T1974" s="95"/>
      <c r="U1974" s="95"/>
      <c r="V1974" s="95"/>
      <c r="W1974" s="95"/>
      <c r="X1974" s="95"/>
      <c r="Y1974" s="95"/>
    </row>
    <row r="1975">
      <c r="A1975" s="104" t="s">
        <v>24</v>
      </c>
      <c r="B1975" s="95" t="s">
        <v>8869</v>
      </c>
      <c r="C1975" s="98" t="s">
        <v>10325</v>
      </c>
      <c r="D1975" s="94" t="s">
        <v>50</v>
      </c>
      <c r="E1975" s="95"/>
      <c r="F1975" s="95"/>
      <c r="G1975" s="95"/>
      <c r="H1975" s="95"/>
      <c r="I1975" s="95"/>
      <c r="J1975" s="95"/>
      <c r="K1975" s="95"/>
      <c r="L1975" s="95"/>
      <c r="M1975" s="95"/>
      <c r="N1975" s="95"/>
      <c r="O1975" s="95"/>
      <c r="P1975" s="95"/>
      <c r="Q1975" s="95"/>
      <c r="R1975" s="95"/>
      <c r="S1975" s="95"/>
      <c r="T1975" s="95"/>
      <c r="U1975" s="95"/>
      <c r="V1975" s="95"/>
      <c r="W1975" s="95"/>
      <c r="X1975" s="95"/>
      <c r="Y1975" s="95"/>
    </row>
    <row r="1976">
      <c r="A1976" s="104" t="s">
        <v>24</v>
      </c>
      <c r="B1976" s="95" t="s">
        <v>8869</v>
      </c>
      <c r="C1976" s="98" t="s">
        <v>10196</v>
      </c>
      <c r="D1976" s="94" t="s">
        <v>50</v>
      </c>
      <c r="E1976" s="95"/>
      <c r="F1976" s="95"/>
      <c r="G1976" s="95"/>
      <c r="H1976" s="95"/>
      <c r="I1976" s="95"/>
      <c r="J1976" s="95"/>
      <c r="K1976" s="95"/>
      <c r="L1976" s="95"/>
      <c r="M1976" s="95"/>
      <c r="N1976" s="95"/>
      <c r="O1976" s="95"/>
      <c r="P1976" s="95"/>
      <c r="Q1976" s="95"/>
      <c r="R1976" s="95"/>
      <c r="S1976" s="95"/>
      <c r="T1976" s="95"/>
      <c r="U1976" s="95"/>
      <c r="V1976" s="95"/>
      <c r="W1976" s="95"/>
      <c r="X1976" s="95"/>
      <c r="Y1976" s="95"/>
    </row>
    <row r="1977">
      <c r="A1977" s="104" t="s">
        <v>24</v>
      </c>
      <c r="B1977" s="95" t="s">
        <v>8869</v>
      </c>
      <c r="C1977" s="98" t="s">
        <v>10206</v>
      </c>
      <c r="D1977" s="94" t="s">
        <v>50</v>
      </c>
      <c r="E1977" s="95"/>
      <c r="F1977" s="95"/>
      <c r="G1977" s="95"/>
      <c r="H1977" s="95"/>
      <c r="I1977" s="95"/>
      <c r="J1977" s="95"/>
      <c r="K1977" s="95"/>
      <c r="L1977" s="95"/>
      <c r="M1977" s="95"/>
      <c r="N1977" s="95"/>
      <c r="O1977" s="95"/>
      <c r="P1977" s="95"/>
      <c r="Q1977" s="95"/>
      <c r="R1977" s="95"/>
      <c r="S1977" s="95"/>
      <c r="T1977" s="95"/>
      <c r="U1977" s="95"/>
      <c r="V1977" s="95"/>
      <c r="W1977" s="95"/>
      <c r="X1977" s="95"/>
      <c r="Y1977" s="95"/>
    </row>
    <row r="1978">
      <c r="A1978" s="104" t="s">
        <v>24</v>
      </c>
      <c r="B1978" s="95" t="s">
        <v>8869</v>
      </c>
      <c r="C1978" s="98" t="s">
        <v>10602</v>
      </c>
      <c r="D1978" s="94" t="s">
        <v>50</v>
      </c>
      <c r="E1978" s="95"/>
      <c r="F1978" s="95"/>
      <c r="G1978" s="95"/>
      <c r="H1978" s="95"/>
      <c r="I1978" s="95"/>
      <c r="J1978" s="95"/>
      <c r="K1978" s="95"/>
      <c r="L1978" s="95"/>
      <c r="M1978" s="95"/>
      <c r="N1978" s="95"/>
      <c r="O1978" s="95"/>
      <c r="P1978" s="95"/>
      <c r="Q1978" s="95"/>
      <c r="R1978" s="95"/>
      <c r="S1978" s="95"/>
      <c r="T1978" s="95"/>
      <c r="U1978" s="95"/>
      <c r="V1978" s="95"/>
      <c r="W1978" s="95"/>
      <c r="X1978" s="95"/>
      <c r="Y1978" s="95"/>
    </row>
    <row r="1979">
      <c r="A1979" s="104" t="s">
        <v>24</v>
      </c>
      <c r="B1979" s="95" t="s">
        <v>8869</v>
      </c>
      <c r="C1979" s="98" t="s">
        <v>10603</v>
      </c>
      <c r="D1979" s="94" t="s">
        <v>50</v>
      </c>
      <c r="E1979" s="95"/>
      <c r="F1979" s="95"/>
      <c r="G1979" s="95"/>
      <c r="H1979" s="95"/>
      <c r="I1979" s="95"/>
      <c r="J1979" s="95"/>
      <c r="K1979" s="95"/>
      <c r="L1979" s="95"/>
      <c r="M1979" s="95"/>
      <c r="N1979" s="95"/>
      <c r="O1979" s="95"/>
      <c r="P1979" s="95"/>
      <c r="Q1979" s="95"/>
      <c r="R1979" s="95"/>
      <c r="S1979" s="95"/>
      <c r="T1979" s="95"/>
      <c r="U1979" s="95"/>
      <c r="V1979" s="95"/>
      <c r="W1979" s="95"/>
      <c r="X1979" s="95"/>
      <c r="Y1979" s="95"/>
    </row>
    <row r="1980">
      <c r="A1980" s="104" t="s">
        <v>24</v>
      </c>
      <c r="B1980" s="95" t="s">
        <v>8869</v>
      </c>
      <c r="C1980" s="98" t="s">
        <v>10221</v>
      </c>
      <c r="D1980" s="94" t="s">
        <v>50</v>
      </c>
      <c r="E1980" s="95"/>
      <c r="F1980" s="95"/>
      <c r="G1980" s="95"/>
      <c r="H1980" s="95"/>
      <c r="I1980" s="95"/>
      <c r="J1980" s="95"/>
      <c r="K1980" s="95"/>
      <c r="L1980" s="95"/>
      <c r="M1980" s="95"/>
      <c r="N1980" s="95"/>
      <c r="O1980" s="95"/>
      <c r="P1980" s="95"/>
      <c r="Q1980" s="95"/>
      <c r="R1980" s="95"/>
      <c r="S1980" s="95"/>
      <c r="T1980" s="95"/>
      <c r="U1980" s="95"/>
      <c r="V1980" s="95"/>
      <c r="W1980" s="95"/>
      <c r="X1980" s="95"/>
      <c r="Y1980" s="95"/>
    </row>
    <row r="1981">
      <c r="A1981" s="104" t="s">
        <v>24</v>
      </c>
      <c r="B1981" s="95" t="s">
        <v>8869</v>
      </c>
      <c r="C1981" s="98" t="s">
        <v>10483</v>
      </c>
      <c r="D1981" s="94" t="s">
        <v>50</v>
      </c>
      <c r="E1981" s="95"/>
      <c r="F1981" s="95"/>
      <c r="G1981" s="95"/>
      <c r="H1981" s="95"/>
      <c r="I1981" s="95"/>
      <c r="J1981" s="95"/>
      <c r="K1981" s="95"/>
      <c r="L1981" s="95"/>
      <c r="M1981" s="95"/>
      <c r="N1981" s="95"/>
      <c r="O1981" s="95"/>
      <c r="P1981" s="95"/>
      <c r="Q1981" s="95"/>
      <c r="R1981" s="95"/>
      <c r="S1981" s="95"/>
      <c r="T1981" s="95"/>
      <c r="U1981" s="95"/>
      <c r="V1981" s="95"/>
      <c r="W1981" s="95"/>
      <c r="X1981" s="95"/>
      <c r="Y1981" s="95"/>
    </row>
    <row r="1982">
      <c r="A1982" s="104" t="s">
        <v>24</v>
      </c>
      <c r="B1982" s="95" t="s">
        <v>8869</v>
      </c>
      <c r="C1982" s="98" t="s">
        <v>10233</v>
      </c>
      <c r="D1982" s="94" t="s">
        <v>50</v>
      </c>
      <c r="E1982" s="95"/>
      <c r="F1982" s="95"/>
      <c r="G1982" s="95"/>
      <c r="H1982" s="95"/>
      <c r="I1982" s="95"/>
      <c r="J1982" s="95"/>
      <c r="K1982" s="95"/>
      <c r="L1982" s="95"/>
      <c r="M1982" s="95"/>
      <c r="N1982" s="95"/>
      <c r="O1982" s="95"/>
      <c r="P1982" s="95"/>
      <c r="Q1982" s="95"/>
      <c r="R1982" s="95"/>
      <c r="S1982" s="95"/>
      <c r="T1982" s="95"/>
      <c r="U1982" s="95"/>
      <c r="V1982" s="95"/>
      <c r="W1982" s="95"/>
      <c r="X1982" s="95"/>
      <c r="Y1982" s="95"/>
    </row>
    <row r="1983">
      <c r="A1983" s="104" t="s">
        <v>24</v>
      </c>
      <c r="B1983" s="95" t="s">
        <v>8869</v>
      </c>
      <c r="C1983" s="98" t="s">
        <v>10604</v>
      </c>
      <c r="D1983" s="94" t="s">
        <v>50</v>
      </c>
      <c r="E1983" s="95"/>
      <c r="F1983" s="95"/>
      <c r="G1983" s="95"/>
      <c r="H1983" s="95"/>
      <c r="I1983" s="95"/>
      <c r="J1983" s="95"/>
      <c r="K1983" s="95"/>
      <c r="L1983" s="95"/>
      <c r="M1983" s="95"/>
      <c r="N1983" s="95"/>
      <c r="O1983" s="95"/>
      <c r="P1983" s="95"/>
      <c r="Q1983" s="95"/>
      <c r="R1983" s="95"/>
      <c r="S1983" s="95"/>
      <c r="T1983" s="95"/>
      <c r="U1983" s="95"/>
      <c r="V1983" s="95"/>
      <c r="W1983" s="95"/>
      <c r="X1983" s="95"/>
      <c r="Y1983" s="95"/>
    </row>
    <row r="1984">
      <c r="A1984" s="104" t="s">
        <v>24</v>
      </c>
      <c r="B1984" s="95" t="s">
        <v>8869</v>
      </c>
      <c r="C1984" s="98" t="s">
        <v>10605</v>
      </c>
      <c r="D1984" s="94" t="s">
        <v>50</v>
      </c>
      <c r="E1984" s="95"/>
      <c r="F1984" s="95"/>
      <c r="G1984" s="95"/>
      <c r="H1984" s="95"/>
      <c r="I1984" s="95"/>
      <c r="J1984" s="95"/>
      <c r="K1984" s="95"/>
      <c r="L1984" s="95"/>
      <c r="M1984" s="95"/>
      <c r="N1984" s="95"/>
      <c r="O1984" s="95"/>
      <c r="P1984" s="95"/>
      <c r="Q1984" s="95"/>
      <c r="R1984" s="95"/>
      <c r="S1984" s="95"/>
      <c r="T1984" s="95"/>
      <c r="U1984" s="95"/>
      <c r="V1984" s="95"/>
      <c r="W1984" s="95"/>
      <c r="X1984" s="95"/>
      <c r="Y1984" s="95"/>
    </row>
    <row r="1985">
      <c r="A1985" s="104" t="s">
        <v>24</v>
      </c>
      <c r="B1985" s="95" t="s">
        <v>8869</v>
      </c>
      <c r="C1985" s="98" t="s">
        <v>10606</v>
      </c>
      <c r="D1985" s="94" t="s">
        <v>50</v>
      </c>
      <c r="E1985" s="95"/>
      <c r="F1985" s="95"/>
      <c r="G1985" s="95"/>
      <c r="H1985" s="95"/>
      <c r="I1985" s="95"/>
      <c r="J1985" s="95"/>
      <c r="K1985" s="95"/>
      <c r="L1985" s="95"/>
      <c r="M1985" s="95"/>
      <c r="N1985" s="95"/>
      <c r="O1985" s="95"/>
      <c r="P1985" s="95"/>
      <c r="Q1985" s="95"/>
      <c r="R1985" s="95"/>
      <c r="S1985" s="95"/>
      <c r="T1985" s="95"/>
      <c r="U1985" s="95"/>
      <c r="V1985" s="95"/>
      <c r="W1985" s="95"/>
      <c r="X1985" s="95"/>
      <c r="Y1985" s="95"/>
    </row>
    <row r="1986">
      <c r="A1986" s="104" t="s">
        <v>24</v>
      </c>
      <c r="B1986" s="95" t="s">
        <v>8869</v>
      </c>
      <c r="C1986" s="98" t="s">
        <v>10582</v>
      </c>
      <c r="D1986" s="94" t="s">
        <v>50</v>
      </c>
      <c r="E1986" s="95"/>
      <c r="F1986" s="95"/>
      <c r="G1986" s="95"/>
      <c r="H1986" s="95"/>
      <c r="I1986" s="95"/>
      <c r="J1986" s="95"/>
      <c r="K1986" s="95"/>
      <c r="L1986" s="95"/>
      <c r="M1986" s="95"/>
      <c r="N1986" s="95"/>
      <c r="O1986" s="95"/>
      <c r="P1986" s="95"/>
      <c r="Q1986" s="95"/>
      <c r="R1986" s="95"/>
      <c r="S1986" s="95"/>
      <c r="T1986" s="95"/>
      <c r="U1986" s="95"/>
      <c r="V1986" s="95"/>
      <c r="W1986" s="95"/>
      <c r="X1986" s="95"/>
      <c r="Y1986" s="95"/>
    </row>
    <row r="1987">
      <c r="A1987" s="104" t="s">
        <v>24</v>
      </c>
      <c r="B1987" s="95" t="s">
        <v>8869</v>
      </c>
      <c r="C1987" s="98" t="s">
        <v>10253</v>
      </c>
      <c r="D1987" s="94" t="s">
        <v>50</v>
      </c>
      <c r="E1987" s="95"/>
      <c r="F1987" s="95"/>
      <c r="G1987" s="95"/>
      <c r="H1987" s="95"/>
      <c r="I1987" s="95"/>
      <c r="J1987" s="95"/>
      <c r="K1987" s="95"/>
      <c r="L1987" s="95"/>
      <c r="M1987" s="95"/>
      <c r="N1987" s="95"/>
      <c r="O1987" s="95"/>
      <c r="P1987" s="95"/>
      <c r="Q1987" s="95"/>
      <c r="R1987" s="95"/>
      <c r="S1987" s="95"/>
      <c r="T1987" s="95"/>
      <c r="U1987" s="95"/>
      <c r="V1987" s="95"/>
      <c r="W1987" s="95"/>
      <c r="X1987" s="95"/>
      <c r="Y1987" s="95"/>
    </row>
    <row r="1988">
      <c r="A1988" s="104" t="s">
        <v>24</v>
      </c>
      <c r="B1988" s="95" t="s">
        <v>8869</v>
      </c>
      <c r="C1988" s="98" t="s">
        <v>10255</v>
      </c>
      <c r="D1988" s="94" t="s">
        <v>50</v>
      </c>
      <c r="E1988" s="95"/>
      <c r="F1988" s="95"/>
      <c r="G1988" s="95"/>
      <c r="H1988" s="95"/>
      <c r="I1988" s="95"/>
      <c r="J1988" s="95"/>
      <c r="K1988" s="95"/>
      <c r="L1988" s="95"/>
      <c r="M1988" s="95"/>
      <c r="N1988" s="95"/>
      <c r="O1988" s="95"/>
      <c r="P1988" s="95"/>
      <c r="Q1988" s="95"/>
      <c r="R1988" s="95"/>
      <c r="S1988" s="95"/>
      <c r="T1988" s="95"/>
      <c r="U1988" s="95"/>
      <c r="V1988" s="95"/>
      <c r="W1988" s="95"/>
      <c r="X1988" s="95"/>
      <c r="Y1988" s="95"/>
    </row>
    <row r="1989">
      <c r="A1989" s="104" t="s">
        <v>24</v>
      </c>
      <c r="B1989" s="95" t="s">
        <v>8869</v>
      </c>
      <c r="C1989" s="98" t="s">
        <v>10607</v>
      </c>
      <c r="D1989" s="94" t="s">
        <v>50</v>
      </c>
      <c r="E1989" s="95"/>
      <c r="F1989" s="95"/>
      <c r="G1989" s="95"/>
      <c r="H1989" s="95"/>
      <c r="I1989" s="95"/>
      <c r="J1989" s="95"/>
      <c r="K1989" s="95"/>
      <c r="L1989" s="95"/>
      <c r="M1989" s="95"/>
      <c r="N1989" s="95"/>
      <c r="O1989" s="95"/>
      <c r="P1989" s="95"/>
      <c r="Q1989" s="95"/>
      <c r="R1989" s="95"/>
      <c r="S1989" s="95"/>
      <c r="T1989" s="95"/>
      <c r="U1989" s="95"/>
      <c r="V1989" s="95"/>
      <c r="W1989" s="95"/>
      <c r="X1989" s="95"/>
      <c r="Y1989" s="95"/>
    </row>
    <row r="1990">
      <c r="A1990" s="104" t="s">
        <v>24</v>
      </c>
      <c r="B1990" s="95" t="s">
        <v>8869</v>
      </c>
      <c r="C1990" s="98" t="s">
        <v>10608</v>
      </c>
      <c r="D1990" s="94" t="s">
        <v>50</v>
      </c>
      <c r="E1990" s="95"/>
      <c r="F1990" s="95"/>
      <c r="G1990" s="95"/>
      <c r="H1990" s="95"/>
      <c r="I1990" s="95"/>
      <c r="J1990" s="95"/>
      <c r="K1990" s="95"/>
      <c r="L1990" s="95"/>
      <c r="M1990" s="95"/>
      <c r="N1990" s="95"/>
      <c r="O1990" s="95"/>
      <c r="P1990" s="95"/>
      <c r="Q1990" s="95"/>
      <c r="R1990" s="95"/>
      <c r="S1990" s="95"/>
      <c r="T1990" s="95"/>
      <c r="U1990" s="95"/>
      <c r="V1990" s="95"/>
      <c r="W1990" s="95"/>
      <c r="X1990" s="95"/>
      <c r="Y1990" s="95"/>
    </row>
    <row r="1991">
      <c r="A1991" s="104" t="s">
        <v>24</v>
      </c>
      <c r="B1991" s="95" t="s">
        <v>8869</v>
      </c>
      <c r="C1991" s="98" t="s">
        <v>10608</v>
      </c>
      <c r="D1991" s="94" t="s">
        <v>50</v>
      </c>
      <c r="E1991" s="95"/>
      <c r="F1991" s="95"/>
      <c r="G1991" s="95"/>
      <c r="H1991" s="95"/>
      <c r="I1991" s="95"/>
      <c r="J1991" s="95"/>
      <c r="K1991" s="95"/>
      <c r="L1991" s="95"/>
      <c r="M1991" s="95"/>
      <c r="N1991" s="95"/>
      <c r="O1991" s="95"/>
      <c r="P1991" s="95"/>
      <c r="Q1991" s="95"/>
      <c r="R1991" s="95"/>
      <c r="S1991" s="95"/>
      <c r="T1991" s="95"/>
      <c r="U1991" s="95"/>
      <c r="V1991" s="95"/>
      <c r="W1991" s="95"/>
      <c r="X1991" s="95"/>
      <c r="Y1991" s="95"/>
    </row>
    <row r="1992">
      <c r="A1992" s="104" t="s">
        <v>24</v>
      </c>
      <c r="B1992" s="95" t="s">
        <v>8869</v>
      </c>
      <c r="C1992" s="98" t="s">
        <v>10609</v>
      </c>
      <c r="D1992" s="94" t="s">
        <v>50</v>
      </c>
      <c r="E1992" s="95"/>
      <c r="F1992" s="95"/>
      <c r="G1992" s="95"/>
      <c r="H1992" s="95"/>
      <c r="I1992" s="95"/>
      <c r="J1992" s="95"/>
      <c r="K1992" s="95"/>
      <c r="L1992" s="95"/>
      <c r="M1992" s="95"/>
      <c r="N1992" s="95"/>
      <c r="O1992" s="95"/>
      <c r="P1992" s="95"/>
      <c r="Q1992" s="95"/>
      <c r="R1992" s="95"/>
      <c r="S1992" s="95"/>
      <c r="T1992" s="95"/>
      <c r="U1992" s="95"/>
      <c r="V1992" s="95"/>
      <c r="W1992" s="95"/>
      <c r="X1992" s="95"/>
      <c r="Y1992" s="95"/>
    </row>
    <row r="1993">
      <c r="A1993" s="104" t="s">
        <v>24</v>
      </c>
      <c r="B1993" s="95" t="s">
        <v>8869</v>
      </c>
      <c r="C1993" s="98" t="s">
        <v>10610</v>
      </c>
      <c r="D1993" s="94" t="s">
        <v>50</v>
      </c>
      <c r="E1993" s="95"/>
      <c r="F1993" s="95"/>
      <c r="G1993" s="95"/>
      <c r="H1993" s="95"/>
      <c r="I1993" s="95"/>
      <c r="J1993" s="95"/>
      <c r="K1993" s="95"/>
      <c r="L1993" s="95"/>
      <c r="M1993" s="95"/>
      <c r="N1993" s="95"/>
      <c r="O1993" s="95"/>
      <c r="P1993" s="95"/>
      <c r="Q1993" s="95"/>
      <c r="R1993" s="95"/>
      <c r="S1993" s="95"/>
      <c r="T1993" s="95"/>
      <c r="U1993" s="95"/>
      <c r="V1993" s="95"/>
      <c r="W1993" s="95"/>
      <c r="X1993" s="95"/>
      <c r="Y1993" s="95"/>
    </row>
    <row r="1994">
      <c r="A1994" s="104" t="s">
        <v>24</v>
      </c>
      <c r="B1994" s="95" t="s">
        <v>8869</v>
      </c>
      <c r="C1994" s="98" t="s">
        <v>10611</v>
      </c>
      <c r="D1994" s="94" t="s">
        <v>50</v>
      </c>
      <c r="E1994" s="95"/>
      <c r="F1994" s="95"/>
      <c r="G1994" s="95"/>
      <c r="H1994" s="95"/>
      <c r="I1994" s="95"/>
      <c r="J1994" s="95"/>
      <c r="K1994" s="95"/>
      <c r="L1994" s="95"/>
      <c r="M1994" s="95"/>
      <c r="N1994" s="95"/>
      <c r="O1994" s="95"/>
      <c r="P1994" s="95"/>
      <c r="Q1994" s="95"/>
      <c r="R1994" s="95"/>
      <c r="S1994" s="95"/>
      <c r="T1994" s="95"/>
      <c r="U1994" s="95"/>
      <c r="V1994" s="95"/>
      <c r="W1994" s="95"/>
      <c r="X1994" s="95"/>
      <c r="Y1994" s="95"/>
    </row>
    <row r="1995">
      <c r="A1995" s="104" t="s">
        <v>24</v>
      </c>
      <c r="B1995" s="95" t="s">
        <v>8869</v>
      </c>
      <c r="C1995" s="98" t="s">
        <v>10278</v>
      </c>
      <c r="D1995" s="94" t="s">
        <v>50</v>
      </c>
      <c r="E1995" s="95"/>
      <c r="F1995" s="95"/>
      <c r="G1995" s="95"/>
      <c r="H1995" s="95"/>
      <c r="I1995" s="95"/>
      <c r="J1995" s="95"/>
      <c r="K1995" s="95"/>
      <c r="L1995" s="95"/>
      <c r="M1995" s="95"/>
      <c r="N1995" s="95"/>
      <c r="O1995" s="95"/>
      <c r="P1995" s="95"/>
      <c r="Q1995" s="95"/>
      <c r="R1995" s="95"/>
      <c r="S1995" s="95"/>
      <c r="T1995" s="95"/>
      <c r="U1995" s="95"/>
      <c r="V1995" s="95"/>
      <c r="W1995" s="95"/>
      <c r="X1995" s="95"/>
      <c r="Y1995" s="95"/>
    </row>
    <row r="1996">
      <c r="A1996" s="104" t="s">
        <v>24</v>
      </c>
      <c r="B1996" s="95" t="s">
        <v>8869</v>
      </c>
      <c r="C1996" s="98" t="s">
        <v>10612</v>
      </c>
      <c r="D1996" s="94" t="s">
        <v>50</v>
      </c>
      <c r="E1996" s="95"/>
      <c r="F1996" s="95"/>
      <c r="G1996" s="95"/>
      <c r="H1996" s="95"/>
      <c r="I1996" s="95"/>
      <c r="J1996" s="95"/>
      <c r="K1996" s="95"/>
      <c r="L1996" s="95"/>
      <c r="M1996" s="95"/>
      <c r="N1996" s="95"/>
      <c r="O1996" s="95"/>
      <c r="P1996" s="95"/>
      <c r="Q1996" s="95"/>
      <c r="R1996" s="95"/>
      <c r="S1996" s="95"/>
      <c r="T1996" s="95"/>
      <c r="U1996" s="95"/>
      <c r="V1996" s="95"/>
      <c r="W1996" s="95"/>
      <c r="X1996" s="95"/>
      <c r="Y1996" s="95"/>
    </row>
    <row r="1997">
      <c r="A1997" s="104" t="s">
        <v>24</v>
      </c>
      <c r="B1997" s="95" t="s">
        <v>8869</v>
      </c>
      <c r="C1997" s="98" t="s">
        <v>10410</v>
      </c>
      <c r="D1997" s="94" t="s">
        <v>50</v>
      </c>
      <c r="E1997" s="95"/>
      <c r="F1997" s="95"/>
      <c r="G1997" s="95"/>
      <c r="H1997" s="95"/>
      <c r="I1997" s="95"/>
      <c r="J1997" s="95"/>
      <c r="K1997" s="95"/>
      <c r="L1997" s="95"/>
      <c r="M1997" s="95"/>
      <c r="N1997" s="95"/>
      <c r="O1997" s="95"/>
      <c r="P1997" s="95"/>
      <c r="Q1997" s="95"/>
      <c r="R1997" s="95"/>
      <c r="S1997" s="95"/>
      <c r="T1997" s="95"/>
      <c r="U1997" s="95"/>
      <c r="V1997" s="95"/>
      <c r="W1997" s="95"/>
      <c r="X1997" s="95"/>
      <c r="Y1997" s="95"/>
    </row>
    <row r="1998">
      <c r="A1998" s="104" t="s">
        <v>24</v>
      </c>
      <c r="B1998" s="95" t="s">
        <v>8869</v>
      </c>
      <c r="C1998" s="98" t="s">
        <v>10410</v>
      </c>
      <c r="D1998" s="94" t="s">
        <v>50</v>
      </c>
      <c r="E1998" s="95"/>
      <c r="F1998" s="95"/>
      <c r="G1998" s="95"/>
      <c r="H1998" s="95"/>
      <c r="I1998" s="95"/>
      <c r="J1998" s="95"/>
      <c r="K1998" s="95"/>
      <c r="L1998" s="95"/>
      <c r="M1998" s="95"/>
      <c r="N1998" s="95"/>
      <c r="O1998" s="95"/>
      <c r="P1998" s="95"/>
      <c r="Q1998" s="95"/>
      <c r="R1998" s="95"/>
      <c r="S1998" s="95"/>
      <c r="T1998" s="95"/>
      <c r="U1998" s="95"/>
      <c r="V1998" s="95"/>
      <c r="W1998" s="95"/>
      <c r="X1998" s="95"/>
      <c r="Y1998" s="95"/>
    </row>
    <row r="1999">
      <c r="A1999" s="104" t="s">
        <v>24</v>
      </c>
      <c r="B1999" s="95" t="s">
        <v>8869</v>
      </c>
      <c r="C1999" s="98" t="s">
        <v>10613</v>
      </c>
      <c r="D1999" s="94" t="s">
        <v>50</v>
      </c>
      <c r="E1999" s="95"/>
      <c r="F1999" s="95"/>
      <c r="G1999" s="95"/>
      <c r="H1999" s="95"/>
      <c r="I1999" s="95"/>
      <c r="J1999" s="95"/>
      <c r="K1999" s="95"/>
      <c r="L1999" s="95"/>
      <c r="M1999" s="95"/>
      <c r="N1999" s="95"/>
      <c r="O1999" s="95"/>
      <c r="P1999" s="95"/>
      <c r="Q1999" s="95"/>
      <c r="R1999" s="95"/>
      <c r="S1999" s="95"/>
      <c r="T1999" s="95"/>
      <c r="U1999" s="95"/>
      <c r="V1999" s="95"/>
      <c r="W1999" s="95"/>
      <c r="X1999" s="95"/>
      <c r="Y1999" s="95"/>
    </row>
    <row r="2000">
      <c r="A2000" s="104" t="s">
        <v>24</v>
      </c>
      <c r="B2000" s="95" t="s">
        <v>8869</v>
      </c>
      <c r="C2000" s="98" t="s">
        <v>10614</v>
      </c>
      <c r="D2000" s="94" t="s">
        <v>50</v>
      </c>
      <c r="E2000" s="95"/>
      <c r="F2000" s="95"/>
      <c r="G2000" s="95"/>
      <c r="H2000" s="95"/>
      <c r="I2000" s="95"/>
      <c r="J2000" s="95"/>
      <c r="K2000" s="95"/>
      <c r="L2000" s="95"/>
      <c r="M2000" s="95"/>
      <c r="N2000" s="95"/>
      <c r="O2000" s="95"/>
      <c r="P2000" s="95"/>
      <c r="Q2000" s="95"/>
      <c r="R2000" s="95"/>
      <c r="S2000" s="95"/>
      <c r="T2000" s="95"/>
      <c r="U2000" s="95"/>
      <c r="V2000" s="95"/>
      <c r="W2000" s="95"/>
      <c r="X2000" s="95"/>
      <c r="Y2000" s="95"/>
    </row>
    <row r="2001">
      <c r="A2001" s="104" t="s">
        <v>24</v>
      </c>
      <c r="B2001" s="95" t="s">
        <v>8869</v>
      </c>
      <c r="C2001" s="98" t="s">
        <v>10615</v>
      </c>
      <c r="D2001" s="94" t="s">
        <v>50</v>
      </c>
      <c r="E2001" s="95"/>
      <c r="F2001" s="95"/>
      <c r="G2001" s="95"/>
      <c r="H2001" s="95"/>
      <c r="I2001" s="95"/>
      <c r="J2001" s="95"/>
      <c r="K2001" s="95"/>
      <c r="L2001" s="95"/>
      <c r="M2001" s="95"/>
      <c r="N2001" s="95"/>
      <c r="O2001" s="95"/>
      <c r="P2001" s="95"/>
      <c r="Q2001" s="95"/>
      <c r="R2001" s="95"/>
      <c r="S2001" s="95"/>
      <c r="T2001" s="95"/>
      <c r="U2001" s="95"/>
      <c r="V2001" s="95"/>
      <c r="W2001" s="95"/>
      <c r="X2001" s="95"/>
      <c r="Y2001" s="95"/>
    </row>
    <row r="2002">
      <c r="A2002" s="104" t="s">
        <v>24</v>
      </c>
      <c r="B2002" s="95" t="s">
        <v>8869</v>
      </c>
      <c r="C2002" s="98" t="s">
        <v>10296</v>
      </c>
      <c r="D2002" s="94" t="s">
        <v>56</v>
      </c>
      <c r="E2002" s="95"/>
      <c r="F2002" s="95"/>
      <c r="G2002" s="95"/>
      <c r="H2002" s="95"/>
      <c r="I2002" s="95"/>
      <c r="J2002" s="95"/>
      <c r="K2002" s="95"/>
      <c r="L2002" s="95"/>
      <c r="M2002" s="95"/>
      <c r="N2002" s="95"/>
      <c r="O2002" s="95"/>
      <c r="P2002" s="95"/>
      <c r="Q2002" s="95"/>
      <c r="R2002" s="95"/>
      <c r="S2002" s="95"/>
      <c r="T2002" s="95"/>
      <c r="U2002" s="95"/>
      <c r="V2002" s="95"/>
      <c r="W2002" s="95"/>
      <c r="X2002" s="95"/>
      <c r="Y2002" s="95"/>
    </row>
    <row r="2003">
      <c r="A2003" s="104" t="s">
        <v>24</v>
      </c>
      <c r="B2003" s="95" t="s">
        <v>8869</v>
      </c>
      <c r="C2003" s="98" t="s">
        <v>10298</v>
      </c>
      <c r="D2003" s="94" t="s">
        <v>50</v>
      </c>
      <c r="E2003" s="95"/>
      <c r="F2003" s="95"/>
      <c r="G2003" s="95"/>
      <c r="H2003" s="95"/>
      <c r="I2003" s="95"/>
      <c r="J2003" s="95"/>
      <c r="K2003" s="95"/>
      <c r="L2003" s="95"/>
      <c r="M2003" s="95"/>
      <c r="N2003" s="95"/>
      <c r="O2003" s="95"/>
      <c r="P2003" s="95"/>
      <c r="Q2003" s="95"/>
      <c r="R2003" s="95"/>
      <c r="S2003" s="95"/>
      <c r="T2003" s="95"/>
      <c r="U2003" s="95"/>
      <c r="V2003" s="95"/>
      <c r="W2003" s="95"/>
      <c r="X2003" s="95"/>
      <c r="Y2003" s="95"/>
    </row>
    <row r="2004">
      <c r="A2004" s="104" t="s">
        <v>24</v>
      </c>
      <c r="B2004" s="95" t="s">
        <v>8869</v>
      </c>
      <c r="C2004" s="98" t="s">
        <v>10300</v>
      </c>
      <c r="D2004" s="94" t="s">
        <v>50</v>
      </c>
      <c r="E2004" s="95"/>
      <c r="F2004" s="95"/>
      <c r="G2004" s="95"/>
      <c r="H2004" s="95"/>
      <c r="I2004" s="95"/>
      <c r="J2004" s="95"/>
      <c r="K2004" s="95"/>
      <c r="L2004" s="95"/>
      <c r="M2004" s="95"/>
      <c r="N2004" s="95"/>
      <c r="O2004" s="95"/>
      <c r="P2004" s="95"/>
      <c r="Q2004" s="95"/>
      <c r="R2004" s="95"/>
      <c r="S2004" s="95"/>
      <c r="T2004" s="95"/>
      <c r="U2004" s="95"/>
      <c r="V2004" s="95"/>
      <c r="W2004" s="95"/>
      <c r="X2004" s="95"/>
      <c r="Y2004" s="95"/>
    </row>
    <row r="2005">
      <c r="A2005" s="104" t="s">
        <v>24</v>
      </c>
      <c r="B2005" s="95" t="s">
        <v>8872</v>
      </c>
      <c r="C2005" s="98" t="s">
        <v>10616</v>
      </c>
      <c r="D2005" s="94" t="s">
        <v>50</v>
      </c>
      <c r="E2005" s="95"/>
      <c r="F2005" s="95"/>
      <c r="G2005" s="95"/>
      <c r="H2005" s="95"/>
      <c r="I2005" s="95"/>
      <c r="J2005" s="95"/>
      <c r="K2005" s="95"/>
      <c r="L2005" s="95"/>
      <c r="M2005" s="95"/>
      <c r="N2005" s="95"/>
      <c r="O2005" s="95"/>
      <c r="P2005" s="95"/>
      <c r="Q2005" s="95"/>
      <c r="R2005" s="95"/>
      <c r="S2005" s="95"/>
      <c r="T2005" s="95"/>
      <c r="U2005" s="95"/>
      <c r="V2005" s="95"/>
      <c r="W2005" s="95"/>
      <c r="X2005" s="95"/>
      <c r="Y2005" s="95"/>
    </row>
    <row r="2006">
      <c r="A2006" s="104" t="s">
        <v>24</v>
      </c>
      <c r="B2006" s="95" t="s">
        <v>8872</v>
      </c>
      <c r="C2006" s="98" t="s">
        <v>10221</v>
      </c>
      <c r="D2006" s="94" t="s">
        <v>50</v>
      </c>
      <c r="E2006" s="95"/>
      <c r="F2006" s="95"/>
      <c r="G2006" s="95"/>
      <c r="H2006" s="95"/>
      <c r="I2006" s="95"/>
      <c r="J2006" s="95"/>
      <c r="K2006" s="95"/>
      <c r="L2006" s="95"/>
      <c r="M2006" s="95"/>
      <c r="N2006" s="95"/>
      <c r="O2006" s="95"/>
      <c r="P2006" s="95"/>
      <c r="Q2006" s="95"/>
      <c r="R2006" s="95"/>
      <c r="S2006" s="95"/>
      <c r="T2006" s="95"/>
      <c r="U2006" s="95"/>
      <c r="V2006" s="95"/>
      <c r="W2006" s="95"/>
      <c r="X2006" s="95"/>
      <c r="Y2006" s="95"/>
    </row>
    <row r="2007">
      <c r="A2007" s="104" t="s">
        <v>24</v>
      </c>
      <c r="B2007" s="95" t="s">
        <v>8872</v>
      </c>
      <c r="C2007" s="98" t="s">
        <v>10617</v>
      </c>
      <c r="D2007" s="94" t="s">
        <v>50</v>
      </c>
      <c r="E2007" s="95"/>
      <c r="F2007" s="95"/>
      <c r="G2007" s="95"/>
      <c r="H2007" s="95"/>
      <c r="I2007" s="95"/>
      <c r="J2007" s="95"/>
      <c r="K2007" s="95"/>
      <c r="L2007" s="95"/>
      <c r="M2007" s="95"/>
      <c r="N2007" s="95"/>
      <c r="O2007" s="95"/>
      <c r="P2007" s="95"/>
      <c r="Q2007" s="95"/>
      <c r="R2007" s="95"/>
      <c r="S2007" s="95"/>
      <c r="T2007" s="95"/>
      <c r="U2007" s="95"/>
      <c r="V2007" s="95"/>
      <c r="W2007" s="95"/>
      <c r="X2007" s="95"/>
      <c r="Y2007" s="95"/>
    </row>
    <row r="2008">
      <c r="A2008" s="104" t="s">
        <v>24</v>
      </c>
      <c r="B2008" s="95" t="s">
        <v>8872</v>
      </c>
      <c r="C2008" s="98" t="s">
        <v>10618</v>
      </c>
      <c r="D2008" s="94" t="s">
        <v>50</v>
      </c>
      <c r="E2008" s="95"/>
      <c r="F2008" s="95"/>
      <c r="G2008" s="95"/>
      <c r="H2008" s="95"/>
      <c r="I2008" s="95"/>
      <c r="J2008" s="95"/>
      <c r="K2008" s="95"/>
      <c r="L2008" s="95"/>
      <c r="M2008" s="95"/>
      <c r="N2008" s="95"/>
      <c r="O2008" s="95"/>
      <c r="P2008" s="95"/>
      <c r="Q2008" s="95"/>
      <c r="R2008" s="95"/>
      <c r="S2008" s="95"/>
      <c r="T2008" s="95"/>
      <c r="U2008" s="95"/>
      <c r="V2008" s="95"/>
      <c r="W2008" s="95"/>
      <c r="X2008" s="95"/>
      <c r="Y2008" s="95"/>
    </row>
    <row r="2009">
      <c r="A2009" s="104" t="s">
        <v>24</v>
      </c>
      <c r="B2009" s="95" t="s">
        <v>8872</v>
      </c>
      <c r="C2009" s="98" t="s">
        <v>10619</v>
      </c>
      <c r="D2009" s="94" t="s">
        <v>50</v>
      </c>
      <c r="E2009" s="95"/>
      <c r="F2009" s="95"/>
      <c r="G2009" s="95"/>
      <c r="H2009" s="95"/>
      <c r="I2009" s="95"/>
      <c r="J2009" s="95"/>
      <c r="K2009" s="95"/>
      <c r="L2009" s="95"/>
      <c r="M2009" s="95"/>
      <c r="N2009" s="95"/>
      <c r="O2009" s="95"/>
      <c r="P2009" s="95"/>
      <c r="Q2009" s="95"/>
      <c r="R2009" s="95"/>
      <c r="S2009" s="95"/>
      <c r="T2009" s="95"/>
      <c r="U2009" s="95"/>
      <c r="V2009" s="95"/>
      <c r="W2009" s="95"/>
      <c r="X2009" s="95"/>
      <c r="Y2009" s="95"/>
    </row>
    <row r="2010">
      <c r="A2010" s="104" t="s">
        <v>24</v>
      </c>
      <c r="B2010" s="95" t="s">
        <v>8872</v>
      </c>
      <c r="C2010" s="98" t="s">
        <v>10239</v>
      </c>
      <c r="D2010" s="94" t="s">
        <v>50</v>
      </c>
      <c r="E2010" s="95"/>
      <c r="F2010" s="95"/>
      <c r="G2010" s="95"/>
      <c r="H2010" s="95"/>
      <c r="I2010" s="95"/>
      <c r="J2010" s="95"/>
      <c r="K2010" s="95"/>
      <c r="L2010" s="95"/>
      <c r="M2010" s="95"/>
      <c r="N2010" s="95"/>
      <c r="O2010" s="95"/>
      <c r="P2010" s="95"/>
      <c r="Q2010" s="95"/>
      <c r="R2010" s="95"/>
      <c r="S2010" s="95"/>
      <c r="T2010" s="95"/>
      <c r="U2010" s="95"/>
      <c r="V2010" s="95"/>
      <c r="W2010" s="95"/>
      <c r="X2010" s="95"/>
      <c r="Y2010" s="95"/>
    </row>
    <row r="2011">
      <c r="A2011" s="104" t="s">
        <v>24</v>
      </c>
      <c r="B2011" s="95" t="s">
        <v>8872</v>
      </c>
      <c r="C2011" s="98" t="s">
        <v>10620</v>
      </c>
      <c r="D2011" s="94" t="s">
        <v>50</v>
      </c>
      <c r="E2011" s="95"/>
      <c r="F2011" s="95"/>
      <c r="G2011" s="95"/>
      <c r="H2011" s="95"/>
      <c r="I2011" s="95"/>
      <c r="J2011" s="95"/>
      <c r="K2011" s="95"/>
      <c r="L2011" s="95"/>
      <c r="M2011" s="95"/>
      <c r="N2011" s="95"/>
      <c r="O2011" s="95"/>
      <c r="P2011" s="95"/>
      <c r="Q2011" s="95"/>
      <c r="R2011" s="95"/>
      <c r="S2011" s="95"/>
      <c r="T2011" s="95"/>
      <c r="U2011" s="95"/>
      <c r="V2011" s="95"/>
      <c r="W2011" s="95"/>
      <c r="X2011" s="95"/>
      <c r="Y2011" s="95"/>
    </row>
    <row r="2012">
      <c r="A2012" s="104" t="s">
        <v>24</v>
      </c>
      <c r="B2012" s="95" t="s">
        <v>8872</v>
      </c>
      <c r="C2012" s="98" t="s">
        <v>10606</v>
      </c>
      <c r="D2012" s="94" t="s">
        <v>50</v>
      </c>
      <c r="E2012" s="95"/>
      <c r="F2012" s="95"/>
      <c r="G2012" s="95"/>
      <c r="H2012" s="95"/>
      <c r="I2012" s="95"/>
      <c r="J2012" s="95"/>
      <c r="K2012" s="95"/>
      <c r="L2012" s="95"/>
      <c r="M2012" s="95"/>
      <c r="N2012" s="95"/>
      <c r="O2012" s="95"/>
      <c r="P2012" s="95"/>
      <c r="Q2012" s="95"/>
      <c r="R2012" s="95"/>
      <c r="S2012" s="95"/>
      <c r="T2012" s="95"/>
      <c r="U2012" s="95"/>
      <c r="V2012" s="95"/>
      <c r="W2012" s="95"/>
      <c r="X2012" s="95"/>
      <c r="Y2012" s="95"/>
    </row>
    <row r="2013">
      <c r="A2013" s="104" t="s">
        <v>24</v>
      </c>
      <c r="B2013" s="95" t="s">
        <v>8872</v>
      </c>
      <c r="C2013" s="98" t="s">
        <v>10582</v>
      </c>
      <c r="D2013" s="94" t="s">
        <v>50</v>
      </c>
      <c r="E2013" s="95"/>
      <c r="F2013" s="95"/>
      <c r="G2013" s="95"/>
      <c r="H2013" s="95"/>
      <c r="I2013" s="95"/>
      <c r="J2013" s="95"/>
      <c r="K2013" s="95"/>
      <c r="L2013" s="95"/>
      <c r="M2013" s="95"/>
      <c r="N2013" s="95"/>
      <c r="O2013" s="95"/>
      <c r="P2013" s="95"/>
      <c r="Q2013" s="95"/>
      <c r="R2013" s="95"/>
      <c r="S2013" s="95"/>
      <c r="T2013" s="95"/>
      <c r="U2013" s="95"/>
      <c r="V2013" s="95"/>
      <c r="W2013" s="95"/>
      <c r="X2013" s="95"/>
      <c r="Y2013" s="95"/>
    </row>
    <row r="2014">
      <c r="A2014" s="104" t="s">
        <v>24</v>
      </c>
      <c r="B2014" s="95" t="s">
        <v>8872</v>
      </c>
      <c r="C2014" s="98" t="s">
        <v>10253</v>
      </c>
      <c r="D2014" s="94" t="s">
        <v>50</v>
      </c>
      <c r="E2014" s="95"/>
      <c r="F2014" s="95"/>
      <c r="G2014" s="95"/>
      <c r="H2014" s="95"/>
      <c r="I2014" s="95"/>
      <c r="J2014" s="95"/>
      <c r="K2014" s="95"/>
      <c r="L2014" s="95"/>
      <c r="M2014" s="95"/>
      <c r="N2014" s="95"/>
      <c r="O2014" s="95"/>
      <c r="P2014" s="95"/>
      <c r="Q2014" s="95"/>
      <c r="R2014" s="95"/>
      <c r="S2014" s="95"/>
      <c r="T2014" s="95"/>
      <c r="U2014" s="95"/>
      <c r="V2014" s="95"/>
      <c r="W2014" s="95"/>
      <c r="X2014" s="95"/>
      <c r="Y2014" s="95"/>
    </row>
    <row r="2015">
      <c r="A2015" s="104" t="s">
        <v>24</v>
      </c>
      <c r="B2015" s="95" t="s">
        <v>8872</v>
      </c>
      <c r="C2015" s="98" t="s">
        <v>10255</v>
      </c>
      <c r="D2015" s="94" t="s">
        <v>50</v>
      </c>
      <c r="E2015" s="95"/>
      <c r="F2015" s="95"/>
      <c r="G2015" s="95"/>
      <c r="H2015" s="95"/>
      <c r="I2015" s="95"/>
      <c r="J2015" s="95"/>
      <c r="K2015" s="95"/>
      <c r="L2015" s="95"/>
      <c r="M2015" s="95"/>
      <c r="N2015" s="95"/>
      <c r="O2015" s="95"/>
      <c r="P2015" s="95"/>
      <c r="Q2015" s="95"/>
      <c r="R2015" s="95"/>
      <c r="S2015" s="95"/>
      <c r="T2015" s="95"/>
      <c r="U2015" s="95"/>
      <c r="V2015" s="95"/>
      <c r="W2015" s="95"/>
      <c r="X2015" s="95"/>
      <c r="Y2015" s="95"/>
    </row>
    <row r="2016">
      <c r="A2016" s="104" t="s">
        <v>24</v>
      </c>
      <c r="B2016" s="95" t="s">
        <v>8872</v>
      </c>
      <c r="C2016" s="98" t="s">
        <v>10621</v>
      </c>
      <c r="D2016" s="94" t="s">
        <v>50</v>
      </c>
      <c r="E2016" s="95"/>
      <c r="F2016" s="95"/>
      <c r="G2016" s="95"/>
      <c r="H2016" s="95"/>
      <c r="I2016" s="95"/>
      <c r="J2016" s="95"/>
      <c r="K2016" s="95"/>
      <c r="L2016" s="95"/>
      <c r="M2016" s="95"/>
      <c r="N2016" s="95"/>
      <c r="O2016" s="95"/>
      <c r="P2016" s="95"/>
      <c r="Q2016" s="95"/>
      <c r="R2016" s="95"/>
      <c r="S2016" s="95"/>
      <c r="T2016" s="95"/>
      <c r="U2016" s="95"/>
      <c r="V2016" s="95"/>
      <c r="W2016" s="95"/>
      <c r="X2016" s="95"/>
      <c r="Y2016" s="95"/>
    </row>
    <row r="2017">
      <c r="A2017" s="104" t="s">
        <v>24</v>
      </c>
      <c r="B2017" s="95" t="s">
        <v>8872</v>
      </c>
      <c r="C2017" s="98" t="s">
        <v>10622</v>
      </c>
      <c r="D2017" s="94" t="s">
        <v>50</v>
      </c>
      <c r="E2017" s="95"/>
      <c r="F2017" s="95"/>
      <c r="G2017" s="95"/>
      <c r="H2017" s="95"/>
      <c r="I2017" s="95"/>
      <c r="J2017" s="95"/>
      <c r="K2017" s="95"/>
      <c r="L2017" s="95"/>
      <c r="M2017" s="95"/>
      <c r="N2017" s="95"/>
      <c r="O2017" s="95"/>
      <c r="P2017" s="95"/>
      <c r="Q2017" s="95"/>
      <c r="R2017" s="95"/>
      <c r="S2017" s="95"/>
      <c r="T2017" s="95"/>
      <c r="U2017" s="95"/>
      <c r="V2017" s="95"/>
      <c r="W2017" s="95"/>
      <c r="X2017" s="95"/>
      <c r="Y2017" s="95"/>
    </row>
    <row r="2018">
      <c r="A2018" s="104" t="s">
        <v>24</v>
      </c>
      <c r="B2018" s="95" t="s">
        <v>8872</v>
      </c>
      <c r="C2018" s="98" t="s">
        <v>10623</v>
      </c>
      <c r="D2018" s="94" t="s">
        <v>50</v>
      </c>
      <c r="E2018" s="95"/>
      <c r="F2018" s="95"/>
      <c r="G2018" s="95"/>
      <c r="H2018" s="95"/>
      <c r="I2018" s="95"/>
      <c r="J2018" s="95"/>
      <c r="K2018" s="95"/>
      <c r="L2018" s="95"/>
      <c r="M2018" s="95"/>
      <c r="N2018" s="95"/>
      <c r="O2018" s="95"/>
      <c r="P2018" s="95"/>
      <c r="Q2018" s="95"/>
      <c r="R2018" s="95"/>
      <c r="S2018" s="95"/>
      <c r="T2018" s="95"/>
      <c r="U2018" s="95"/>
      <c r="V2018" s="95"/>
      <c r="W2018" s="95"/>
      <c r="X2018" s="95"/>
      <c r="Y2018" s="95"/>
    </row>
    <row r="2019">
      <c r="A2019" s="104" t="s">
        <v>24</v>
      </c>
      <c r="B2019" s="95" t="s">
        <v>8872</v>
      </c>
      <c r="C2019" s="98" t="s">
        <v>10624</v>
      </c>
      <c r="D2019" s="94" t="s">
        <v>50</v>
      </c>
      <c r="E2019" s="95"/>
      <c r="F2019" s="95"/>
      <c r="G2019" s="95"/>
      <c r="H2019" s="95"/>
      <c r="I2019" s="95"/>
      <c r="J2019" s="95"/>
      <c r="K2019" s="95"/>
      <c r="L2019" s="95"/>
      <c r="M2019" s="95"/>
      <c r="N2019" s="95"/>
      <c r="O2019" s="95"/>
      <c r="P2019" s="95"/>
      <c r="Q2019" s="95"/>
      <c r="R2019" s="95"/>
      <c r="S2019" s="95"/>
      <c r="T2019" s="95"/>
      <c r="U2019" s="95"/>
      <c r="V2019" s="95"/>
      <c r="W2019" s="95"/>
      <c r="X2019" s="95"/>
      <c r="Y2019" s="95"/>
    </row>
    <row r="2020">
      <c r="A2020" s="104" t="s">
        <v>24</v>
      </c>
      <c r="B2020" s="95" t="s">
        <v>8872</v>
      </c>
      <c r="C2020" s="98" t="s">
        <v>10283</v>
      </c>
      <c r="D2020" s="94" t="s">
        <v>50</v>
      </c>
      <c r="E2020" s="95"/>
      <c r="F2020" s="95"/>
      <c r="G2020" s="95"/>
      <c r="H2020" s="95"/>
      <c r="I2020" s="95"/>
      <c r="J2020" s="95"/>
      <c r="K2020" s="95"/>
      <c r="L2020" s="95"/>
      <c r="M2020" s="95"/>
      <c r="N2020" s="95"/>
      <c r="O2020" s="95"/>
      <c r="P2020" s="95"/>
      <c r="Q2020" s="95"/>
      <c r="R2020" s="95"/>
      <c r="S2020" s="95"/>
      <c r="T2020" s="95"/>
      <c r="U2020" s="95"/>
      <c r="V2020" s="95"/>
      <c r="W2020" s="95"/>
      <c r="X2020" s="95"/>
      <c r="Y2020" s="95"/>
    </row>
    <row r="2021">
      <c r="A2021" s="104" t="s">
        <v>24</v>
      </c>
      <c r="B2021" s="95" t="s">
        <v>8872</v>
      </c>
      <c r="C2021" s="98" t="s">
        <v>10625</v>
      </c>
      <c r="D2021" s="94" t="s">
        <v>50</v>
      </c>
      <c r="E2021" s="95"/>
      <c r="F2021" s="95"/>
      <c r="G2021" s="95"/>
      <c r="H2021" s="95"/>
      <c r="I2021" s="95"/>
      <c r="J2021" s="95"/>
      <c r="K2021" s="95"/>
      <c r="L2021" s="95"/>
      <c r="M2021" s="95"/>
      <c r="N2021" s="95"/>
      <c r="O2021" s="95"/>
      <c r="P2021" s="95"/>
      <c r="Q2021" s="95"/>
      <c r="R2021" s="95"/>
      <c r="S2021" s="95"/>
      <c r="T2021" s="95"/>
      <c r="U2021" s="95"/>
      <c r="V2021" s="95"/>
      <c r="W2021" s="95"/>
      <c r="X2021" s="95"/>
      <c r="Y2021" s="95"/>
    </row>
    <row r="2022">
      <c r="A2022" s="104" t="s">
        <v>24</v>
      </c>
      <c r="B2022" s="95" t="s">
        <v>8872</v>
      </c>
      <c r="C2022" s="98" t="s">
        <v>10296</v>
      </c>
      <c r="D2022" s="94" t="s">
        <v>56</v>
      </c>
      <c r="E2022" s="95"/>
      <c r="F2022" s="95"/>
      <c r="G2022" s="95"/>
      <c r="H2022" s="95"/>
      <c r="I2022" s="95"/>
      <c r="J2022" s="95"/>
      <c r="K2022" s="95"/>
      <c r="L2022" s="95"/>
      <c r="M2022" s="95"/>
      <c r="N2022" s="95"/>
      <c r="O2022" s="95"/>
      <c r="P2022" s="95"/>
      <c r="Q2022" s="95"/>
      <c r="R2022" s="95"/>
      <c r="S2022" s="95"/>
      <c r="T2022" s="95"/>
      <c r="U2022" s="95"/>
      <c r="V2022" s="95"/>
      <c r="W2022" s="95"/>
      <c r="X2022" s="95"/>
      <c r="Y2022" s="95"/>
    </row>
    <row r="2023">
      <c r="A2023" s="104" t="s">
        <v>24</v>
      </c>
      <c r="B2023" s="95" t="s">
        <v>8872</v>
      </c>
      <c r="C2023" s="98" t="s">
        <v>6871</v>
      </c>
      <c r="D2023" s="94" t="s">
        <v>50</v>
      </c>
      <c r="E2023" s="95"/>
      <c r="F2023" s="95"/>
      <c r="G2023" s="95"/>
      <c r="H2023" s="95"/>
      <c r="I2023" s="95"/>
      <c r="J2023" s="95"/>
      <c r="K2023" s="95"/>
      <c r="L2023" s="95"/>
      <c r="M2023" s="95"/>
      <c r="N2023" s="95"/>
      <c r="O2023" s="95"/>
      <c r="P2023" s="95"/>
      <c r="Q2023" s="95"/>
      <c r="R2023" s="95"/>
      <c r="S2023" s="95"/>
      <c r="T2023" s="95"/>
      <c r="U2023" s="95"/>
      <c r="V2023" s="95"/>
      <c r="W2023" s="95"/>
      <c r="X2023" s="95"/>
      <c r="Y2023" s="95"/>
    </row>
    <row r="2024">
      <c r="A2024" s="104" t="s">
        <v>24</v>
      </c>
      <c r="B2024" s="95" t="s">
        <v>8872</v>
      </c>
      <c r="C2024" s="98" t="s">
        <v>10626</v>
      </c>
      <c r="D2024" s="94" t="s">
        <v>50</v>
      </c>
      <c r="E2024" s="95"/>
      <c r="F2024" s="95"/>
      <c r="G2024" s="95"/>
      <c r="H2024" s="95"/>
      <c r="I2024" s="95"/>
      <c r="J2024" s="95"/>
      <c r="K2024" s="95"/>
      <c r="L2024" s="95"/>
      <c r="M2024" s="95"/>
      <c r="N2024" s="95"/>
      <c r="O2024" s="95"/>
      <c r="P2024" s="95"/>
      <c r="Q2024" s="95"/>
      <c r="R2024" s="95"/>
      <c r="S2024" s="95"/>
      <c r="T2024" s="95"/>
      <c r="U2024" s="95"/>
      <c r="V2024" s="95"/>
      <c r="W2024" s="95"/>
      <c r="X2024" s="95"/>
      <c r="Y2024" s="95"/>
    </row>
    <row r="2025">
      <c r="A2025" s="104" t="s">
        <v>24</v>
      </c>
      <c r="B2025" s="95" t="s">
        <v>8875</v>
      </c>
      <c r="C2025" s="98" t="s">
        <v>10183</v>
      </c>
      <c r="D2025" s="94" t="s">
        <v>50</v>
      </c>
      <c r="E2025" s="95"/>
      <c r="F2025" s="95"/>
      <c r="G2025" s="95"/>
      <c r="H2025" s="95"/>
      <c r="I2025" s="95"/>
      <c r="J2025" s="95"/>
      <c r="K2025" s="95"/>
      <c r="L2025" s="95"/>
      <c r="M2025" s="95"/>
      <c r="N2025" s="95"/>
      <c r="O2025" s="95"/>
      <c r="P2025" s="95"/>
      <c r="Q2025" s="95"/>
      <c r="R2025" s="95"/>
      <c r="S2025" s="95"/>
      <c r="T2025" s="95"/>
      <c r="U2025" s="95"/>
      <c r="V2025" s="95"/>
      <c r="W2025" s="95"/>
      <c r="X2025" s="95"/>
      <c r="Y2025" s="95"/>
    </row>
    <row r="2026">
      <c r="A2026" s="104" t="s">
        <v>24</v>
      </c>
      <c r="B2026" s="95" t="s">
        <v>8875</v>
      </c>
      <c r="C2026" s="98" t="s">
        <v>10627</v>
      </c>
      <c r="D2026" s="94" t="s">
        <v>50</v>
      </c>
      <c r="E2026" s="95"/>
      <c r="F2026" s="95"/>
      <c r="G2026" s="95"/>
      <c r="H2026" s="95"/>
      <c r="I2026" s="95"/>
      <c r="J2026" s="95"/>
      <c r="K2026" s="95"/>
      <c r="L2026" s="95"/>
      <c r="M2026" s="95"/>
      <c r="N2026" s="95"/>
      <c r="O2026" s="95"/>
      <c r="P2026" s="95"/>
      <c r="Q2026" s="95"/>
      <c r="R2026" s="95"/>
      <c r="S2026" s="95"/>
      <c r="T2026" s="95"/>
      <c r="U2026" s="95"/>
      <c r="V2026" s="95"/>
      <c r="W2026" s="95"/>
      <c r="X2026" s="95"/>
      <c r="Y2026" s="95"/>
    </row>
    <row r="2027">
      <c r="A2027" s="104" t="s">
        <v>24</v>
      </c>
      <c r="B2027" s="95" t="s">
        <v>8875</v>
      </c>
      <c r="C2027" s="98" t="s">
        <v>10311</v>
      </c>
      <c r="D2027" s="94" t="s">
        <v>50</v>
      </c>
      <c r="E2027" s="95"/>
      <c r="F2027" s="95"/>
      <c r="G2027" s="95"/>
      <c r="H2027" s="95"/>
      <c r="I2027" s="95"/>
      <c r="J2027" s="95"/>
      <c r="K2027" s="95"/>
      <c r="L2027" s="95"/>
      <c r="M2027" s="95"/>
      <c r="N2027" s="95"/>
      <c r="O2027" s="95"/>
      <c r="P2027" s="95"/>
      <c r="Q2027" s="95"/>
      <c r="R2027" s="95"/>
      <c r="S2027" s="95"/>
      <c r="T2027" s="95"/>
      <c r="U2027" s="95"/>
      <c r="V2027" s="95"/>
      <c r="W2027" s="95"/>
      <c r="X2027" s="95"/>
      <c r="Y2027" s="95"/>
    </row>
    <row r="2028">
      <c r="A2028" s="104" t="s">
        <v>24</v>
      </c>
      <c r="B2028" s="95" t="s">
        <v>8875</v>
      </c>
      <c r="C2028" s="98" t="s">
        <v>10312</v>
      </c>
      <c r="D2028" s="94" t="s">
        <v>50</v>
      </c>
      <c r="E2028" s="95"/>
      <c r="F2028" s="95"/>
      <c r="G2028" s="95"/>
      <c r="H2028" s="95"/>
      <c r="I2028" s="95"/>
      <c r="J2028" s="95"/>
      <c r="K2028" s="95"/>
      <c r="L2028" s="95"/>
      <c r="M2028" s="95"/>
      <c r="N2028" s="95"/>
      <c r="O2028" s="95"/>
      <c r="P2028" s="95"/>
      <c r="Q2028" s="95"/>
      <c r="R2028" s="95"/>
      <c r="S2028" s="95"/>
      <c r="T2028" s="95"/>
      <c r="U2028" s="95"/>
      <c r="V2028" s="95"/>
      <c r="W2028" s="95"/>
      <c r="X2028" s="95"/>
      <c r="Y2028" s="95"/>
    </row>
    <row r="2029">
      <c r="A2029" s="104" t="s">
        <v>24</v>
      </c>
      <c r="B2029" s="95" t="s">
        <v>8875</v>
      </c>
      <c r="C2029" s="98" t="s">
        <v>10185</v>
      </c>
      <c r="D2029" s="94" t="s">
        <v>50</v>
      </c>
      <c r="E2029" s="95"/>
      <c r="F2029" s="95"/>
      <c r="G2029" s="95"/>
      <c r="H2029" s="95"/>
      <c r="I2029" s="95"/>
      <c r="J2029" s="95"/>
      <c r="K2029" s="95"/>
      <c r="L2029" s="95"/>
      <c r="M2029" s="95"/>
      <c r="N2029" s="95"/>
      <c r="O2029" s="95"/>
      <c r="P2029" s="95"/>
      <c r="Q2029" s="95"/>
      <c r="R2029" s="95"/>
      <c r="S2029" s="95"/>
      <c r="T2029" s="95"/>
      <c r="U2029" s="95"/>
      <c r="V2029" s="95"/>
      <c r="W2029" s="95"/>
      <c r="X2029" s="95"/>
      <c r="Y2029" s="95"/>
    </row>
    <row r="2030">
      <c r="A2030" s="104" t="s">
        <v>24</v>
      </c>
      <c r="B2030" s="95" t="s">
        <v>8875</v>
      </c>
      <c r="C2030" s="98" t="s">
        <v>10628</v>
      </c>
      <c r="D2030" s="94" t="s">
        <v>50</v>
      </c>
      <c r="E2030" s="95"/>
      <c r="F2030" s="95"/>
      <c r="G2030" s="95"/>
      <c r="H2030" s="95"/>
      <c r="I2030" s="95"/>
      <c r="J2030" s="95"/>
      <c r="K2030" s="95"/>
      <c r="L2030" s="95"/>
      <c r="M2030" s="95"/>
      <c r="N2030" s="95"/>
      <c r="O2030" s="95"/>
      <c r="P2030" s="95"/>
      <c r="Q2030" s="95"/>
      <c r="R2030" s="95"/>
      <c r="S2030" s="95"/>
      <c r="T2030" s="95"/>
      <c r="U2030" s="95"/>
      <c r="V2030" s="95"/>
      <c r="W2030" s="95"/>
      <c r="X2030" s="95"/>
      <c r="Y2030" s="95"/>
    </row>
    <row r="2031">
      <c r="A2031" s="104" t="s">
        <v>24</v>
      </c>
      <c r="B2031" s="95" t="s">
        <v>8875</v>
      </c>
      <c r="C2031" s="98" t="s">
        <v>10313</v>
      </c>
      <c r="D2031" s="94" t="s">
        <v>50</v>
      </c>
      <c r="E2031" s="95"/>
      <c r="F2031" s="95"/>
      <c r="G2031" s="95"/>
      <c r="H2031" s="95"/>
      <c r="I2031" s="95"/>
      <c r="J2031" s="95"/>
      <c r="K2031" s="95"/>
      <c r="L2031" s="95"/>
      <c r="M2031" s="95"/>
      <c r="N2031" s="95"/>
      <c r="O2031" s="95"/>
      <c r="P2031" s="95"/>
      <c r="Q2031" s="95"/>
      <c r="R2031" s="95"/>
      <c r="S2031" s="95"/>
      <c r="T2031" s="95"/>
      <c r="U2031" s="95"/>
      <c r="V2031" s="95"/>
      <c r="W2031" s="95"/>
      <c r="X2031" s="95"/>
      <c r="Y2031" s="95"/>
    </row>
    <row r="2032">
      <c r="A2032" s="104" t="s">
        <v>24</v>
      </c>
      <c r="B2032" s="95" t="s">
        <v>8875</v>
      </c>
      <c r="C2032" s="98" t="s">
        <v>10629</v>
      </c>
      <c r="D2032" s="94" t="s">
        <v>50</v>
      </c>
      <c r="E2032" s="95"/>
      <c r="F2032" s="95"/>
      <c r="G2032" s="95"/>
      <c r="H2032" s="95"/>
      <c r="I2032" s="95"/>
      <c r="J2032" s="95"/>
      <c r="K2032" s="95"/>
      <c r="L2032" s="95"/>
      <c r="M2032" s="95"/>
      <c r="N2032" s="95"/>
      <c r="O2032" s="95"/>
      <c r="P2032" s="95"/>
      <c r="Q2032" s="95"/>
      <c r="R2032" s="95"/>
      <c r="S2032" s="95"/>
      <c r="T2032" s="95"/>
      <c r="U2032" s="95"/>
      <c r="V2032" s="95"/>
      <c r="W2032" s="95"/>
      <c r="X2032" s="95"/>
      <c r="Y2032" s="95"/>
    </row>
    <row r="2033">
      <c r="A2033" s="104" t="s">
        <v>24</v>
      </c>
      <c r="B2033" s="95" t="s">
        <v>8875</v>
      </c>
      <c r="C2033" s="98" t="s">
        <v>10315</v>
      </c>
      <c r="D2033" s="94" t="s">
        <v>50</v>
      </c>
      <c r="E2033" s="95"/>
      <c r="F2033" s="95"/>
      <c r="G2033" s="95"/>
      <c r="H2033" s="95"/>
      <c r="I2033" s="95"/>
      <c r="J2033" s="95"/>
      <c r="K2033" s="95"/>
      <c r="L2033" s="95"/>
      <c r="M2033" s="95"/>
      <c r="N2033" s="95"/>
      <c r="O2033" s="95"/>
      <c r="P2033" s="95"/>
      <c r="Q2033" s="95"/>
      <c r="R2033" s="95"/>
      <c r="S2033" s="95"/>
      <c r="T2033" s="95"/>
      <c r="U2033" s="95"/>
      <c r="V2033" s="95"/>
      <c r="W2033" s="95"/>
      <c r="X2033" s="95"/>
      <c r="Y2033" s="95"/>
    </row>
    <row r="2034">
      <c r="A2034" s="104" t="s">
        <v>24</v>
      </c>
      <c r="B2034" s="95" t="s">
        <v>8875</v>
      </c>
      <c r="C2034" s="98" t="s">
        <v>10316</v>
      </c>
      <c r="D2034" s="94" t="s">
        <v>50</v>
      </c>
      <c r="E2034" s="95"/>
      <c r="F2034" s="95"/>
      <c r="G2034" s="95"/>
      <c r="H2034" s="95"/>
      <c r="I2034" s="95"/>
      <c r="J2034" s="95"/>
      <c r="K2034" s="95"/>
      <c r="L2034" s="95"/>
      <c r="M2034" s="95"/>
      <c r="N2034" s="95"/>
      <c r="O2034" s="95"/>
      <c r="P2034" s="95"/>
      <c r="Q2034" s="95"/>
      <c r="R2034" s="95"/>
      <c r="S2034" s="95"/>
      <c r="T2034" s="95"/>
      <c r="U2034" s="95"/>
      <c r="V2034" s="95"/>
      <c r="W2034" s="95"/>
      <c r="X2034" s="95"/>
      <c r="Y2034" s="95"/>
    </row>
    <row r="2035">
      <c r="A2035" s="104" t="s">
        <v>24</v>
      </c>
      <c r="B2035" s="95" t="s">
        <v>8875</v>
      </c>
      <c r="C2035" s="98" t="s">
        <v>10317</v>
      </c>
      <c r="D2035" s="94" t="s">
        <v>50</v>
      </c>
      <c r="E2035" s="95"/>
      <c r="F2035" s="95"/>
      <c r="G2035" s="95"/>
      <c r="H2035" s="95"/>
      <c r="I2035" s="95"/>
      <c r="J2035" s="95"/>
      <c r="K2035" s="95"/>
      <c r="L2035" s="95"/>
      <c r="M2035" s="95"/>
      <c r="N2035" s="95"/>
      <c r="O2035" s="95"/>
      <c r="P2035" s="95"/>
      <c r="Q2035" s="95"/>
      <c r="R2035" s="95"/>
      <c r="S2035" s="95"/>
      <c r="T2035" s="95"/>
      <c r="U2035" s="95"/>
      <c r="V2035" s="95"/>
      <c r="W2035" s="95"/>
      <c r="X2035" s="95"/>
      <c r="Y2035" s="95"/>
    </row>
    <row r="2036">
      <c r="A2036" s="104" t="s">
        <v>24</v>
      </c>
      <c r="B2036" s="95" t="s">
        <v>8875</v>
      </c>
      <c r="C2036" s="98" t="s">
        <v>10630</v>
      </c>
      <c r="D2036" s="94" t="s">
        <v>50</v>
      </c>
      <c r="E2036" s="95"/>
      <c r="F2036" s="95"/>
      <c r="G2036" s="95"/>
      <c r="H2036" s="95"/>
      <c r="I2036" s="95"/>
      <c r="J2036" s="95"/>
      <c r="K2036" s="95"/>
      <c r="L2036" s="95"/>
      <c r="M2036" s="95"/>
      <c r="N2036" s="95"/>
      <c r="O2036" s="95"/>
      <c r="P2036" s="95"/>
      <c r="Q2036" s="95"/>
      <c r="R2036" s="95"/>
      <c r="S2036" s="95"/>
      <c r="T2036" s="95"/>
      <c r="U2036" s="95"/>
      <c r="V2036" s="95"/>
      <c r="W2036" s="95"/>
      <c r="X2036" s="95"/>
      <c r="Y2036" s="95"/>
    </row>
    <row r="2037">
      <c r="A2037" s="104" t="s">
        <v>24</v>
      </c>
      <c r="B2037" s="95" t="s">
        <v>8875</v>
      </c>
      <c r="C2037" s="98" t="s">
        <v>10319</v>
      </c>
      <c r="D2037" s="94" t="s">
        <v>50</v>
      </c>
      <c r="E2037" s="95"/>
      <c r="F2037" s="95"/>
      <c r="G2037" s="95"/>
      <c r="H2037" s="95"/>
      <c r="I2037" s="95"/>
      <c r="J2037" s="95"/>
      <c r="K2037" s="95"/>
      <c r="L2037" s="95"/>
      <c r="M2037" s="95"/>
      <c r="N2037" s="95"/>
      <c r="O2037" s="95"/>
      <c r="P2037" s="95"/>
      <c r="Q2037" s="95"/>
      <c r="R2037" s="95"/>
      <c r="S2037" s="95"/>
      <c r="T2037" s="95"/>
      <c r="U2037" s="95"/>
      <c r="V2037" s="95"/>
      <c r="W2037" s="95"/>
      <c r="X2037" s="95"/>
      <c r="Y2037" s="95"/>
    </row>
    <row r="2038">
      <c r="A2038" s="104" t="s">
        <v>24</v>
      </c>
      <c r="B2038" s="95" t="s">
        <v>8875</v>
      </c>
      <c r="C2038" s="98" t="s">
        <v>10631</v>
      </c>
      <c r="D2038" s="94" t="s">
        <v>50</v>
      </c>
      <c r="E2038" s="95"/>
      <c r="F2038" s="95"/>
      <c r="G2038" s="95"/>
      <c r="H2038" s="95"/>
      <c r="I2038" s="95"/>
      <c r="J2038" s="95"/>
      <c r="K2038" s="95"/>
      <c r="L2038" s="95"/>
      <c r="M2038" s="95"/>
      <c r="N2038" s="95"/>
      <c r="O2038" s="95"/>
      <c r="P2038" s="95"/>
      <c r="Q2038" s="95"/>
      <c r="R2038" s="95"/>
      <c r="S2038" s="95"/>
      <c r="T2038" s="95"/>
      <c r="U2038" s="95"/>
      <c r="V2038" s="95"/>
      <c r="W2038" s="95"/>
      <c r="X2038" s="95"/>
      <c r="Y2038" s="95"/>
    </row>
    <row r="2039">
      <c r="A2039" s="104" t="s">
        <v>24</v>
      </c>
      <c r="B2039" s="95" t="s">
        <v>8875</v>
      </c>
      <c r="C2039" s="98" t="s">
        <v>10632</v>
      </c>
      <c r="D2039" s="94" t="s">
        <v>50</v>
      </c>
      <c r="E2039" s="95"/>
      <c r="F2039" s="95"/>
      <c r="G2039" s="95"/>
      <c r="H2039" s="95"/>
      <c r="I2039" s="95"/>
      <c r="J2039" s="95"/>
      <c r="K2039" s="95"/>
      <c r="L2039" s="95"/>
      <c r="M2039" s="95"/>
      <c r="N2039" s="95"/>
      <c r="O2039" s="95"/>
      <c r="P2039" s="95"/>
      <c r="Q2039" s="95"/>
      <c r="R2039" s="95"/>
      <c r="S2039" s="95"/>
      <c r="T2039" s="95"/>
      <c r="U2039" s="95"/>
      <c r="V2039" s="95"/>
      <c r="W2039" s="95"/>
      <c r="X2039" s="95"/>
      <c r="Y2039" s="95"/>
    </row>
    <row r="2040">
      <c r="A2040" s="104" t="s">
        <v>24</v>
      </c>
      <c r="B2040" s="95" t="s">
        <v>8875</v>
      </c>
      <c r="C2040" s="98" t="s">
        <v>10191</v>
      </c>
      <c r="D2040" s="94" t="s">
        <v>50</v>
      </c>
      <c r="E2040" s="95"/>
      <c r="F2040" s="95"/>
      <c r="G2040" s="95"/>
      <c r="H2040" s="95"/>
      <c r="I2040" s="95"/>
      <c r="J2040" s="95"/>
      <c r="K2040" s="95"/>
      <c r="L2040" s="95"/>
      <c r="M2040" s="95"/>
      <c r="N2040" s="95"/>
      <c r="O2040" s="95"/>
      <c r="P2040" s="95"/>
      <c r="Q2040" s="95"/>
      <c r="R2040" s="95"/>
      <c r="S2040" s="95"/>
      <c r="T2040" s="95"/>
      <c r="U2040" s="95"/>
      <c r="V2040" s="95"/>
      <c r="W2040" s="95"/>
      <c r="X2040" s="95"/>
      <c r="Y2040" s="95"/>
    </row>
    <row r="2041">
      <c r="A2041" s="104" t="s">
        <v>24</v>
      </c>
      <c r="B2041" s="95" t="s">
        <v>8875</v>
      </c>
      <c r="C2041" s="98" t="s">
        <v>10192</v>
      </c>
      <c r="D2041" s="94" t="s">
        <v>50</v>
      </c>
      <c r="E2041" s="95"/>
      <c r="F2041" s="95"/>
      <c r="G2041" s="95"/>
      <c r="H2041" s="95"/>
      <c r="I2041" s="95"/>
      <c r="J2041" s="95"/>
      <c r="K2041" s="95"/>
      <c r="L2041" s="95"/>
      <c r="M2041" s="95"/>
      <c r="N2041" s="95"/>
      <c r="O2041" s="95"/>
      <c r="P2041" s="95"/>
      <c r="Q2041" s="95"/>
      <c r="R2041" s="95"/>
      <c r="S2041" s="95"/>
      <c r="T2041" s="95"/>
      <c r="U2041" s="95"/>
      <c r="V2041" s="95"/>
      <c r="W2041" s="95"/>
      <c r="X2041" s="95"/>
      <c r="Y2041" s="95"/>
    </row>
    <row r="2042">
      <c r="A2042" s="104" t="s">
        <v>24</v>
      </c>
      <c r="B2042" s="95" t="s">
        <v>8875</v>
      </c>
      <c r="C2042" s="98" t="s">
        <v>10323</v>
      </c>
      <c r="D2042" s="94" t="s">
        <v>50</v>
      </c>
      <c r="E2042" s="95"/>
      <c r="F2042" s="95"/>
      <c r="G2042" s="95"/>
      <c r="H2042" s="95"/>
      <c r="I2042" s="95"/>
      <c r="J2042" s="95"/>
      <c r="K2042" s="95"/>
      <c r="L2042" s="95"/>
      <c r="M2042" s="95"/>
      <c r="N2042" s="95"/>
      <c r="O2042" s="95"/>
      <c r="P2042" s="95"/>
      <c r="Q2042" s="95"/>
      <c r="R2042" s="95"/>
      <c r="S2042" s="95"/>
      <c r="T2042" s="95"/>
      <c r="U2042" s="95"/>
      <c r="V2042" s="95"/>
      <c r="W2042" s="95"/>
      <c r="X2042" s="95"/>
      <c r="Y2042" s="95"/>
    </row>
    <row r="2043">
      <c r="A2043" s="104" t="s">
        <v>24</v>
      </c>
      <c r="B2043" s="95" t="s">
        <v>8875</v>
      </c>
      <c r="C2043" s="98" t="s">
        <v>10193</v>
      </c>
      <c r="D2043" s="94" t="s">
        <v>50</v>
      </c>
      <c r="E2043" s="95"/>
      <c r="F2043" s="95"/>
      <c r="G2043" s="95"/>
      <c r="H2043" s="95"/>
      <c r="I2043" s="95"/>
      <c r="J2043" s="95"/>
      <c r="K2043" s="95"/>
      <c r="L2043" s="95"/>
      <c r="M2043" s="95"/>
      <c r="N2043" s="95"/>
      <c r="O2043" s="95"/>
      <c r="P2043" s="95"/>
      <c r="Q2043" s="95"/>
      <c r="R2043" s="95"/>
      <c r="S2043" s="95"/>
      <c r="T2043" s="95"/>
      <c r="U2043" s="95"/>
      <c r="V2043" s="95"/>
      <c r="W2043" s="95"/>
      <c r="X2043" s="95"/>
      <c r="Y2043" s="95"/>
    </row>
    <row r="2044">
      <c r="A2044" s="104" t="s">
        <v>24</v>
      </c>
      <c r="B2044" s="95" t="s">
        <v>8875</v>
      </c>
      <c r="C2044" s="98" t="s">
        <v>10633</v>
      </c>
      <c r="D2044" s="94" t="s">
        <v>56</v>
      </c>
      <c r="E2044" s="95"/>
      <c r="F2044" s="95"/>
      <c r="G2044" s="95"/>
      <c r="H2044" s="95"/>
      <c r="I2044" s="95"/>
      <c r="J2044" s="95"/>
      <c r="K2044" s="95"/>
      <c r="L2044" s="95"/>
      <c r="M2044" s="95"/>
      <c r="N2044" s="95"/>
      <c r="O2044" s="95"/>
      <c r="P2044" s="95"/>
      <c r="Q2044" s="95"/>
      <c r="R2044" s="95"/>
      <c r="S2044" s="95"/>
      <c r="T2044" s="95"/>
      <c r="U2044" s="95"/>
      <c r="V2044" s="95"/>
      <c r="W2044" s="95"/>
      <c r="X2044" s="95"/>
      <c r="Y2044" s="95"/>
    </row>
    <row r="2045">
      <c r="A2045" s="104" t="s">
        <v>24</v>
      </c>
      <c r="B2045" s="95" t="s">
        <v>8875</v>
      </c>
      <c r="C2045" s="98" t="s">
        <v>10634</v>
      </c>
      <c r="D2045" s="94" t="s">
        <v>50</v>
      </c>
      <c r="E2045" s="95"/>
      <c r="F2045" s="95"/>
      <c r="G2045" s="95"/>
      <c r="H2045" s="95"/>
      <c r="I2045" s="95"/>
      <c r="J2045" s="95"/>
      <c r="K2045" s="95"/>
      <c r="L2045" s="95"/>
      <c r="M2045" s="95"/>
      <c r="N2045" s="95"/>
      <c r="O2045" s="95"/>
      <c r="P2045" s="95"/>
      <c r="Q2045" s="95"/>
      <c r="R2045" s="95"/>
      <c r="S2045" s="95"/>
      <c r="T2045" s="95"/>
      <c r="U2045" s="95"/>
      <c r="V2045" s="95"/>
      <c r="W2045" s="95"/>
      <c r="X2045" s="95"/>
      <c r="Y2045" s="95"/>
    </row>
    <row r="2046">
      <c r="A2046" s="104" t="s">
        <v>24</v>
      </c>
      <c r="B2046" s="95" t="s">
        <v>8875</v>
      </c>
      <c r="C2046" s="98" t="s">
        <v>10194</v>
      </c>
      <c r="D2046" s="94" t="s">
        <v>50</v>
      </c>
      <c r="E2046" s="95"/>
      <c r="F2046" s="95"/>
      <c r="G2046" s="95"/>
      <c r="H2046" s="95"/>
      <c r="I2046" s="95"/>
      <c r="J2046" s="95"/>
      <c r="K2046" s="95"/>
      <c r="L2046" s="95"/>
      <c r="M2046" s="95"/>
      <c r="N2046" s="95"/>
      <c r="O2046" s="95"/>
      <c r="P2046" s="95"/>
      <c r="Q2046" s="95"/>
      <c r="R2046" s="95"/>
      <c r="S2046" s="95"/>
      <c r="T2046" s="95"/>
      <c r="U2046" s="95"/>
      <c r="V2046" s="95"/>
      <c r="W2046" s="95"/>
      <c r="X2046" s="95"/>
      <c r="Y2046" s="95"/>
    </row>
    <row r="2047">
      <c r="A2047" s="104" t="s">
        <v>24</v>
      </c>
      <c r="B2047" s="95" t="s">
        <v>8875</v>
      </c>
      <c r="C2047" s="98" t="s">
        <v>10194</v>
      </c>
      <c r="D2047" s="94" t="s">
        <v>50</v>
      </c>
      <c r="E2047" s="95"/>
      <c r="F2047" s="95"/>
      <c r="G2047" s="95"/>
      <c r="H2047" s="95"/>
      <c r="I2047" s="95"/>
      <c r="J2047" s="95"/>
      <c r="K2047" s="95"/>
      <c r="L2047" s="95"/>
      <c r="M2047" s="95"/>
      <c r="N2047" s="95"/>
      <c r="O2047" s="95"/>
      <c r="P2047" s="95"/>
      <c r="Q2047" s="95"/>
      <c r="R2047" s="95"/>
      <c r="S2047" s="95"/>
      <c r="T2047" s="95"/>
      <c r="U2047" s="95"/>
      <c r="V2047" s="95"/>
      <c r="W2047" s="95"/>
      <c r="X2047" s="95"/>
      <c r="Y2047" s="95"/>
    </row>
    <row r="2048">
      <c r="A2048" s="104" t="s">
        <v>24</v>
      </c>
      <c r="B2048" s="95" t="s">
        <v>8875</v>
      </c>
      <c r="C2048" s="98" t="s">
        <v>10325</v>
      </c>
      <c r="D2048" s="94" t="s">
        <v>50</v>
      </c>
      <c r="E2048" s="95"/>
      <c r="F2048" s="95"/>
      <c r="G2048" s="95"/>
      <c r="H2048" s="95"/>
      <c r="I2048" s="95"/>
      <c r="J2048" s="95"/>
      <c r="K2048" s="95"/>
      <c r="L2048" s="95"/>
      <c r="M2048" s="95"/>
      <c r="N2048" s="95"/>
      <c r="O2048" s="95"/>
      <c r="P2048" s="95"/>
      <c r="Q2048" s="95"/>
      <c r="R2048" s="95"/>
      <c r="S2048" s="95"/>
      <c r="T2048" s="95"/>
      <c r="U2048" s="95"/>
      <c r="V2048" s="95"/>
      <c r="W2048" s="95"/>
      <c r="X2048" s="95"/>
      <c r="Y2048" s="95"/>
    </row>
    <row r="2049">
      <c r="A2049" s="104" t="s">
        <v>24</v>
      </c>
      <c r="B2049" s="95" t="s">
        <v>8875</v>
      </c>
      <c r="C2049" s="98" t="s">
        <v>10196</v>
      </c>
      <c r="D2049" s="94" t="s">
        <v>50</v>
      </c>
      <c r="E2049" s="95"/>
      <c r="F2049" s="95"/>
      <c r="G2049" s="95"/>
      <c r="H2049" s="95"/>
      <c r="I2049" s="95"/>
      <c r="J2049" s="95"/>
      <c r="K2049" s="95"/>
      <c r="L2049" s="95"/>
      <c r="M2049" s="95"/>
      <c r="N2049" s="95"/>
      <c r="O2049" s="95"/>
      <c r="P2049" s="95"/>
      <c r="Q2049" s="95"/>
      <c r="R2049" s="95"/>
      <c r="S2049" s="95"/>
      <c r="T2049" s="95"/>
      <c r="U2049" s="95"/>
      <c r="V2049" s="95"/>
      <c r="W2049" s="95"/>
      <c r="X2049" s="95"/>
      <c r="Y2049" s="95"/>
    </row>
    <row r="2050">
      <c r="A2050" s="104" t="s">
        <v>24</v>
      </c>
      <c r="B2050" s="95" t="s">
        <v>8875</v>
      </c>
      <c r="C2050" s="98" t="s">
        <v>10326</v>
      </c>
      <c r="D2050" s="94" t="s">
        <v>50</v>
      </c>
      <c r="E2050" s="95"/>
      <c r="F2050" s="95"/>
      <c r="G2050" s="95"/>
      <c r="H2050" s="95"/>
      <c r="I2050" s="95"/>
      <c r="J2050" s="95"/>
      <c r="K2050" s="95"/>
      <c r="L2050" s="95"/>
      <c r="M2050" s="95"/>
      <c r="N2050" s="95"/>
      <c r="O2050" s="95"/>
      <c r="P2050" s="95"/>
      <c r="Q2050" s="95"/>
      <c r="R2050" s="95"/>
      <c r="S2050" s="95"/>
      <c r="T2050" s="95"/>
      <c r="U2050" s="95"/>
      <c r="V2050" s="95"/>
      <c r="W2050" s="95"/>
      <c r="X2050" s="95"/>
      <c r="Y2050" s="95"/>
    </row>
    <row r="2051">
      <c r="A2051" s="104" t="s">
        <v>24</v>
      </c>
      <c r="B2051" s="95" t="s">
        <v>8875</v>
      </c>
      <c r="C2051" s="98" t="s">
        <v>10635</v>
      </c>
      <c r="D2051" s="94" t="s">
        <v>50</v>
      </c>
      <c r="E2051" s="95"/>
      <c r="F2051" s="95"/>
      <c r="G2051" s="95"/>
      <c r="H2051" s="95"/>
      <c r="I2051" s="95"/>
      <c r="J2051" s="95"/>
      <c r="K2051" s="95"/>
      <c r="L2051" s="95"/>
      <c r="M2051" s="95"/>
      <c r="N2051" s="95"/>
      <c r="O2051" s="95"/>
      <c r="P2051" s="95"/>
      <c r="Q2051" s="95"/>
      <c r="R2051" s="95"/>
      <c r="S2051" s="95"/>
      <c r="T2051" s="95"/>
      <c r="U2051" s="95"/>
      <c r="V2051" s="95"/>
      <c r="W2051" s="95"/>
      <c r="X2051" s="95"/>
      <c r="Y2051" s="95"/>
    </row>
    <row r="2052">
      <c r="A2052" s="104" t="s">
        <v>24</v>
      </c>
      <c r="B2052" s="95" t="s">
        <v>8875</v>
      </c>
      <c r="C2052" s="98" t="s">
        <v>10636</v>
      </c>
      <c r="D2052" s="94" t="s">
        <v>50</v>
      </c>
      <c r="E2052" s="95"/>
      <c r="F2052" s="95"/>
      <c r="G2052" s="95"/>
      <c r="H2052" s="95"/>
      <c r="I2052" s="95"/>
      <c r="J2052" s="95"/>
      <c r="K2052" s="95"/>
      <c r="L2052" s="95"/>
      <c r="M2052" s="95"/>
      <c r="N2052" s="95"/>
      <c r="O2052" s="95"/>
      <c r="P2052" s="95"/>
      <c r="Q2052" s="95"/>
      <c r="R2052" s="95"/>
      <c r="S2052" s="95"/>
      <c r="T2052" s="95"/>
      <c r="U2052" s="95"/>
      <c r="V2052" s="95"/>
      <c r="W2052" s="95"/>
      <c r="X2052" s="95"/>
      <c r="Y2052" s="95"/>
    </row>
    <row r="2053">
      <c r="A2053" s="104" t="s">
        <v>24</v>
      </c>
      <c r="B2053" s="95" t="s">
        <v>8875</v>
      </c>
      <c r="C2053" s="98" t="s">
        <v>10637</v>
      </c>
      <c r="D2053" s="94" t="s">
        <v>50</v>
      </c>
      <c r="E2053" s="95"/>
      <c r="F2053" s="95"/>
      <c r="G2053" s="95"/>
      <c r="H2053" s="95"/>
      <c r="I2053" s="95"/>
      <c r="J2053" s="95"/>
      <c r="K2053" s="95"/>
      <c r="L2053" s="95"/>
      <c r="M2053" s="95"/>
      <c r="N2053" s="95"/>
      <c r="O2053" s="95"/>
      <c r="P2053" s="95"/>
      <c r="Q2053" s="95"/>
      <c r="R2053" s="95"/>
      <c r="S2053" s="95"/>
      <c r="T2053" s="95"/>
      <c r="U2053" s="95"/>
      <c r="V2053" s="95"/>
      <c r="W2053" s="95"/>
      <c r="X2053" s="95"/>
      <c r="Y2053" s="95"/>
    </row>
    <row r="2054">
      <c r="A2054" s="104" t="s">
        <v>24</v>
      </c>
      <c r="B2054" s="95" t="s">
        <v>8875</v>
      </c>
      <c r="C2054" s="98" t="s">
        <v>10638</v>
      </c>
      <c r="D2054" s="94" t="s">
        <v>50</v>
      </c>
      <c r="E2054" s="95"/>
      <c r="F2054" s="95"/>
      <c r="G2054" s="95"/>
      <c r="H2054" s="95"/>
      <c r="I2054" s="95"/>
      <c r="J2054" s="95"/>
      <c r="K2054" s="95"/>
      <c r="L2054" s="95"/>
      <c r="M2054" s="95"/>
      <c r="N2054" s="95"/>
      <c r="O2054" s="95"/>
      <c r="P2054" s="95"/>
      <c r="Q2054" s="95"/>
      <c r="R2054" s="95"/>
      <c r="S2054" s="95"/>
      <c r="T2054" s="95"/>
      <c r="U2054" s="95"/>
      <c r="V2054" s="95"/>
      <c r="W2054" s="95"/>
      <c r="X2054" s="95"/>
      <c r="Y2054" s="95"/>
    </row>
    <row r="2055">
      <c r="A2055" s="104" t="s">
        <v>24</v>
      </c>
      <c r="B2055" s="95" t="s">
        <v>8875</v>
      </c>
      <c r="C2055" s="98" t="s">
        <v>10639</v>
      </c>
      <c r="D2055" s="94" t="s">
        <v>50</v>
      </c>
      <c r="E2055" s="95"/>
      <c r="F2055" s="95"/>
      <c r="G2055" s="95"/>
      <c r="H2055" s="95"/>
      <c r="I2055" s="95"/>
      <c r="J2055" s="95"/>
      <c r="K2055" s="95"/>
      <c r="L2055" s="95"/>
      <c r="M2055" s="95"/>
      <c r="N2055" s="95"/>
      <c r="O2055" s="95"/>
      <c r="P2055" s="95"/>
      <c r="Q2055" s="95"/>
      <c r="R2055" s="95"/>
      <c r="S2055" s="95"/>
      <c r="T2055" s="95"/>
      <c r="U2055" s="95"/>
      <c r="V2055" s="95"/>
      <c r="W2055" s="95"/>
      <c r="X2055" s="95"/>
      <c r="Y2055" s="95"/>
    </row>
    <row r="2056">
      <c r="A2056" s="104" t="s">
        <v>24</v>
      </c>
      <c r="B2056" s="95" t="s">
        <v>8875</v>
      </c>
      <c r="C2056" s="98" t="s">
        <v>10459</v>
      </c>
      <c r="D2056" s="94" t="s">
        <v>50</v>
      </c>
      <c r="E2056" s="95"/>
      <c r="F2056" s="95"/>
      <c r="G2056" s="95"/>
      <c r="H2056" s="95"/>
      <c r="I2056" s="95"/>
      <c r="J2056" s="95"/>
      <c r="K2056" s="95"/>
      <c r="L2056" s="95"/>
      <c r="M2056" s="95"/>
      <c r="N2056" s="95"/>
      <c r="O2056" s="95"/>
      <c r="P2056" s="95"/>
      <c r="Q2056" s="95"/>
      <c r="R2056" s="95"/>
      <c r="S2056" s="95"/>
      <c r="T2056" s="95"/>
      <c r="U2056" s="95"/>
      <c r="V2056" s="95"/>
      <c r="W2056" s="95"/>
      <c r="X2056" s="95"/>
      <c r="Y2056" s="95"/>
    </row>
    <row r="2057">
      <c r="A2057" s="104" t="s">
        <v>24</v>
      </c>
      <c r="B2057" s="95" t="s">
        <v>8875</v>
      </c>
      <c r="C2057" s="98" t="s">
        <v>10640</v>
      </c>
      <c r="D2057" s="94" t="s">
        <v>56</v>
      </c>
      <c r="E2057" s="95"/>
      <c r="F2057" s="95"/>
      <c r="G2057" s="95"/>
      <c r="H2057" s="95"/>
      <c r="I2057" s="95"/>
      <c r="J2057" s="95"/>
      <c r="K2057" s="95"/>
      <c r="L2057" s="95"/>
      <c r="M2057" s="95"/>
      <c r="N2057" s="95"/>
      <c r="O2057" s="95"/>
      <c r="P2057" s="95"/>
      <c r="Q2057" s="95"/>
      <c r="R2057" s="95"/>
      <c r="S2057" s="95"/>
      <c r="T2057" s="95"/>
      <c r="U2057" s="95"/>
      <c r="V2057" s="95"/>
      <c r="W2057" s="95"/>
      <c r="X2057" s="95"/>
      <c r="Y2057" s="95"/>
    </row>
    <row r="2058">
      <c r="A2058" s="104" t="s">
        <v>24</v>
      </c>
      <c r="B2058" s="95" t="s">
        <v>8875</v>
      </c>
      <c r="C2058" s="98" t="s">
        <v>10328</v>
      </c>
      <c r="D2058" s="94" t="s">
        <v>50</v>
      </c>
      <c r="E2058" s="95"/>
      <c r="F2058" s="95"/>
      <c r="G2058" s="95"/>
      <c r="H2058" s="95"/>
      <c r="I2058" s="95"/>
      <c r="J2058" s="95"/>
      <c r="K2058" s="95"/>
      <c r="L2058" s="95"/>
      <c r="M2058" s="95"/>
      <c r="N2058" s="95"/>
      <c r="O2058" s="95"/>
      <c r="P2058" s="95"/>
      <c r="Q2058" s="95"/>
      <c r="R2058" s="95"/>
      <c r="S2058" s="95"/>
      <c r="T2058" s="95"/>
      <c r="U2058" s="95"/>
      <c r="V2058" s="95"/>
      <c r="W2058" s="95"/>
      <c r="X2058" s="95"/>
      <c r="Y2058" s="95"/>
    </row>
    <row r="2059">
      <c r="A2059" s="104" t="s">
        <v>24</v>
      </c>
      <c r="B2059" s="95" t="s">
        <v>8875</v>
      </c>
      <c r="C2059" s="98" t="s">
        <v>10329</v>
      </c>
      <c r="D2059" s="94" t="s">
        <v>50</v>
      </c>
      <c r="E2059" s="95"/>
      <c r="F2059" s="95"/>
      <c r="G2059" s="95"/>
      <c r="H2059" s="95"/>
      <c r="I2059" s="95"/>
      <c r="J2059" s="95"/>
      <c r="K2059" s="95"/>
      <c r="L2059" s="95"/>
      <c r="M2059" s="95"/>
      <c r="N2059" s="95"/>
      <c r="O2059" s="95"/>
      <c r="P2059" s="95"/>
      <c r="Q2059" s="95"/>
      <c r="R2059" s="95"/>
      <c r="S2059" s="95"/>
      <c r="T2059" s="95"/>
      <c r="U2059" s="95"/>
      <c r="V2059" s="95"/>
      <c r="W2059" s="95"/>
      <c r="X2059" s="95"/>
      <c r="Y2059" s="95"/>
    </row>
    <row r="2060">
      <c r="A2060" s="104" t="s">
        <v>24</v>
      </c>
      <c r="B2060" s="95" t="s">
        <v>8875</v>
      </c>
      <c r="C2060" s="98" t="s">
        <v>10329</v>
      </c>
      <c r="D2060" s="94" t="s">
        <v>50</v>
      </c>
      <c r="E2060" s="95"/>
      <c r="F2060" s="95"/>
      <c r="G2060" s="95"/>
      <c r="H2060" s="95"/>
      <c r="I2060" s="95"/>
      <c r="J2060" s="95"/>
      <c r="K2060" s="95"/>
      <c r="L2060" s="95"/>
      <c r="M2060" s="95"/>
      <c r="N2060" s="95"/>
      <c r="O2060" s="95"/>
      <c r="P2060" s="95"/>
      <c r="Q2060" s="95"/>
      <c r="R2060" s="95"/>
      <c r="S2060" s="95"/>
      <c r="T2060" s="95"/>
      <c r="U2060" s="95"/>
      <c r="V2060" s="95"/>
      <c r="W2060" s="95"/>
      <c r="X2060" s="95"/>
      <c r="Y2060" s="95"/>
    </row>
    <row r="2061">
      <c r="A2061" s="104" t="s">
        <v>24</v>
      </c>
      <c r="B2061" s="95" t="s">
        <v>8875</v>
      </c>
      <c r="C2061" s="98" t="s">
        <v>10641</v>
      </c>
      <c r="D2061" s="94" t="s">
        <v>50</v>
      </c>
      <c r="E2061" s="95"/>
      <c r="F2061" s="95"/>
      <c r="G2061" s="95"/>
      <c r="H2061" s="95"/>
      <c r="I2061" s="95"/>
      <c r="J2061" s="95"/>
      <c r="K2061" s="95"/>
      <c r="L2061" s="95"/>
      <c r="M2061" s="95"/>
      <c r="N2061" s="95"/>
      <c r="O2061" s="95"/>
      <c r="P2061" s="95"/>
      <c r="Q2061" s="95"/>
      <c r="R2061" s="95"/>
      <c r="S2061" s="95"/>
      <c r="T2061" s="95"/>
      <c r="U2061" s="95"/>
      <c r="V2061" s="95"/>
      <c r="W2061" s="95"/>
      <c r="X2061" s="95"/>
      <c r="Y2061" s="95"/>
    </row>
    <row r="2062">
      <c r="A2062" s="104" t="s">
        <v>24</v>
      </c>
      <c r="B2062" s="95" t="s">
        <v>8875</v>
      </c>
      <c r="C2062" s="98" t="s">
        <v>10202</v>
      </c>
      <c r="D2062" s="94" t="s">
        <v>56</v>
      </c>
      <c r="E2062" s="95"/>
      <c r="F2062" s="95"/>
      <c r="G2062" s="95"/>
      <c r="H2062" s="95"/>
      <c r="I2062" s="95"/>
      <c r="J2062" s="95"/>
      <c r="K2062" s="95"/>
      <c r="L2062" s="95"/>
      <c r="M2062" s="95"/>
      <c r="N2062" s="95"/>
      <c r="O2062" s="95"/>
      <c r="P2062" s="95"/>
      <c r="Q2062" s="95"/>
      <c r="R2062" s="95"/>
      <c r="S2062" s="95"/>
      <c r="T2062" s="95"/>
      <c r="U2062" s="95"/>
      <c r="V2062" s="95"/>
      <c r="W2062" s="95"/>
      <c r="X2062" s="95"/>
      <c r="Y2062" s="95"/>
    </row>
    <row r="2063">
      <c r="A2063" s="104" t="s">
        <v>24</v>
      </c>
      <c r="B2063" s="95" t="s">
        <v>8875</v>
      </c>
      <c r="C2063" s="98" t="s">
        <v>10206</v>
      </c>
      <c r="D2063" s="94" t="s">
        <v>50</v>
      </c>
      <c r="E2063" s="95"/>
      <c r="F2063" s="95"/>
      <c r="G2063" s="95"/>
      <c r="H2063" s="95"/>
      <c r="I2063" s="95"/>
      <c r="J2063" s="95"/>
      <c r="K2063" s="95"/>
      <c r="L2063" s="95"/>
      <c r="M2063" s="95"/>
      <c r="N2063" s="95"/>
      <c r="O2063" s="95"/>
      <c r="P2063" s="95"/>
      <c r="Q2063" s="95"/>
      <c r="R2063" s="95"/>
      <c r="S2063" s="95"/>
      <c r="T2063" s="95"/>
      <c r="U2063" s="95"/>
      <c r="V2063" s="95"/>
      <c r="W2063" s="95"/>
      <c r="X2063" s="95"/>
      <c r="Y2063" s="95"/>
    </row>
    <row r="2064">
      <c r="A2064" s="104" t="s">
        <v>24</v>
      </c>
      <c r="B2064" s="95" t="s">
        <v>8875</v>
      </c>
      <c r="C2064" s="98" t="s">
        <v>10207</v>
      </c>
      <c r="D2064" s="94" t="s">
        <v>50</v>
      </c>
      <c r="E2064" s="95"/>
      <c r="F2064" s="95"/>
      <c r="G2064" s="95"/>
      <c r="H2064" s="95"/>
      <c r="I2064" s="95"/>
      <c r="J2064" s="95"/>
      <c r="K2064" s="95"/>
      <c r="L2064" s="95"/>
      <c r="M2064" s="95"/>
      <c r="N2064" s="95"/>
      <c r="O2064" s="95"/>
      <c r="P2064" s="95"/>
      <c r="Q2064" s="95"/>
      <c r="R2064" s="95"/>
      <c r="S2064" s="95"/>
      <c r="T2064" s="95"/>
      <c r="U2064" s="95"/>
      <c r="V2064" s="95"/>
      <c r="W2064" s="95"/>
      <c r="X2064" s="95"/>
      <c r="Y2064" s="95"/>
    </row>
    <row r="2065">
      <c r="A2065" s="104" t="s">
        <v>24</v>
      </c>
      <c r="B2065" s="95" t="s">
        <v>8875</v>
      </c>
      <c r="C2065" s="98" t="s">
        <v>10602</v>
      </c>
      <c r="D2065" s="94" t="s">
        <v>50</v>
      </c>
      <c r="E2065" s="95"/>
      <c r="F2065" s="95"/>
      <c r="G2065" s="95"/>
      <c r="H2065" s="95"/>
      <c r="I2065" s="95"/>
      <c r="J2065" s="95"/>
      <c r="K2065" s="95"/>
      <c r="L2065" s="95"/>
      <c r="M2065" s="95"/>
      <c r="N2065" s="95"/>
      <c r="O2065" s="95"/>
      <c r="P2065" s="95"/>
      <c r="Q2065" s="95"/>
      <c r="R2065" s="95"/>
      <c r="S2065" s="95"/>
      <c r="T2065" s="95"/>
      <c r="U2065" s="95"/>
      <c r="V2065" s="95"/>
      <c r="W2065" s="95"/>
      <c r="X2065" s="95"/>
      <c r="Y2065" s="95"/>
    </row>
    <row r="2066">
      <c r="A2066" s="104" t="s">
        <v>24</v>
      </c>
      <c r="B2066" s="95" t="s">
        <v>8875</v>
      </c>
      <c r="C2066" s="98" t="s">
        <v>10603</v>
      </c>
      <c r="D2066" s="94" t="s">
        <v>50</v>
      </c>
      <c r="E2066" s="95"/>
      <c r="F2066" s="95"/>
      <c r="G2066" s="95"/>
      <c r="H2066" s="95"/>
      <c r="I2066" s="95"/>
      <c r="J2066" s="95"/>
      <c r="K2066" s="95"/>
      <c r="L2066" s="95"/>
      <c r="M2066" s="95"/>
      <c r="N2066" s="95"/>
      <c r="O2066" s="95"/>
      <c r="P2066" s="95"/>
      <c r="Q2066" s="95"/>
      <c r="R2066" s="95"/>
      <c r="S2066" s="95"/>
      <c r="T2066" s="95"/>
      <c r="U2066" s="95"/>
      <c r="V2066" s="95"/>
      <c r="W2066" s="95"/>
      <c r="X2066" s="95"/>
      <c r="Y2066" s="95"/>
    </row>
    <row r="2067">
      <c r="A2067" s="104" t="s">
        <v>24</v>
      </c>
      <c r="B2067" s="95" t="s">
        <v>8875</v>
      </c>
      <c r="C2067" s="98" t="s">
        <v>10331</v>
      </c>
      <c r="D2067" s="94" t="s">
        <v>50</v>
      </c>
      <c r="E2067" s="95"/>
      <c r="F2067" s="95"/>
      <c r="G2067" s="95"/>
      <c r="H2067" s="95"/>
      <c r="I2067" s="95"/>
      <c r="J2067" s="95"/>
      <c r="K2067" s="95"/>
      <c r="L2067" s="95"/>
      <c r="M2067" s="95"/>
      <c r="N2067" s="95"/>
      <c r="O2067" s="95"/>
      <c r="P2067" s="95"/>
      <c r="Q2067" s="95"/>
      <c r="R2067" s="95"/>
      <c r="S2067" s="95"/>
      <c r="T2067" s="95"/>
      <c r="U2067" s="95"/>
      <c r="V2067" s="95"/>
      <c r="W2067" s="95"/>
      <c r="X2067" s="95"/>
      <c r="Y2067" s="95"/>
    </row>
    <row r="2068">
      <c r="A2068" s="104" t="s">
        <v>24</v>
      </c>
      <c r="B2068" s="95" t="s">
        <v>8875</v>
      </c>
      <c r="C2068" s="98" t="s">
        <v>10208</v>
      </c>
      <c r="D2068" s="94" t="s">
        <v>50</v>
      </c>
      <c r="E2068" s="95"/>
      <c r="F2068" s="95"/>
      <c r="G2068" s="95"/>
      <c r="H2068" s="95"/>
      <c r="I2068" s="95"/>
      <c r="J2068" s="95"/>
      <c r="K2068" s="95"/>
      <c r="L2068" s="95"/>
      <c r="M2068" s="95"/>
      <c r="N2068" s="95"/>
      <c r="O2068" s="95"/>
      <c r="P2068" s="95"/>
      <c r="Q2068" s="95"/>
      <c r="R2068" s="95"/>
      <c r="S2068" s="95"/>
      <c r="T2068" s="95"/>
      <c r="U2068" s="95"/>
      <c r="V2068" s="95"/>
      <c r="W2068" s="95"/>
      <c r="X2068" s="95"/>
      <c r="Y2068" s="95"/>
    </row>
    <row r="2069">
      <c r="A2069" s="104" t="s">
        <v>24</v>
      </c>
      <c r="B2069" s="95" t="s">
        <v>8875</v>
      </c>
      <c r="C2069" s="98" t="s">
        <v>10642</v>
      </c>
      <c r="D2069" s="94" t="s">
        <v>50</v>
      </c>
      <c r="E2069" s="95"/>
      <c r="F2069" s="95"/>
      <c r="G2069" s="95"/>
      <c r="H2069" s="95"/>
      <c r="I2069" s="95"/>
      <c r="J2069" s="95"/>
      <c r="K2069" s="95"/>
      <c r="L2069" s="95"/>
      <c r="M2069" s="95"/>
      <c r="N2069" s="95"/>
      <c r="O2069" s="95"/>
      <c r="P2069" s="95"/>
      <c r="Q2069" s="95"/>
      <c r="R2069" s="95"/>
      <c r="S2069" s="95"/>
      <c r="T2069" s="95"/>
      <c r="U2069" s="95"/>
      <c r="V2069" s="95"/>
      <c r="W2069" s="95"/>
      <c r="X2069" s="95"/>
      <c r="Y2069" s="95"/>
    </row>
    <row r="2070">
      <c r="A2070" s="104" t="s">
        <v>24</v>
      </c>
      <c r="B2070" s="95" t="s">
        <v>8875</v>
      </c>
      <c r="C2070" s="98" t="s">
        <v>10213</v>
      </c>
      <c r="D2070" s="94" t="s">
        <v>50</v>
      </c>
      <c r="E2070" s="95"/>
      <c r="F2070" s="95"/>
      <c r="G2070" s="95"/>
      <c r="H2070" s="95"/>
      <c r="I2070" s="95"/>
      <c r="J2070" s="95"/>
      <c r="K2070" s="95"/>
      <c r="L2070" s="95"/>
      <c r="M2070" s="95"/>
      <c r="N2070" s="95"/>
      <c r="O2070" s="95"/>
      <c r="P2070" s="95"/>
      <c r="Q2070" s="95"/>
      <c r="R2070" s="95"/>
      <c r="S2070" s="95"/>
      <c r="T2070" s="95"/>
      <c r="U2070" s="95"/>
      <c r="V2070" s="95"/>
      <c r="W2070" s="95"/>
      <c r="X2070" s="95"/>
      <c r="Y2070" s="95"/>
    </row>
    <row r="2071">
      <c r="A2071" s="104" t="s">
        <v>24</v>
      </c>
      <c r="B2071" s="95" t="s">
        <v>8875</v>
      </c>
      <c r="C2071" s="98" t="s">
        <v>10337</v>
      </c>
      <c r="D2071" s="94" t="s">
        <v>50</v>
      </c>
      <c r="E2071" s="95"/>
      <c r="F2071" s="95"/>
      <c r="G2071" s="95"/>
      <c r="H2071" s="95"/>
      <c r="I2071" s="95"/>
      <c r="J2071" s="95"/>
      <c r="K2071" s="95"/>
      <c r="L2071" s="95"/>
      <c r="M2071" s="95"/>
      <c r="N2071" s="95"/>
      <c r="O2071" s="95"/>
      <c r="P2071" s="95"/>
      <c r="Q2071" s="95"/>
      <c r="R2071" s="95"/>
      <c r="S2071" s="95"/>
      <c r="T2071" s="95"/>
      <c r="U2071" s="95"/>
      <c r="V2071" s="95"/>
      <c r="W2071" s="95"/>
      <c r="X2071" s="95"/>
      <c r="Y2071" s="95"/>
    </row>
    <row r="2072">
      <c r="A2072" s="104" t="s">
        <v>24</v>
      </c>
      <c r="B2072" s="95" t="s">
        <v>8875</v>
      </c>
      <c r="C2072" s="98" t="s">
        <v>10338</v>
      </c>
      <c r="D2072" s="94" t="s">
        <v>50</v>
      </c>
      <c r="E2072" s="95"/>
      <c r="F2072" s="95"/>
      <c r="G2072" s="95"/>
      <c r="H2072" s="95"/>
      <c r="I2072" s="95"/>
      <c r="J2072" s="95"/>
      <c r="K2072" s="95"/>
      <c r="L2072" s="95"/>
      <c r="M2072" s="95"/>
      <c r="N2072" s="95"/>
      <c r="O2072" s="95"/>
      <c r="P2072" s="95"/>
      <c r="Q2072" s="95"/>
      <c r="R2072" s="95"/>
      <c r="S2072" s="95"/>
      <c r="T2072" s="95"/>
      <c r="U2072" s="95"/>
      <c r="V2072" s="95"/>
      <c r="W2072" s="95"/>
      <c r="X2072" s="95"/>
      <c r="Y2072" s="95"/>
    </row>
    <row r="2073">
      <c r="A2073" s="104" t="s">
        <v>24</v>
      </c>
      <c r="B2073" s="95" t="s">
        <v>8875</v>
      </c>
      <c r="C2073" s="98" t="s">
        <v>10339</v>
      </c>
      <c r="D2073" s="94" t="s">
        <v>50</v>
      </c>
      <c r="E2073" s="95"/>
      <c r="F2073" s="95"/>
      <c r="G2073" s="95"/>
      <c r="H2073" s="95"/>
      <c r="I2073" s="95"/>
      <c r="J2073" s="95"/>
      <c r="K2073" s="95"/>
      <c r="L2073" s="95"/>
      <c r="M2073" s="95"/>
      <c r="N2073" s="95"/>
      <c r="O2073" s="95"/>
      <c r="P2073" s="95"/>
      <c r="Q2073" s="95"/>
      <c r="R2073" s="95"/>
      <c r="S2073" s="95"/>
      <c r="T2073" s="95"/>
      <c r="U2073" s="95"/>
      <c r="V2073" s="95"/>
      <c r="W2073" s="95"/>
      <c r="X2073" s="95"/>
      <c r="Y2073" s="95"/>
    </row>
    <row r="2074">
      <c r="A2074" s="104" t="s">
        <v>24</v>
      </c>
      <c r="B2074" s="95" t="s">
        <v>8875</v>
      </c>
      <c r="C2074" s="98" t="s">
        <v>10643</v>
      </c>
      <c r="D2074" s="94" t="s">
        <v>50</v>
      </c>
      <c r="E2074" s="95"/>
      <c r="F2074" s="95"/>
      <c r="G2074" s="95"/>
      <c r="H2074" s="95"/>
      <c r="I2074" s="95"/>
      <c r="J2074" s="95"/>
      <c r="K2074" s="95"/>
      <c r="L2074" s="95"/>
      <c r="M2074" s="95"/>
      <c r="N2074" s="95"/>
      <c r="O2074" s="95"/>
      <c r="P2074" s="95"/>
      <c r="Q2074" s="95"/>
      <c r="R2074" s="95"/>
      <c r="S2074" s="95"/>
      <c r="T2074" s="95"/>
      <c r="U2074" s="95"/>
      <c r="V2074" s="95"/>
      <c r="W2074" s="95"/>
      <c r="X2074" s="95"/>
      <c r="Y2074" s="95"/>
    </row>
    <row r="2075">
      <c r="A2075" s="104" t="s">
        <v>24</v>
      </c>
      <c r="B2075" s="95" t="s">
        <v>8875</v>
      </c>
      <c r="C2075" s="98" t="s">
        <v>10472</v>
      </c>
      <c r="D2075" s="94" t="s">
        <v>50</v>
      </c>
      <c r="E2075" s="95"/>
      <c r="F2075" s="95"/>
      <c r="G2075" s="95"/>
      <c r="H2075" s="95"/>
      <c r="I2075" s="95"/>
      <c r="J2075" s="95"/>
      <c r="K2075" s="95"/>
      <c r="L2075" s="95"/>
      <c r="M2075" s="95"/>
      <c r="N2075" s="95"/>
      <c r="O2075" s="95"/>
      <c r="P2075" s="95"/>
      <c r="Q2075" s="95"/>
      <c r="R2075" s="95"/>
      <c r="S2075" s="95"/>
      <c r="T2075" s="95"/>
      <c r="U2075" s="95"/>
      <c r="V2075" s="95"/>
      <c r="W2075" s="95"/>
      <c r="X2075" s="95"/>
      <c r="Y2075" s="95"/>
    </row>
    <row r="2076">
      <c r="A2076" s="104" t="s">
        <v>24</v>
      </c>
      <c r="B2076" s="95" t="s">
        <v>8875</v>
      </c>
      <c r="C2076" s="98" t="s">
        <v>10473</v>
      </c>
      <c r="D2076" s="94" t="s">
        <v>50</v>
      </c>
      <c r="E2076" s="95"/>
      <c r="F2076" s="95"/>
      <c r="G2076" s="95"/>
      <c r="H2076" s="95"/>
      <c r="I2076" s="95"/>
      <c r="J2076" s="95"/>
      <c r="K2076" s="95"/>
      <c r="L2076" s="95"/>
      <c r="M2076" s="95"/>
      <c r="N2076" s="95"/>
      <c r="O2076" s="95"/>
      <c r="P2076" s="95"/>
      <c r="Q2076" s="95"/>
      <c r="R2076" s="95"/>
      <c r="S2076" s="95"/>
      <c r="T2076" s="95"/>
      <c r="U2076" s="95"/>
      <c r="V2076" s="95"/>
      <c r="W2076" s="95"/>
      <c r="X2076" s="95"/>
      <c r="Y2076" s="95"/>
    </row>
    <row r="2077">
      <c r="A2077" s="104" t="s">
        <v>24</v>
      </c>
      <c r="B2077" s="95" t="s">
        <v>8875</v>
      </c>
      <c r="C2077" s="98" t="s">
        <v>10215</v>
      </c>
      <c r="D2077" s="94" t="s">
        <v>50</v>
      </c>
      <c r="E2077" s="95"/>
      <c r="F2077" s="95"/>
      <c r="G2077" s="95"/>
      <c r="H2077" s="95"/>
      <c r="I2077" s="95"/>
      <c r="J2077" s="95"/>
      <c r="K2077" s="95"/>
      <c r="L2077" s="95"/>
      <c r="M2077" s="95"/>
      <c r="N2077" s="95"/>
      <c r="O2077" s="95"/>
      <c r="P2077" s="95"/>
      <c r="Q2077" s="95"/>
      <c r="R2077" s="95"/>
      <c r="S2077" s="95"/>
      <c r="T2077" s="95"/>
      <c r="U2077" s="95"/>
      <c r="V2077" s="95"/>
      <c r="W2077" s="95"/>
      <c r="X2077" s="95"/>
      <c r="Y2077" s="95"/>
    </row>
    <row r="2078">
      <c r="A2078" s="104" t="s">
        <v>24</v>
      </c>
      <c r="B2078" s="95" t="s">
        <v>8875</v>
      </c>
      <c r="C2078" s="98" t="s">
        <v>10341</v>
      </c>
      <c r="D2078" s="94" t="s">
        <v>50</v>
      </c>
      <c r="E2078" s="95"/>
      <c r="F2078" s="95"/>
      <c r="G2078" s="95"/>
      <c r="H2078" s="95"/>
      <c r="I2078" s="95"/>
      <c r="J2078" s="95"/>
      <c r="K2078" s="95"/>
      <c r="L2078" s="95"/>
      <c r="M2078" s="95"/>
      <c r="N2078" s="95"/>
      <c r="O2078" s="95"/>
      <c r="P2078" s="95"/>
      <c r="Q2078" s="95"/>
      <c r="R2078" s="95"/>
      <c r="S2078" s="95"/>
      <c r="T2078" s="95"/>
      <c r="U2078" s="95"/>
      <c r="V2078" s="95"/>
      <c r="W2078" s="95"/>
      <c r="X2078" s="95"/>
      <c r="Y2078" s="95"/>
    </row>
    <row r="2079">
      <c r="A2079" s="104" t="s">
        <v>24</v>
      </c>
      <c r="B2079" s="95" t="s">
        <v>8875</v>
      </c>
      <c r="C2079" s="98" t="s">
        <v>10216</v>
      </c>
      <c r="D2079" s="94" t="s">
        <v>50</v>
      </c>
      <c r="E2079" s="95"/>
      <c r="F2079" s="95"/>
      <c r="G2079" s="95"/>
      <c r="H2079" s="95"/>
      <c r="I2079" s="95"/>
      <c r="J2079" s="95"/>
      <c r="K2079" s="95"/>
      <c r="L2079" s="95"/>
      <c r="M2079" s="95"/>
      <c r="N2079" s="95"/>
      <c r="O2079" s="95"/>
      <c r="P2079" s="95"/>
      <c r="Q2079" s="95"/>
      <c r="R2079" s="95"/>
      <c r="S2079" s="95"/>
      <c r="T2079" s="95"/>
      <c r="U2079" s="95"/>
      <c r="V2079" s="95"/>
      <c r="W2079" s="95"/>
      <c r="X2079" s="95"/>
      <c r="Y2079" s="95"/>
    </row>
    <row r="2080">
      <c r="A2080" s="104" t="s">
        <v>24</v>
      </c>
      <c r="B2080" s="95" t="s">
        <v>8875</v>
      </c>
      <c r="C2080" s="98" t="s">
        <v>10217</v>
      </c>
      <c r="D2080" s="94" t="s">
        <v>50</v>
      </c>
      <c r="E2080" s="95"/>
      <c r="F2080" s="95"/>
      <c r="G2080" s="95"/>
      <c r="H2080" s="95"/>
      <c r="I2080" s="95"/>
      <c r="J2080" s="95"/>
      <c r="K2080" s="95"/>
      <c r="L2080" s="95"/>
      <c r="M2080" s="95"/>
      <c r="N2080" s="95"/>
      <c r="O2080" s="95"/>
      <c r="P2080" s="95"/>
      <c r="Q2080" s="95"/>
      <c r="R2080" s="95"/>
      <c r="S2080" s="95"/>
      <c r="T2080" s="95"/>
      <c r="U2080" s="95"/>
      <c r="V2080" s="95"/>
      <c r="W2080" s="95"/>
      <c r="X2080" s="95"/>
      <c r="Y2080" s="95"/>
    </row>
    <row r="2081">
      <c r="A2081" s="104" t="s">
        <v>24</v>
      </c>
      <c r="B2081" s="95" t="s">
        <v>8875</v>
      </c>
      <c r="C2081" s="98" t="s">
        <v>10342</v>
      </c>
      <c r="D2081" s="94" t="s">
        <v>50</v>
      </c>
      <c r="E2081" s="95"/>
      <c r="F2081" s="95"/>
      <c r="G2081" s="95"/>
      <c r="H2081" s="95"/>
      <c r="I2081" s="95"/>
      <c r="J2081" s="95"/>
      <c r="K2081" s="95"/>
      <c r="L2081" s="95"/>
      <c r="M2081" s="95"/>
      <c r="N2081" s="95"/>
      <c r="O2081" s="95"/>
      <c r="P2081" s="95"/>
      <c r="Q2081" s="95"/>
      <c r="R2081" s="95"/>
      <c r="S2081" s="95"/>
      <c r="T2081" s="95"/>
      <c r="U2081" s="95"/>
      <c r="V2081" s="95"/>
      <c r="W2081" s="95"/>
      <c r="X2081" s="95"/>
      <c r="Y2081" s="95"/>
    </row>
    <row r="2082">
      <c r="A2082" s="104" t="s">
        <v>24</v>
      </c>
      <c r="B2082" s="95" t="s">
        <v>8875</v>
      </c>
      <c r="C2082" s="98" t="s">
        <v>10219</v>
      </c>
      <c r="D2082" s="94" t="s">
        <v>50</v>
      </c>
      <c r="E2082" s="95"/>
      <c r="F2082" s="95"/>
      <c r="G2082" s="95"/>
      <c r="H2082" s="95"/>
      <c r="I2082" s="95"/>
      <c r="J2082" s="95"/>
      <c r="K2082" s="95"/>
      <c r="L2082" s="95"/>
      <c r="M2082" s="95"/>
      <c r="N2082" s="95"/>
      <c r="O2082" s="95"/>
      <c r="P2082" s="95"/>
      <c r="Q2082" s="95"/>
      <c r="R2082" s="95"/>
      <c r="S2082" s="95"/>
      <c r="T2082" s="95"/>
      <c r="U2082" s="95"/>
      <c r="V2082" s="95"/>
      <c r="W2082" s="95"/>
      <c r="X2082" s="95"/>
      <c r="Y2082" s="95"/>
    </row>
    <row r="2083">
      <c r="A2083" s="104" t="s">
        <v>24</v>
      </c>
      <c r="B2083" s="95" t="s">
        <v>8875</v>
      </c>
      <c r="C2083" s="98" t="s">
        <v>10221</v>
      </c>
      <c r="D2083" s="94" t="s">
        <v>50</v>
      </c>
      <c r="E2083" s="95"/>
      <c r="F2083" s="95"/>
      <c r="G2083" s="95"/>
      <c r="H2083" s="95"/>
      <c r="I2083" s="95"/>
      <c r="J2083" s="95"/>
      <c r="K2083" s="95"/>
      <c r="L2083" s="95"/>
      <c r="M2083" s="95"/>
      <c r="N2083" s="95"/>
      <c r="O2083" s="95"/>
      <c r="P2083" s="95"/>
      <c r="Q2083" s="95"/>
      <c r="R2083" s="95"/>
      <c r="S2083" s="95"/>
      <c r="T2083" s="95"/>
      <c r="U2083" s="95"/>
      <c r="V2083" s="95"/>
      <c r="W2083" s="95"/>
      <c r="X2083" s="95"/>
      <c r="Y2083" s="95"/>
    </row>
    <row r="2084">
      <c r="A2084" s="104" t="s">
        <v>24</v>
      </c>
      <c r="B2084" s="95" t="s">
        <v>8875</v>
      </c>
      <c r="C2084" s="98" t="s">
        <v>10343</v>
      </c>
      <c r="D2084" s="94" t="s">
        <v>50</v>
      </c>
      <c r="E2084" s="95"/>
      <c r="F2084" s="95"/>
      <c r="G2084" s="95"/>
      <c r="H2084" s="95"/>
      <c r="I2084" s="95"/>
      <c r="J2084" s="95"/>
      <c r="K2084" s="95"/>
      <c r="L2084" s="95"/>
      <c r="M2084" s="95"/>
      <c r="N2084" s="95"/>
      <c r="O2084" s="95"/>
      <c r="P2084" s="95"/>
      <c r="Q2084" s="95"/>
      <c r="R2084" s="95"/>
      <c r="S2084" s="95"/>
      <c r="T2084" s="95"/>
      <c r="U2084" s="95"/>
      <c r="V2084" s="95"/>
      <c r="W2084" s="95"/>
      <c r="X2084" s="95"/>
      <c r="Y2084" s="95"/>
    </row>
    <row r="2085">
      <c r="A2085" s="104" t="s">
        <v>24</v>
      </c>
      <c r="B2085" s="95" t="s">
        <v>8875</v>
      </c>
      <c r="C2085" s="98" t="s">
        <v>10644</v>
      </c>
      <c r="D2085" s="94" t="s">
        <v>50</v>
      </c>
      <c r="E2085" s="95"/>
      <c r="F2085" s="95"/>
      <c r="G2085" s="95"/>
      <c r="H2085" s="95"/>
      <c r="I2085" s="95"/>
      <c r="J2085" s="95"/>
      <c r="K2085" s="95"/>
      <c r="L2085" s="95"/>
      <c r="M2085" s="95"/>
      <c r="N2085" s="95"/>
      <c r="O2085" s="95"/>
      <c r="P2085" s="95"/>
      <c r="Q2085" s="95"/>
      <c r="R2085" s="95"/>
      <c r="S2085" s="95"/>
      <c r="T2085" s="95"/>
      <c r="U2085" s="95"/>
      <c r="V2085" s="95"/>
      <c r="W2085" s="95"/>
      <c r="X2085" s="95"/>
      <c r="Y2085" s="95"/>
    </row>
    <row r="2086">
      <c r="A2086" s="104" t="s">
        <v>24</v>
      </c>
      <c r="B2086" s="95" t="s">
        <v>8875</v>
      </c>
      <c r="C2086" s="98" t="s">
        <v>10645</v>
      </c>
      <c r="D2086" s="94" t="s">
        <v>50</v>
      </c>
      <c r="E2086" s="95"/>
      <c r="F2086" s="95"/>
      <c r="G2086" s="95"/>
      <c r="H2086" s="95"/>
      <c r="I2086" s="95"/>
      <c r="J2086" s="95"/>
      <c r="K2086" s="95"/>
      <c r="L2086" s="95"/>
      <c r="M2086" s="95"/>
      <c r="N2086" s="95"/>
      <c r="O2086" s="95"/>
      <c r="P2086" s="95"/>
      <c r="Q2086" s="95"/>
      <c r="R2086" s="95"/>
      <c r="S2086" s="95"/>
      <c r="T2086" s="95"/>
      <c r="U2086" s="95"/>
      <c r="V2086" s="95"/>
      <c r="W2086" s="95"/>
      <c r="X2086" s="95"/>
      <c r="Y2086" s="95"/>
    </row>
    <row r="2087">
      <c r="A2087" s="104" t="s">
        <v>24</v>
      </c>
      <c r="B2087" s="95" t="s">
        <v>8875</v>
      </c>
      <c r="C2087" s="98" t="s">
        <v>10223</v>
      </c>
      <c r="D2087" s="94" t="s">
        <v>50</v>
      </c>
      <c r="E2087" s="95"/>
      <c r="F2087" s="95"/>
      <c r="G2087" s="95"/>
      <c r="H2087" s="95"/>
      <c r="I2087" s="95"/>
      <c r="J2087" s="95"/>
      <c r="K2087" s="95"/>
      <c r="L2087" s="95"/>
      <c r="M2087" s="95"/>
      <c r="N2087" s="95"/>
      <c r="O2087" s="95"/>
      <c r="P2087" s="95"/>
      <c r="Q2087" s="95"/>
      <c r="R2087" s="95"/>
      <c r="S2087" s="95"/>
      <c r="T2087" s="95"/>
      <c r="U2087" s="95"/>
      <c r="V2087" s="95"/>
      <c r="W2087" s="95"/>
      <c r="X2087" s="95"/>
      <c r="Y2087" s="95"/>
    </row>
    <row r="2088">
      <c r="A2088" s="104" t="s">
        <v>24</v>
      </c>
      <c r="B2088" s="95" t="s">
        <v>8875</v>
      </c>
      <c r="C2088" s="98" t="s">
        <v>10345</v>
      </c>
      <c r="D2088" s="94" t="s">
        <v>50</v>
      </c>
      <c r="E2088" s="95"/>
      <c r="F2088" s="95"/>
      <c r="G2088" s="95"/>
      <c r="H2088" s="95"/>
      <c r="I2088" s="95"/>
      <c r="J2088" s="95"/>
      <c r="K2088" s="95"/>
      <c r="L2088" s="95"/>
      <c r="M2088" s="95"/>
      <c r="N2088" s="95"/>
      <c r="O2088" s="95"/>
      <c r="P2088" s="95"/>
      <c r="Q2088" s="95"/>
      <c r="R2088" s="95"/>
      <c r="S2088" s="95"/>
      <c r="T2088" s="95"/>
      <c r="U2088" s="95"/>
      <c r="V2088" s="95"/>
      <c r="W2088" s="95"/>
      <c r="X2088" s="95"/>
      <c r="Y2088" s="95"/>
    </row>
    <row r="2089">
      <c r="A2089" s="104" t="s">
        <v>24</v>
      </c>
      <c r="B2089" s="95" t="s">
        <v>8875</v>
      </c>
      <c r="C2089" s="98" t="s">
        <v>10346</v>
      </c>
      <c r="D2089" s="94" t="s">
        <v>50</v>
      </c>
      <c r="E2089" s="95"/>
      <c r="F2089" s="95"/>
      <c r="G2089" s="95"/>
      <c r="H2089" s="95"/>
      <c r="I2089" s="95"/>
      <c r="J2089" s="95"/>
      <c r="K2089" s="95"/>
      <c r="L2089" s="95"/>
      <c r="M2089" s="95"/>
      <c r="N2089" s="95"/>
      <c r="O2089" s="95"/>
      <c r="P2089" s="95"/>
      <c r="Q2089" s="95"/>
      <c r="R2089" s="95"/>
      <c r="S2089" s="95"/>
      <c r="T2089" s="95"/>
      <c r="U2089" s="95"/>
      <c r="V2089" s="95"/>
      <c r="W2089" s="95"/>
      <c r="X2089" s="95"/>
      <c r="Y2089" s="95"/>
    </row>
    <row r="2090">
      <c r="A2090" s="104" t="s">
        <v>24</v>
      </c>
      <c r="B2090" s="95" t="s">
        <v>8875</v>
      </c>
      <c r="C2090" s="98" t="s">
        <v>10346</v>
      </c>
      <c r="D2090" s="94" t="s">
        <v>50</v>
      </c>
      <c r="E2090" s="95"/>
      <c r="F2090" s="95"/>
      <c r="G2090" s="95"/>
      <c r="H2090" s="95"/>
      <c r="I2090" s="95"/>
      <c r="J2090" s="95"/>
      <c r="K2090" s="95"/>
      <c r="L2090" s="95"/>
      <c r="M2090" s="95"/>
      <c r="N2090" s="95"/>
      <c r="O2090" s="95"/>
      <c r="P2090" s="95"/>
      <c r="Q2090" s="95"/>
      <c r="R2090" s="95"/>
      <c r="S2090" s="95"/>
      <c r="T2090" s="95"/>
      <c r="U2090" s="95"/>
      <c r="V2090" s="95"/>
      <c r="W2090" s="95"/>
      <c r="X2090" s="95"/>
      <c r="Y2090" s="95"/>
    </row>
    <row r="2091">
      <c r="A2091" s="104" t="s">
        <v>24</v>
      </c>
      <c r="B2091" s="95" t="s">
        <v>8875</v>
      </c>
      <c r="C2091" s="98" t="s">
        <v>10230</v>
      </c>
      <c r="D2091" s="94" t="s">
        <v>50</v>
      </c>
      <c r="E2091" s="95"/>
      <c r="F2091" s="95"/>
      <c r="G2091" s="95"/>
      <c r="H2091" s="95"/>
      <c r="I2091" s="95"/>
      <c r="J2091" s="95"/>
      <c r="K2091" s="95"/>
      <c r="L2091" s="95"/>
      <c r="M2091" s="95"/>
      <c r="N2091" s="95"/>
      <c r="O2091" s="95"/>
      <c r="P2091" s="95"/>
      <c r="Q2091" s="95"/>
      <c r="R2091" s="95"/>
      <c r="S2091" s="95"/>
      <c r="T2091" s="95"/>
      <c r="U2091" s="95"/>
      <c r="V2091" s="95"/>
      <c r="W2091" s="95"/>
      <c r="X2091" s="95"/>
      <c r="Y2091" s="95"/>
    </row>
    <row r="2092">
      <c r="A2092" s="104" t="s">
        <v>24</v>
      </c>
      <c r="B2092" s="95" t="s">
        <v>8875</v>
      </c>
      <c r="C2092" s="98" t="s">
        <v>10233</v>
      </c>
      <c r="D2092" s="94" t="s">
        <v>50</v>
      </c>
      <c r="E2092" s="95"/>
      <c r="F2092" s="95"/>
      <c r="G2092" s="95"/>
      <c r="H2092" s="95"/>
      <c r="I2092" s="95"/>
      <c r="J2092" s="95"/>
      <c r="K2092" s="95"/>
      <c r="L2092" s="95"/>
      <c r="M2092" s="95"/>
      <c r="N2092" s="95"/>
      <c r="O2092" s="95"/>
      <c r="P2092" s="95"/>
      <c r="Q2092" s="95"/>
      <c r="R2092" s="95"/>
      <c r="S2092" s="95"/>
      <c r="T2092" s="95"/>
      <c r="U2092" s="95"/>
      <c r="V2092" s="95"/>
      <c r="W2092" s="95"/>
      <c r="X2092" s="95"/>
      <c r="Y2092" s="95"/>
    </row>
    <row r="2093">
      <c r="A2093" s="104" t="s">
        <v>24</v>
      </c>
      <c r="B2093" s="95" t="s">
        <v>8875</v>
      </c>
      <c r="C2093" s="98" t="s">
        <v>10604</v>
      </c>
      <c r="D2093" s="94" t="s">
        <v>50</v>
      </c>
      <c r="E2093" s="95"/>
      <c r="F2093" s="95"/>
      <c r="G2093" s="95"/>
      <c r="H2093" s="95"/>
      <c r="I2093" s="95"/>
      <c r="J2093" s="95"/>
      <c r="K2093" s="95"/>
      <c r="L2093" s="95"/>
      <c r="M2093" s="95"/>
      <c r="N2093" s="95"/>
      <c r="O2093" s="95"/>
      <c r="P2093" s="95"/>
      <c r="Q2093" s="95"/>
      <c r="R2093" s="95"/>
      <c r="S2093" s="95"/>
      <c r="T2093" s="95"/>
      <c r="U2093" s="95"/>
      <c r="V2093" s="95"/>
      <c r="W2093" s="95"/>
      <c r="X2093" s="95"/>
      <c r="Y2093" s="95"/>
    </row>
    <row r="2094">
      <c r="A2094" s="104" t="s">
        <v>24</v>
      </c>
      <c r="B2094" s="95" t="s">
        <v>8875</v>
      </c>
      <c r="C2094" s="98" t="s">
        <v>10605</v>
      </c>
      <c r="D2094" s="94" t="s">
        <v>50</v>
      </c>
      <c r="E2094" s="95"/>
      <c r="F2094" s="95"/>
      <c r="G2094" s="95"/>
      <c r="H2094" s="95"/>
      <c r="I2094" s="95"/>
      <c r="J2094" s="95"/>
      <c r="K2094" s="95"/>
      <c r="L2094" s="95"/>
      <c r="M2094" s="95"/>
      <c r="N2094" s="95"/>
      <c r="O2094" s="95"/>
      <c r="P2094" s="95"/>
      <c r="Q2094" s="95"/>
      <c r="R2094" s="95"/>
      <c r="S2094" s="95"/>
      <c r="T2094" s="95"/>
      <c r="U2094" s="95"/>
      <c r="V2094" s="95"/>
      <c r="W2094" s="95"/>
      <c r="X2094" s="95"/>
      <c r="Y2094" s="95"/>
    </row>
    <row r="2095">
      <c r="A2095" s="104" t="s">
        <v>24</v>
      </c>
      <c r="B2095" s="95" t="s">
        <v>8875</v>
      </c>
      <c r="C2095" s="98" t="s">
        <v>10348</v>
      </c>
      <c r="D2095" s="94" t="s">
        <v>50</v>
      </c>
      <c r="E2095" s="95"/>
      <c r="F2095" s="95"/>
      <c r="G2095" s="95"/>
      <c r="H2095" s="95"/>
      <c r="I2095" s="95"/>
      <c r="J2095" s="95"/>
      <c r="K2095" s="95"/>
      <c r="L2095" s="95"/>
      <c r="M2095" s="95"/>
      <c r="N2095" s="95"/>
      <c r="O2095" s="95"/>
      <c r="P2095" s="95"/>
      <c r="Q2095" s="95"/>
      <c r="R2095" s="95"/>
      <c r="S2095" s="95"/>
      <c r="T2095" s="95"/>
      <c r="U2095" s="95"/>
      <c r="V2095" s="95"/>
      <c r="W2095" s="95"/>
      <c r="X2095" s="95"/>
      <c r="Y2095" s="95"/>
    </row>
    <row r="2096">
      <c r="A2096" s="104" t="s">
        <v>24</v>
      </c>
      <c r="B2096" s="95" t="s">
        <v>8875</v>
      </c>
      <c r="C2096" s="98" t="s">
        <v>6804</v>
      </c>
      <c r="D2096" s="94" t="s">
        <v>50</v>
      </c>
      <c r="E2096" s="95"/>
      <c r="F2096" s="95"/>
      <c r="G2096" s="95"/>
      <c r="H2096" s="95"/>
      <c r="I2096" s="95"/>
      <c r="J2096" s="95"/>
      <c r="K2096" s="95"/>
      <c r="L2096" s="95"/>
      <c r="M2096" s="95"/>
      <c r="N2096" s="95"/>
      <c r="O2096" s="95"/>
      <c r="P2096" s="95"/>
      <c r="Q2096" s="95"/>
      <c r="R2096" s="95"/>
      <c r="S2096" s="95"/>
      <c r="T2096" s="95"/>
      <c r="U2096" s="95"/>
      <c r="V2096" s="95"/>
      <c r="W2096" s="95"/>
      <c r="X2096" s="95"/>
      <c r="Y2096" s="95"/>
    </row>
    <row r="2097">
      <c r="A2097" s="104" t="s">
        <v>24</v>
      </c>
      <c r="B2097" s="95" t="s">
        <v>8875</v>
      </c>
      <c r="C2097" s="98" t="s">
        <v>6804</v>
      </c>
      <c r="D2097" s="94" t="s">
        <v>50</v>
      </c>
      <c r="E2097" s="95"/>
      <c r="F2097" s="95"/>
      <c r="G2097" s="95"/>
      <c r="H2097" s="95"/>
      <c r="I2097" s="95"/>
      <c r="J2097" s="95"/>
      <c r="K2097" s="95"/>
      <c r="L2097" s="95"/>
      <c r="M2097" s="95"/>
      <c r="N2097" s="95"/>
      <c r="O2097" s="95"/>
      <c r="P2097" s="95"/>
      <c r="Q2097" s="95"/>
      <c r="R2097" s="95"/>
      <c r="S2097" s="95"/>
      <c r="T2097" s="95"/>
      <c r="U2097" s="95"/>
      <c r="V2097" s="95"/>
      <c r="W2097" s="95"/>
      <c r="X2097" s="95"/>
      <c r="Y2097" s="95"/>
    </row>
    <row r="2098">
      <c r="A2098" s="104" t="s">
        <v>24</v>
      </c>
      <c r="B2098" s="95" t="s">
        <v>8875</v>
      </c>
      <c r="C2098" s="98" t="s">
        <v>10350</v>
      </c>
      <c r="D2098" s="94" t="s">
        <v>50</v>
      </c>
      <c r="E2098" s="95"/>
      <c r="F2098" s="95"/>
      <c r="G2098" s="95"/>
      <c r="H2098" s="95"/>
      <c r="I2098" s="95"/>
      <c r="J2098" s="95"/>
      <c r="K2098" s="95"/>
      <c r="L2098" s="95"/>
      <c r="M2098" s="95"/>
      <c r="N2098" s="95"/>
      <c r="O2098" s="95"/>
      <c r="P2098" s="95"/>
      <c r="Q2098" s="95"/>
      <c r="R2098" s="95"/>
      <c r="S2098" s="95"/>
      <c r="T2098" s="95"/>
      <c r="U2098" s="95"/>
      <c r="V2098" s="95"/>
      <c r="W2098" s="95"/>
      <c r="X2098" s="95"/>
      <c r="Y2098" s="95"/>
    </row>
    <row r="2099">
      <c r="A2099" s="104" t="s">
        <v>24</v>
      </c>
      <c r="B2099" s="95" t="s">
        <v>8875</v>
      </c>
      <c r="C2099" s="98" t="s">
        <v>10239</v>
      </c>
      <c r="D2099" s="94" t="s">
        <v>50</v>
      </c>
      <c r="E2099" s="95"/>
      <c r="F2099" s="95"/>
      <c r="G2099" s="95"/>
      <c r="H2099" s="95"/>
      <c r="I2099" s="95"/>
      <c r="J2099" s="95"/>
      <c r="K2099" s="95"/>
      <c r="L2099" s="95"/>
      <c r="M2099" s="95"/>
      <c r="N2099" s="95"/>
      <c r="O2099" s="95"/>
      <c r="P2099" s="95"/>
      <c r="Q2099" s="95"/>
      <c r="R2099" s="95"/>
      <c r="S2099" s="95"/>
      <c r="T2099" s="95"/>
      <c r="U2099" s="95"/>
      <c r="V2099" s="95"/>
      <c r="W2099" s="95"/>
      <c r="X2099" s="95"/>
      <c r="Y2099" s="95"/>
    </row>
    <row r="2100">
      <c r="A2100" s="104" t="s">
        <v>24</v>
      </c>
      <c r="B2100" s="95" t="s">
        <v>8875</v>
      </c>
      <c r="C2100" s="98" t="s">
        <v>10240</v>
      </c>
      <c r="D2100" s="94" t="s">
        <v>50</v>
      </c>
      <c r="E2100" s="95"/>
      <c r="F2100" s="95"/>
      <c r="G2100" s="95"/>
      <c r="H2100" s="95"/>
      <c r="I2100" s="95"/>
      <c r="J2100" s="95"/>
      <c r="K2100" s="95"/>
      <c r="L2100" s="95"/>
      <c r="M2100" s="95"/>
      <c r="N2100" s="95"/>
      <c r="O2100" s="95"/>
      <c r="P2100" s="95"/>
      <c r="Q2100" s="95"/>
      <c r="R2100" s="95"/>
      <c r="S2100" s="95"/>
      <c r="T2100" s="95"/>
      <c r="U2100" s="95"/>
      <c r="V2100" s="95"/>
      <c r="W2100" s="95"/>
      <c r="X2100" s="95"/>
      <c r="Y2100" s="95"/>
    </row>
    <row r="2101">
      <c r="A2101" s="104" t="s">
        <v>24</v>
      </c>
      <c r="B2101" s="95" t="s">
        <v>8875</v>
      </c>
      <c r="C2101" s="98" t="s">
        <v>10351</v>
      </c>
      <c r="D2101" s="94" t="s">
        <v>50</v>
      </c>
      <c r="E2101" s="95"/>
      <c r="F2101" s="95"/>
      <c r="G2101" s="95"/>
      <c r="H2101" s="95"/>
      <c r="I2101" s="95"/>
      <c r="J2101" s="95"/>
      <c r="K2101" s="95"/>
      <c r="L2101" s="95"/>
      <c r="M2101" s="95"/>
      <c r="N2101" s="95"/>
      <c r="O2101" s="95"/>
      <c r="P2101" s="95"/>
      <c r="Q2101" s="95"/>
      <c r="R2101" s="95"/>
      <c r="S2101" s="95"/>
      <c r="T2101" s="95"/>
      <c r="U2101" s="95"/>
      <c r="V2101" s="95"/>
      <c r="W2101" s="95"/>
      <c r="X2101" s="95"/>
      <c r="Y2101" s="95"/>
    </row>
    <row r="2102">
      <c r="A2102" s="104" t="s">
        <v>24</v>
      </c>
      <c r="B2102" s="95" t="s">
        <v>8875</v>
      </c>
      <c r="C2102" s="98" t="s">
        <v>10352</v>
      </c>
      <c r="D2102" s="94" t="s">
        <v>50</v>
      </c>
      <c r="E2102" s="95"/>
      <c r="F2102" s="95"/>
      <c r="G2102" s="95"/>
      <c r="H2102" s="95"/>
      <c r="I2102" s="95"/>
      <c r="J2102" s="95"/>
      <c r="K2102" s="95"/>
      <c r="L2102" s="95"/>
      <c r="M2102" s="95"/>
      <c r="N2102" s="95"/>
      <c r="O2102" s="95"/>
      <c r="P2102" s="95"/>
      <c r="Q2102" s="95"/>
      <c r="R2102" s="95"/>
      <c r="S2102" s="95"/>
      <c r="T2102" s="95"/>
      <c r="U2102" s="95"/>
      <c r="V2102" s="95"/>
      <c r="W2102" s="95"/>
      <c r="X2102" s="95"/>
      <c r="Y2102" s="95"/>
    </row>
    <row r="2103">
      <c r="A2103" s="104" t="s">
        <v>24</v>
      </c>
      <c r="B2103" s="95" t="s">
        <v>8875</v>
      </c>
      <c r="C2103" s="98" t="s">
        <v>10606</v>
      </c>
      <c r="D2103" s="94" t="s">
        <v>50</v>
      </c>
      <c r="E2103" s="95"/>
      <c r="F2103" s="95"/>
      <c r="G2103" s="95"/>
      <c r="H2103" s="95"/>
      <c r="I2103" s="95"/>
      <c r="J2103" s="95"/>
      <c r="K2103" s="95"/>
      <c r="L2103" s="95"/>
      <c r="M2103" s="95"/>
      <c r="N2103" s="95"/>
      <c r="O2103" s="95"/>
      <c r="P2103" s="95"/>
      <c r="Q2103" s="95"/>
      <c r="R2103" s="95"/>
      <c r="S2103" s="95"/>
      <c r="T2103" s="95"/>
      <c r="U2103" s="95"/>
      <c r="V2103" s="95"/>
      <c r="W2103" s="95"/>
      <c r="X2103" s="95"/>
      <c r="Y2103" s="95"/>
    </row>
    <row r="2104">
      <c r="A2104" s="104" t="s">
        <v>24</v>
      </c>
      <c r="B2104" s="95" t="s">
        <v>8875</v>
      </c>
      <c r="C2104" s="98" t="s">
        <v>10356</v>
      </c>
      <c r="D2104" s="94" t="s">
        <v>50</v>
      </c>
      <c r="E2104" s="95"/>
      <c r="F2104" s="95"/>
      <c r="G2104" s="95"/>
      <c r="H2104" s="95"/>
      <c r="I2104" s="95"/>
      <c r="J2104" s="95"/>
      <c r="K2104" s="95"/>
      <c r="L2104" s="95"/>
      <c r="M2104" s="95"/>
      <c r="N2104" s="95"/>
      <c r="O2104" s="95"/>
      <c r="P2104" s="95"/>
      <c r="Q2104" s="95"/>
      <c r="R2104" s="95"/>
      <c r="S2104" s="95"/>
      <c r="T2104" s="95"/>
      <c r="U2104" s="95"/>
      <c r="V2104" s="95"/>
      <c r="W2104" s="95"/>
      <c r="X2104" s="95"/>
      <c r="Y2104" s="95"/>
    </row>
    <row r="2105">
      <c r="A2105" s="104" t="s">
        <v>24</v>
      </c>
      <c r="B2105" s="95" t="s">
        <v>8875</v>
      </c>
      <c r="C2105" s="98" t="s">
        <v>10359</v>
      </c>
      <c r="D2105" s="94" t="s">
        <v>50</v>
      </c>
      <c r="E2105" s="95"/>
      <c r="F2105" s="95"/>
      <c r="G2105" s="95"/>
      <c r="H2105" s="95"/>
      <c r="I2105" s="95"/>
      <c r="J2105" s="95"/>
      <c r="K2105" s="95"/>
      <c r="L2105" s="95"/>
      <c r="M2105" s="95"/>
      <c r="N2105" s="95"/>
      <c r="O2105" s="95"/>
      <c r="P2105" s="95"/>
      <c r="Q2105" s="95"/>
      <c r="R2105" s="95"/>
      <c r="S2105" s="95"/>
      <c r="T2105" s="95"/>
      <c r="U2105" s="95"/>
      <c r="V2105" s="95"/>
      <c r="W2105" s="95"/>
      <c r="X2105" s="95"/>
      <c r="Y2105" s="95"/>
    </row>
    <row r="2106">
      <c r="A2106" s="104" t="s">
        <v>24</v>
      </c>
      <c r="B2106" s="95" t="s">
        <v>8875</v>
      </c>
      <c r="C2106" s="98" t="s">
        <v>10361</v>
      </c>
      <c r="D2106" s="94" t="s">
        <v>50</v>
      </c>
      <c r="E2106" s="95"/>
      <c r="F2106" s="95"/>
      <c r="G2106" s="95"/>
      <c r="H2106" s="95"/>
      <c r="I2106" s="95"/>
      <c r="J2106" s="95"/>
      <c r="K2106" s="95"/>
      <c r="L2106" s="95"/>
      <c r="M2106" s="95"/>
      <c r="N2106" s="95"/>
      <c r="O2106" s="95"/>
      <c r="P2106" s="95"/>
      <c r="Q2106" s="95"/>
      <c r="R2106" s="95"/>
      <c r="S2106" s="95"/>
      <c r="T2106" s="95"/>
      <c r="U2106" s="95"/>
      <c r="V2106" s="95"/>
      <c r="W2106" s="95"/>
      <c r="X2106" s="95"/>
      <c r="Y2106" s="95"/>
    </row>
    <row r="2107">
      <c r="A2107" s="104" t="s">
        <v>24</v>
      </c>
      <c r="B2107" s="95" t="s">
        <v>8875</v>
      </c>
      <c r="C2107" s="98" t="s">
        <v>10362</v>
      </c>
      <c r="D2107" s="94" t="s">
        <v>50</v>
      </c>
      <c r="E2107" s="95"/>
      <c r="F2107" s="95"/>
      <c r="G2107" s="95"/>
      <c r="H2107" s="95"/>
      <c r="I2107" s="95"/>
      <c r="J2107" s="95"/>
      <c r="K2107" s="95"/>
      <c r="L2107" s="95"/>
      <c r="M2107" s="95"/>
      <c r="N2107" s="95"/>
      <c r="O2107" s="95"/>
      <c r="P2107" s="95"/>
      <c r="Q2107" s="95"/>
      <c r="R2107" s="95"/>
      <c r="S2107" s="95"/>
      <c r="T2107" s="95"/>
      <c r="U2107" s="95"/>
      <c r="V2107" s="95"/>
      <c r="W2107" s="95"/>
      <c r="X2107" s="95"/>
      <c r="Y2107" s="95"/>
    </row>
    <row r="2108">
      <c r="A2108" s="104" t="s">
        <v>24</v>
      </c>
      <c r="B2108" s="95" t="s">
        <v>8875</v>
      </c>
      <c r="C2108" s="98" t="s">
        <v>10243</v>
      </c>
      <c r="D2108" s="94" t="s">
        <v>50</v>
      </c>
      <c r="E2108" s="95"/>
      <c r="F2108" s="95"/>
      <c r="G2108" s="95"/>
      <c r="H2108" s="95"/>
      <c r="I2108" s="95"/>
      <c r="J2108" s="95"/>
      <c r="K2108" s="95"/>
      <c r="L2108" s="95"/>
      <c r="M2108" s="95"/>
      <c r="N2108" s="95"/>
      <c r="O2108" s="95"/>
      <c r="P2108" s="95"/>
      <c r="Q2108" s="95"/>
      <c r="R2108" s="95"/>
      <c r="S2108" s="95"/>
      <c r="T2108" s="95"/>
      <c r="U2108" s="95"/>
      <c r="V2108" s="95"/>
      <c r="W2108" s="95"/>
      <c r="X2108" s="95"/>
      <c r="Y2108" s="95"/>
    </row>
    <row r="2109">
      <c r="A2109" s="104" t="s">
        <v>24</v>
      </c>
      <c r="B2109" s="95" t="s">
        <v>8875</v>
      </c>
      <c r="C2109" s="98" t="s">
        <v>10243</v>
      </c>
      <c r="D2109" s="94" t="s">
        <v>50</v>
      </c>
      <c r="E2109" s="95"/>
      <c r="F2109" s="95"/>
      <c r="G2109" s="95"/>
      <c r="H2109" s="95"/>
      <c r="I2109" s="95"/>
      <c r="J2109" s="95"/>
      <c r="K2109" s="95"/>
      <c r="L2109" s="95"/>
      <c r="M2109" s="95"/>
      <c r="N2109" s="95"/>
      <c r="O2109" s="95"/>
      <c r="P2109" s="95"/>
      <c r="Q2109" s="95"/>
      <c r="R2109" s="95"/>
      <c r="S2109" s="95"/>
      <c r="T2109" s="95"/>
      <c r="U2109" s="95"/>
      <c r="V2109" s="95"/>
      <c r="W2109" s="95"/>
      <c r="X2109" s="95"/>
      <c r="Y2109" s="95"/>
    </row>
    <row r="2110">
      <c r="A2110" s="104" t="s">
        <v>24</v>
      </c>
      <c r="B2110" s="95" t="s">
        <v>8875</v>
      </c>
      <c r="C2110" s="98" t="s">
        <v>10646</v>
      </c>
      <c r="D2110" s="94" t="s">
        <v>50</v>
      </c>
      <c r="E2110" s="95"/>
      <c r="F2110" s="95"/>
      <c r="G2110" s="95"/>
      <c r="H2110" s="95"/>
      <c r="I2110" s="95"/>
      <c r="J2110" s="95"/>
      <c r="K2110" s="95"/>
      <c r="L2110" s="95"/>
      <c r="M2110" s="95"/>
      <c r="N2110" s="95"/>
      <c r="O2110" s="95"/>
      <c r="P2110" s="95"/>
      <c r="Q2110" s="95"/>
      <c r="R2110" s="95"/>
      <c r="S2110" s="95"/>
      <c r="T2110" s="95"/>
      <c r="U2110" s="95"/>
      <c r="V2110" s="95"/>
      <c r="W2110" s="95"/>
      <c r="X2110" s="95"/>
      <c r="Y2110" s="95"/>
    </row>
    <row r="2111">
      <c r="A2111" s="104" t="s">
        <v>24</v>
      </c>
      <c r="B2111" s="95" t="s">
        <v>8875</v>
      </c>
      <c r="C2111" s="98" t="s">
        <v>10363</v>
      </c>
      <c r="D2111" s="94" t="s">
        <v>50</v>
      </c>
      <c r="E2111" s="95"/>
      <c r="F2111" s="95"/>
      <c r="G2111" s="95"/>
      <c r="H2111" s="95"/>
      <c r="I2111" s="95"/>
      <c r="J2111" s="95"/>
      <c r="K2111" s="95"/>
      <c r="L2111" s="95"/>
      <c r="M2111" s="95"/>
      <c r="N2111" s="95"/>
      <c r="O2111" s="95"/>
      <c r="P2111" s="95"/>
      <c r="Q2111" s="95"/>
      <c r="R2111" s="95"/>
      <c r="S2111" s="95"/>
      <c r="T2111" s="95"/>
      <c r="U2111" s="95"/>
      <c r="V2111" s="95"/>
      <c r="W2111" s="95"/>
      <c r="X2111" s="95"/>
      <c r="Y2111" s="95"/>
    </row>
    <row r="2112">
      <c r="A2112" s="104" t="s">
        <v>24</v>
      </c>
      <c r="B2112" s="95" t="s">
        <v>8875</v>
      </c>
      <c r="C2112" s="98" t="s">
        <v>10246</v>
      </c>
      <c r="D2112" s="94" t="s">
        <v>50</v>
      </c>
      <c r="E2112" s="95"/>
      <c r="F2112" s="95"/>
      <c r="G2112" s="95"/>
      <c r="H2112" s="95"/>
      <c r="I2112" s="95"/>
      <c r="J2112" s="95"/>
      <c r="K2112" s="95"/>
      <c r="L2112" s="95"/>
      <c r="M2112" s="95"/>
      <c r="N2112" s="95"/>
      <c r="O2112" s="95"/>
      <c r="P2112" s="95"/>
      <c r="Q2112" s="95"/>
      <c r="R2112" s="95"/>
      <c r="S2112" s="95"/>
      <c r="T2112" s="95"/>
      <c r="U2112" s="95"/>
      <c r="V2112" s="95"/>
      <c r="W2112" s="95"/>
      <c r="X2112" s="95"/>
      <c r="Y2112" s="95"/>
    </row>
    <row r="2113">
      <c r="A2113" s="104" t="s">
        <v>24</v>
      </c>
      <c r="B2113" s="95" t="s">
        <v>8875</v>
      </c>
      <c r="C2113" s="98" t="s">
        <v>10364</v>
      </c>
      <c r="D2113" s="94" t="s">
        <v>50</v>
      </c>
      <c r="E2113" s="95"/>
      <c r="F2113" s="95"/>
      <c r="G2113" s="95"/>
      <c r="H2113" s="95"/>
      <c r="I2113" s="95"/>
      <c r="J2113" s="95"/>
      <c r="K2113" s="95"/>
      <c r="L2113" s="95"/>
      <c r="M2113" s="95"/>
      <c r="N2113" s="95"/>
      <c r="O2113" s="95"/>
      <c r="P2113" s="95"/>
      <c r="Q2113" s="95"/>
      <c r="R2113" s="95"/>
      <c r="S2113" s="95"/>
      <c r="T2113" s="95"/>
      <c r="U2113" s="95"/>
      <c r="V2113" s="95"/>
      <c r="W2113" s="95"/>
      <c r="X2113" s="95"/>
      <c r="Y2113" s="95"/>
    </row>
    <row r="2114">
      <c r="A2114" s="104" t="s">
        <v>24</v>
      </c>
      <c r="B2114" s="95" t="s">
        <v>8875</v>
      </c>
      <c r="C2114" s="98" t="s">
        <v>10365</v>
      </c>
      <c r="D2114" s="94" t="s">
        <v>50</v>
      </c>
      <c r="E2114" s="95"/>
      <c r="F2114" s="95"/>
      <c r="G2114" s="95"/>
      <c r="H2114" s="95"/>
      <c r="I2114" s="95"/>
      <c r="J2114" s="95"/>
      <c r="K2114" s="95"/>
      <c r="L2114" s="95"/>
      <c r="M2114" s="95"/>
      <c r="N2114" s="95"/>
      <c r="O2114" s="95"/>
      <c r="P2114" s="95"/>
      <c r="Q2114" s="95"/>
      <c r="R2114" s="95"/>
      <c r="S2114" s="95"/>
      <c r="T2114" s="95"/>
      <c r="U2114" s="95"/>
      <c r="V2114" s="95"/>
      <c r="W2114" s="95"/>
      <c r="X2114" s="95"/>
      <c r="Y2114" s="95"/>
    </row>
    <row r="2115">
      <c r="A2115" s="104" t="s">
        <v>24</v>
      </c>
      <c r="B2115" s="95" t="s">
        <v>8875</v>
      </c>
      <c r="C2115" s="98" t="s">
        <v>10366</v>
      </c>
      <c r="D2115" s="94" t="s">
        <v>50</v>
      </c>
      <c r="E2115" s="95"/>
      <c r="F2115" s="95"/>
      <c r="G2115" s="95"/>
      <c r="H2115" s="95"/>
      <c r="I2115" s="95"/>
      <c r="J2115" s="95"/>
      <c r="K2115" s="95"/>
      <c r="L2115" s="95"/>
      <c r="M2115" s="95"/>
      <c r="N2115" s="95"/>
      <c r="O2115" s="95"/>
      <c r="P2115" s="95"/>
      <c r="Q2115" s="95"/>
      <c r="R2115" s="95"/>
      <c r="S2115" s="95"/>
      <c r="T2115" s="95"/>
      <c r="U2115" s="95"/>
      <c r="V2115" s="95"/>
      <c r="W2115" s="95"/>
      <c r="X2115" s="95"/>
      <c r="Y2115" s="95"/>
    </row>
    <row r="2116">
      <c r="A2116" s="104" t="s">
        <v>24</v>
      </c>
      <c r="B2116" s="95" t="s">
        <v>8875</v>
      </c>
      <c r="C2116" s="98" t="s">
        <v>10367</v>
      </c>
      <c r="D2116" s="94" t="s">
        <v>50</v>
      </c>
      <c r="E2116" s="95"/>
      <c r="F2116" s="95"/>
      <c r="G2116" s="95"/>
      <c r="H2116" s="95"/>
      <c r="I2116" s="95"/>
      <c r="J2116" s="95"/>
      <c r="K2116" s="95"/>
      <c r="L2116" s="95"/>
      <c r="M2116" s="95"/>
      <c r="N2116" s="95"/>
      <c r="O2116" s="95"/>
      <c r="P2116" s="95"/>
      <c r="Q2116" s="95"/>
      <c r="R2116" s="95"/>
      <c r="S2116" s="95"/>
      <c r="T2116" s="95"/>
      <c r="U2116" s="95"/>
      <c r="V2116" s="95"/>
      <c r="W2116" s="95"/>
      <c r="X2116" s="95"/>
      <c r="Y2116" s="95"/>
    </row>
    <row r="2117">
      <c r="A2117" s="104" t="s">
        <v>24</v>
      </c>
      <c r="B2117" s="95" t="s">
        <v>8875</v>
      </c>
      <c r="C2117" s="98" t="s">
        <v>10368</v>
      </c>
      <c r="D2117" s="94" t="s">
        <v>50</v>
      </c>
      <c r="E2117" s="95"/>
      <c r="F2117" s="95"/>
      <c r="G2117" s="95"/>
      <c r="H2117" s="95"/>
      <c r="I2117" s="95"/>
      <c r="J2117" s="95"/>
      <c r="K2117" s="95"/>
      <c r="L2117" s="95"/>
      <c r="M2117" s="95"/>
      <c r="N2117" s="95"/>
      <c r="O2117" s="95"/>
      <c r="P2117" s="95"/>
      <c r="Q2117" s="95"/>
      <c r="R2117" s="95"/>
      <c r="S2117" s="95"/>
      <c r="T2117" s="95"/>
      <c r="U2117" s="95"/>
      <c r="V2117" s="95"/>
      <c r="W2117" s="95"/>
      <c r="X2117" s="95"/>
      <c r="Y2117" s="95"/>
    </row>
    <row r="2118">
      <c r="A2118" s="104" t="s">
        <v>24</v>
      </c>
      <c r="B2118" s="95" t="s">
        <v>8875</v>
      </c>
      <c r="C2118" s="98" t="s">
        <v>10647</v>
      </c>
      <c r="D2118" s="94" t="s">
        <v>50</v>
      </c>
      <c r="E2118" s="95"/>
      <c r="F2118" s="95"/>
      <c r="G2118" s="95"/>
      <c r="H2118" s="95"/>
      <c r="I2118" s="95"/>
      <c r="J2118" s="95"/>
      <c r="K2118" s="95"/>
      <c r="L2118" s="95"/>
      <c r="M2118" s="95"/>
      <c r="N2118" s="95"/>
      <c r="O2118" s="95"/>
      <c r="P2118" s="95"/>
      <c r="Q2118" s="95"/>
      <c r="R2118" s="95"/>
      <c r="S2118" s="95"/>
      <c r="T2118" s="95"/>
      <c r="U2118" s="95"/>
      <c r="V2118" s="95"/>
      <c r="W2118" s="95"/>
      <c r="X2118" s="95"/>
      <c r="Y2118" s="95"/>
    </row>
    <row r="2119">
      <c r="A2119" s="104" t="s">
        <v>24</v>
      </c>
      <c r="B2119" s="95" t="s">
        <v>8875</v>
      </c>
      <c r="C2119" s="98" t="s">
        <v>10369</v>
      </c>
      <c r="D2119" s="94" t="s">
        <v>50</v>
      </c>
      <c r="E2119" s="95"/>
      <c r="F2119" s="95"/>
      <c r="G2119" s="95"/>
      <c r="H2119" s="95"/>
      <c r="I2119" s="95"/>
      <c r="J2119" s="95"/>
      <c r="K2119" s="95"/>
      <c r="L2119" s="95"/>
      <c r="M2119" s="95"/>
      <c r="N2119" s="95"/>
      <c r="O2119" s="95"/>
      <c r="P2119" s="95"/>
      <c r="Q2119" s="95"/>
      <c r="R2119" s="95"/>
      <c r="S2119" s="95"/>
      <c r="T2119" s="95"/>
      <c r="U2119" s="95"/>
      <c r="V2119" s="95"/>
      <c r="W2119" s="95"/>
      <c r="X2119" s="95"/>
      <c r="Y2119" s="95"/>
    </row>
    <row r="2120">
      <c r="A2120" s="104" t="s">
        <v>24</v>
      </c>
      <c r="B2120" s="95" t="s">
        <v>8875</v>
      </c>
      <c r="C2120" s="98" t="s">
        <v>10582</v>
      </c>
      <c r="D2120" s="94" t="s">
        <v>50</v>
      </c>
      <c r="E2120" s="95"/>
      <c r="F2120" s="95"/>
      <c r="G2120" s="95"/>
      <c r="H2120" s="95"/>
      <c r="I2120" s="95"/>
      <c r="J2120" s="95"/>
      <c r="K2120" s="95"/>
      <c r="L2120" s="95"/>
      <c r="M2120" s="95"/>
      <c r="N2120" s="95"/>
      <c r="O2120" s="95"/>
      <c r="P2120" s="95"/>
      <c r="Q2120" s="95"/>
      <c r="R2120" s="95"/>
      <c r="S2120" s="95"/>
      <c r="T2120" s="95"/>
      <c r="U2120" s="95"/>
      <c r="V2120" s="95"/>
      <c r="W2120" s="95"/>
      <c r="X2120" s="95"/>
      <c r="Y2120" s="95"/>
    </row>
    <row r="2121">
      <c r="A2121" s="104" t="s">
        <v>24</v>
      </c>
      <c r="B2121" s="95" t="s">
        <v>8875</v>
      </c>
      <c r="C2121" s="98" t="s">
        <v>10247</v>
      </c>
      <c r="D2121" s="94" t="s">
        <v>50</v>
      </c>
      <c r="E2121" s="95"/>
      <c r="F2121" s="95"/>
      <c r="G2121" s="95"/>
      <c r="H2121" s="95"/>
      <c r="I2121" s="95"/>
      <c r="J2121" s="95"/>
      <c r="K2121" s="95"/>
      <c r="L2121" s="95"/>
      <c r="M2121" s="95"/>
      <c r="N2121" s="95"/>
      <c r="O2121" s="95"/>
      <c r="P2121" s="95"/>
      <c r="Q2121" s="95"/>
      <c r="R2121" s="95"/>
      <c r="S2121" s="95"/>
      <c r="T2121" s="95"/>
      <c r="U2121" s="95"/>
      <c r="V2121" s="95"/>
      <c r="W2121" s="95"/>
      <c r="X2121" s="95"/>
      <c r="Y2121" s="95"/>
    </row>
    <row r="2122">
      <c r="A2122" s="104" t="s">
        <v>24</v>
      </c>
      <c r="B2122" s="95" t="s">
        <v>8875</v>
      </c>
      <c r="C2122" s="98" t="s">
        <v>10648</v>
      </c>
      <c r="D2122" s="94" t="s">
        <v>50</v>
      </c>
      <c r="E2122" s="95"/>
      <c r="F2122" s="95"/>
      <c r="G2122" s="95"/>
      <c r="H2122" s="95"/>
      <c r="I2122" s="95"/>
      <c r="J2122" s="95"/>
      <c r="K2122" s="95"/>
      <c r="L2122" s="95"/>
      <c r="M2122" s="95"/>
      <c r="N2122" s="95"/>
      <c r="O2122" s="95"/>
      <c r="P2122" s="95"/>
      <c r="Q2122" s="95"/>
      <c r="R2122" s="95"/>
      <c r="S2122" s="95"/>
      <c r="T2122" s="95"/>
      <c r="U2122" s="95"/>
      <c r="V2122" s="95"/>
      <c r="W2122" s="95"/>
      <c r="X2122" s="95"/>
      <c r="Y2122" s="95"/>
    </row>
    <row r="2123">
      <c r="A2123" s="104" t="s">
        <v>24</v>
      </c>
      <c r="B2123" s="95" t="s">
        <v>8875</v>
      </c>
      <c r="C2123" s="98" t="s">
        <v>10370</v>
      </c>
      <c r="D2123" s="94" t="s">
        <v>50</v>
      </c>
      <c r="E2123" s="95"/>
      <c r="F2123" s="95"/>
      <c r="G2123" s="95"/>
      <c r="H2123" s="95"/>
      <c r="I2123" s="95"/>
      <c r="J2123" s="95"/>
      <c r="K2123" s="95"/>
      <c r="L2123" s="95"/>
      <c r="M2123" s="95"/>
      <c r="N2123" s="95"/>
      <c r="O2123" s="95"/>
      <c r="P2123" s="95"/>
      <c r="Q2123" s="95"/>
      <c r="R2123" s="95"/>
      <c r="S2123" s="95"/>
      <c r="T2123" s="95"/>
      <c r="U2123" s="95"/>
      <c r="V2123" s="95"/>
      <c r="W2123" s="95"/>
      <c r="X2123" s="95"/>
      <c r="Y2123" s="95"/>
    </row>
    <row r="2124">
      <c r="A2124" s="104" t="s">
        <v>24</v>
      </c>
      <c r="B2124" s="95" t="s">
        <v>8875</v>
      </c>
      <c r="C2124" s="98" t="s">
        <v>10371</v>
      </c>
      <c r="D2124" s="94" t="s">
        <v>50</v>
      </c>
      <c r="E2124" s="95"/>
      <c r="F2124" s="95"/>
      <c r="G2124" s="95"/>
      <c r="H2124" s="95"/>
      <c r="I2124" s="95"/>
      <c r="J2124" s="95"/>
      <c r="K2124" s="95"/>
      <c r="L2124" s="95"/>
      <c r="M2124" s="95"/>
      <c r="N2124" s="95"/>
      <c r="O2124" s="95"/>
      <c r="P2124" s="95"/>
      <c r="Q2124" s="95"/>
      <c r="R2124" s="95"/>
      <c r="S2124" s="95"/>
      <c r="T2124" s="95"/>
      <c r="U2124" s="95"/>
      <c r="V2124" s="95"/>
      <c r="W2124" s="95"/>
      <c r="X2124" s="95"/>
      <c r="Y2124" s="95"/>
    </row>
    <row r="2125">
      <c r="A2125" s="104" t="s">
        <v>24</v>
      </c>
      <c r="B2125" s="95" t="s">
        <v>8875</v>
      </c>
      <c r="C2125" s="98" t="s">
        <v>10373</v>
      </c>
      <c r="D2125" s="94" t="s">
        <v>50</v>
      </c>
      <c r="E2125" s="95"/>
      <c r="F2125" s="95"/>
      <c r="G2125" s="95"/>
      <c r="H2125" s="95"/>
      <c r="I2125" s="95"/>
      <c r="J2125" s="95"/>
      <c r="K2125" s="95"/>
      <c r="L2125" s="95"/>
      <c r="M2125" s="95"/>
      <c r="N2125" s="95"/>
      <c r="O2125" s="95"/>
      <c r="P2125" s="95"/>
      <c r="Q2125" s="95"/>
      <c r="R2125" s="95"/>
      <c r="S2125" s="95"/>
      <c r="T2125" s="95"/>
      <c r="U2125" s="95"/>
      <c r="V2125" s="95"/>
      <c r="W2125" s="95"/>
      <c r="X2125" s="95"/>
      <c r="Y2125" s="95"/>
    </row>
    <row r="2126">
      <c r="A2126" s="104" t="s">
        <v>24</v>
      </c>
      <c r="B2126" s="95" t="s">
        <v>8875</v>
      </c>
      <c r="C2126" s="98" t="s">
        <v>10253</v>
      </c>
      <c r="D2126" s="94" t="s">
        <v>50</v>
      </c>
      <c r="E2126" s="95"/>
      <c r="F2126" s="95"/>
      <c r="G2126" s="95"/>
      <c r="H2126" s="95"/>
      <c r="I2126" s="95"/>
      <c r="J2126" s="95"/>
      <c r="K2126" s="95"/>
      <c r="L2126" s="95"/>
      <c r="M2126" s="95"/>
      <c r="N2126" s="95"/>
      <c r="O2126" s="95"/>
      <c r="P2126" s="95"/>
      <c r="Q2126" s="95"/>
      <c r="R2126" s="95"/>
      <c r="S2126" s="95"/>
      <c r="T2126" s="95"/>
      <c r="U2126" s="95"/>
      <c r="V2126" s="95"/>
      <c r="W2126" s="95"/>
      <c r="X2126" s="95"/>
      <c r="Y2126" s="95"/>
    </row>
    <row r="2127">
      <c r="A2127" s="104" t="s">
        <v>24</v>
      </c>
      <c r="B2127" s="95" t="s">
        <v>8875</v>
      </c>
      <c r="C2127" s="98" t="s">
        <v>10649</v>
      </c>
      <c r="D2127" s="94" t="s">
        <v>50</v>
      </c>
      <c r="E2127" s="95"/>
      <c r="F2127" s="95"/>
      <c r="G2127" s="95"/>
      <c r="H2127" s="95"/>
      <c r="I2127" s="95"/>
      <c r="J2127" s="95"/>
      <c r="K2127" s="95"/>
      <c r="L2127" s="95"/>
      <c r="M2127" s="95"/>
      <c r="N2127" s="95"/>
      <c r="O2127" s="95"/>
      <c r="P2127" s="95"/>
      <c r="Q2127" s="95"/>
      <c r="R2127" s="95"/>
      <c r="S2127" s="95"/>
      <c r="T2127" s="95"/>
      <c r="U2127" s="95"/>
      <c r="V2127" s="95"/>
      <c r="W2127" s="95"/>
      <c r="X2127" s="95"/>
      <c r="Y2127" s="95"/>
    </row>
    <row r="2128">
      <c r="A2128" s="104" t="s">
        <v>24</v>
      </c>
      <c r="B2128" s="95" t="s">
        <v>8875</v>
      </c>
      <c r="C2128" s="98" t="s">
        <v>10374</v>
      </c>
      <c r="D2128" s="94" t="s">
        <v>50</v>
      </c>
      <c r="E2128" s="95"/>
      <c r="F2128" s="95"/>
      <c r="G2128" s="95"/>
      <c r="H2128" s="95"/>
      <c r="I2128" s="95"/>
      <c r="J2128" s="95"/>
      <c r="K2128" s="95"/>
      <c r="L2128" s="95"/>
      <c r="M2128" s="95"/>
      <c r="N2128" s="95"/>
      <c r="O2128" s="95"/>
      <c r="P2128" s="95"/>
      <c r="Q2128" s="95"/>
      <c r="R2128" s="95"/>
      <c r="S2128" s="95"/>
      <c r="T2128" s="95"/>
      <c r="U2128" s="95"/>
      <c r="V2128" s="95"/>
      <c r="W2128" s="95"/>
      <c r="X2128" s="95"/>
      <c r="Y2128" s="95"/>
    </row>
    <row r="2129">
      <c r="A2129" s="104" t="s">
        <v>24</v>
      </c>
      <c r="B2129" s="95" t="s">
        <v>8875</v>
      </c>
      <c r="C2129" s="98" t="s">
        <v>10375</v>
      </c>
      <c r="D2129" s="94" t="s">
        <v>50</v>
      </c>
      <c r="E2129" s="95"/>
      <c r="F2129" s="95"/>
      <c r="G2129" s="95"/>
      <c r="H2129" s="95"/>
      <c r="I2129" s="95"/>
      <c r="J2129" s="95"/>
      <c r="K2129" s="95"/>
      <c r="L2129" s="95"/>
      <c r="M2129" s="95"/>
      <c r="N2129" s="95"/>
      <c r="O2129" s="95"/>
      <c r="P2129" s="95"/>
      <c r="Q2129" s="95"/>
      <c r="R2129" s="95"/>
      <c r="S2129" s="95"/>
      <c r="T2129" s="95"/>
      <c r="U2129" s="95"/>
      <c r="V2129" s="95"/>
      <c r="W2129" s="95"/>
      <c r="X2129" s="95"/>
      <c r="Y2129" s="95"/>
    </row>
    <row r="2130">
      <c r="A2130" s="104" t="s">
        <v>24</v>
      </c>
      <c r="B2130" s="95" t="s">
        <v>8875</v>
      </c>
      <c r="C2130" s="98" t="s">
        <v>10255</v>
      </c>
      <c r="D2130" s="94" t="s">
        <v>50</v>
      </c>
      <c r="E2130" s="95"/>
      <c r="F2130" s="95"/>
      <c r="G2130" s="95"/>
      <c r="H2130" s="95"/>
      <c r="I2130" s="95"/>
      <c r="J2130" s="95"/>
      <c r="K2130" s="95"/>
      <c r="L2130" s="95"/>
      <c r="M2130" s="95"/>
      <c r="N2130" s="95"/>
      <c r="O2130" s="95"/>
      <c r="P2130" s="95"/>
      <c r="Q2130" s="95"/>
      <c r="R2130" s="95"/>
      <c r="S2130" s="95"/>
      <c r="T2130" s="95"/>
      <c r="U2130" s="95"/>
      <c r="V2130" s="95"/>
      <c r="W2130" s="95"/>
      <c r="X2130" s="95"/>
      <c r="Y2130" s="95"/>
    </row>
    <row r="2131">
      <c r="A2131" s="104" t="s">
        <v>24</v>
      </c>
      <c r="B2131" s="95" t="s">
        <v>8875</v>
      </c>
      <c r="C2131" s="98" t="s">
        <v>10377</v>
      </c>
      <c r="D2131" s="94" t="s">
        <v>50</v>
      </c>
      <c r="E2131" s="95"/>
      <c r="F2131" s="95"/>
      <c r="G2131" s="95"/>
      <c r="H2131" s="95"/>
      <c r="I2131" s="95"/>
      <c r="J2131" s="95"/>
      <c r="K2131" s="95"/>
      <c r="L2131" s="95"/>
      <c r="M2131" s="95"/>
      <c r="N2131" s="95"/>
      <c r="O2131" s="95"/>
      <c r="P2131" s="95"/>
      <c r="Q2131" s="95"/>
      <c r="R2131" s="95"/>
      <c r="S2131" s="95"/>
      <c r="T2131" s="95"/>
      <c r="U2131" s="95"/>
      <c r="V2131" s="95"/>
      <c r="W2131" s="95"/>
      <c r="X2131" s="95"/>
      <c r="Y2131" s="95"/>
    </row>
    <row r="2132">
      <c r="A2132" s="104" t="s">
        <v>24</v>
      </c>
      <c r="B2132" s="95" t="s">
        <v>8875</v>
      </c>
      <c r="C2132" s="98" t="s">
        <v>10378</v>
      </c>
      <c r="D2132" s="94" t="s">
        <v>50</v>
      </c>
      <c r="E2132" s="95"/>
      <c r="F2132" s="95"/>
      <c r="G2132" s="95"/>
      <c r="H2132" s="95"/>
      <c r="I2132" s="95"/>
      <c r="J2132" s="95"/>
      <c r="K2132" s="95"/>
      <c r="L2132" s="95"/>
      <c r="M2132" s="95"/>
      <c r="N2132" s="95"/>
      <c r="O2132" s="95"/>
      <c r="P2132" s="95"/>
      <c r="Q2132" s="95"/>
      <c r="R2132" s="95"/>
      <c r="S2132" s="95"/>
      <c r="T2132" s="95"/>
      <c r="U2132" s="95"/>
      <c r="V2132" s="95"/>
      <c r="W2132" s="95"/>
      <c r="X2132" s="95"/>
      <c r="Y2132" s="95"/>
    </row>
    <row r="2133">
      <c r="A2133" s="104" t="s">
        <v>24</v>
      </c>
      <c r="B2133" s="95" t="s">
        <v>8875</v>
      </c>
      <c r="C2133" s="98" t="s">
        <v>10607</v>
      </c>
      <c r="D2133" s="94" t="s">
        <v>50</v>
      </c>
      <c r="E2133" s="95"/>
      <c r="F2133" s="95"/>
      <c r="G2133" s="95"/>
      <c r="H2133" s="95"/>
      <c r="I2133" s="95"/>
      <c r="J2133" s="95"/>
      <c r="K2133" s="95"/>
      <c r="L2133" s="95"/>
      <c r="M2133" s="95"/>
      <c r="N2133" s="95"/>
      <c r="O2133" s="95"/>
      <c r="P2133" s="95"/>
      <c r="Q2133" s="95"/>
      <c r="R2133" s="95"/>
      <c r="S2133" s="95"/>
      <c r="T2133" s="95"/>
      <c r="U2133" s="95"/>
      <c r="V2133" s="95"/>
      <c r="W2133" s="95"/>
      <c r="X2133" s="95"/>
      <c r="Y2133" s="95"/>
    </row>
    <row r="2134">
      <c r="A2134" s="104" t="s">
        <v>24</v>
      </c>
      <c r="B2134" s="95" t="s">
        <v>8875</v>
      </c>
      <c r="C2134" s="98" t="s">
        <v>10650</v>
      </c>
      <c r="D2134" s="94" t="s">
        <v>50</v>
      </c>
      <c r="E2134" s="95"/>
      <c r="F2134" s="95"/>
      <c r="G2134" s="95"/>
      <c r="H2134" s="95"/>
      <c r="I2134" s="95"/>
      <c r="J2134" s="95"/>
      <c r="K2134" s="95"/>
      <c r="L2134" s="95"/>
      <c r="M2134" s="95"/>
      <c r="N2134" s="95"/>
      <c r="O2134" s="95"/>
      <c r="P2134" s="95"/>
      <c r="Q2134" s="95"/>
      <c r="R2134" s="95"/>
      <c r="S2134" s="95"/>
      <c r="T2134" s="95"/>
      <c r="U2134" s="95"/>
      <c r="V2134" s="95"/>
      <c r="W2134" s="95"/>
      <c r="X2134" s="95"/>
      <c r="Y2134" s="95"/>
    </row>
    <row r="2135">
      <c r="A2135" s="104" t="s">
        <v>24</v>
      </c>
      <c r="B2135" s="95" t="s">
        <v>8875</v>
      </c>
      <c r="C2135" s="98" t="s">
        <v>10383</v>
      </c>
      <c r="D2135" s="94" t="s">
        <v>50</v>
      </c>
      <c r="E2135" s="95"/>
      <c r="F2135" s="95"/>
      <c r="G2135" s="95"/>
      <c r="H2135" s="95"/>
      <c r="I2135" s="95"/>
      <c r="J2135" s="95"/>
      <c r="K2135" s="95"/>
      <c r="L2135" s="95"/>
      <c r="M2135" s="95"/>
      <c r="N2135" s="95"/>
      <c r="O2135" s="95"/>
      <c r="P2135" s="95"/>
      <c r="Q2135" s="95"/>
      <c r="R2135" s="95"/>
      <c r="S2135" s="95"/>
      <c r="T2135" s="95"/>
      <c r="U2135" s="95"/>
      <c r="V2135" s="95"/>
      <c r="W2135" s="95"/>
      <c r="X2135" s="95"/>
      <c r="Y2135" s="95"/>
    </row>
    <row r="2136">
      <c r="A2136" s="104" t="s">
        <v>24</v>
      </c>
      <c r="B2136" s="95" t="s">
        <v>8875</v>
      </c>
      <c r="C2136" s="98" t="s">
        <v>10384</v>
      </c>
      <c r="D2136" s="94" t="s">
        <v>50</v>
      </c>
      <c r="E2136" s="95"/>
      <c r="F2136" s="95"/>
      <c r="G2136" s="95"/>
      <c r="H2136" s="95"/>
      <c r="I2136" s="95"/>
      <c r="J2136" s="95"/>
      <c r="K2136" s="95"/>
      <c r="L2136" s="95"/>
      <c r="M2136" s="95"/>
      <c r="N2136" s="95"/>
      <c r="O2136" s="95"/>
      <c r="P2136" s="95"/>
      <c r="Q2136" s="95"/>
      <c r="R2136" s="95"/>
      <c r="S2136" s="95"/>
      <c r="T2136" s="95"/>
      <c r="U2136" s="95"/>
      <c r="V2136" s="95"/>
      <c r="W2136" s="95"/>
      <c r="X2136" s="95"/>
      <c r="Y2136" s="95"/>
    </row>
    <row r="2137">
      <c r="A2137" s="104" t="s">
        <v>24</v>
      </c>
      <c r="B2137" s="95" t="s">
        <v>8875</v>
      </c>
      <c r="C2137" s="98" t="s">
        <v>10384</v>
      </c>
      <c r="D2137" s="94" t="s">
        <v>50</v>
      </c>
      <c r="E2137" s="95"/>
      <c r="F2137" s="95"/>
      <c r="G2137" s="95"/>
      <c r="H2137" s="95"/>
      <c r="I2137" s="95"/>
      <c r="J2137" s="95"/>
      <c r="K2137" s="95"/>
      <c r="L2137" s="95"/>
      <c r="M2137" s="95"/>
      <c r="N2137" s="95"/>
      <c r="O2137" s="95"/>
      <c r="P2137" s="95"/>
      <c r="Q2137" s="95"/>
      <c r="R2137" s="95"/>
      <c r="S2137" s="95"/>
      <c r="T2137" s="95"/>
      <c r="U2137" s="95"/>
      <c r="V2137" s="95"/>
      <c r="W2137" s="95"/>
      <c r="X2137" s="95"/>
      <c r="Y2137" s="95"/>
    </row>
    <row r="2138">
      <c r="A2138" s="104" t="s">
        <v>24</v>
      </c>
      <c r="B2138" s="95" t="s">
        <v>8875</v>
      </c>
      <c r="C2138" s="98" t="s">
        <v>10385</v>
      </c>
      <c r="D2138" s="94" t="s">
        <v>50</v>
      </c>
      <c r="E2138" s="95"/>
      <c r="F2138" s="95"/>
      <c r="G2138" s="95"/>
      <c r="H2138" s="95"/>
      <c r="I2138" s="95"/>
      <c r="J2138" s="95"/>
      <c r="K2138" s="95"/>
      <c r="L2138" s="95"/>
      <c r="M2138" s="95"/>
      <c r="N2138" s="95"/>
      <c r="O2138" s="95"/>
      <c r="P2138" s="95"/>
      <c r="Q2138" s="95"/>
      <c r="R2138" s="95"/>
      <c r="S2138" s="95"/>
      <c r="T2138" s="95"/>
      <c r="U2138" s="95"/>
      <c r="V2138" s="95"/>
      <c r="W2138" s="95"/>
      <c r="X2138" s="95"/>
      <c r="Y2138" s="95"/>
    </row>
    <row r="2139">
      <c r="A2139" s="104" t="s">
        <v>24</v>
      </c>
      <c r="B2139" s="95" t="s">
        <v>8875</v>
      </c>
      <c r="C2139" s="98" t="s">
        <v>10258</v>
      </c>
      <c r="D2139" s="94" t="s">
        <v>50</v>
      </c>
      <c r="E2139" s="95"/>
      <c r="F2139" s="95"/>
      <c r="G2139" s="95"/>
      <c r="H2139" s="95"/>
      <c r="I2139" s="95"/>
      <c r="J2139" s="95"/>
      <c r="K2139" s="95"/>
      <c r="L2139" s="95"/>
      <c r="M2139" s="95"/>
      <c r="N2139" s="95"/>
      <c r="O2139" s="95"/>
      <c r="P2139" s="95"/>
      <c r="Q2139" s="95"/>
      <c r="R2139" s="95"/>
      <c r="S2139" s="95"/>
      <c r="T2139" s="95"/>
      <c r="U2139" s="95"/>
      <c r="V2139" s="95"/>
      <c r="W2139" s="95"/>
      <c r="X2139" s="95"/>
      <c r="Y2139" s="95"/>
    </row>
    <row r="2140">
      <c r="A2140" s="104" t="s">
        <v>24</v>
      </c>
      <c r="B2140" s="95" t="s">
        <v>8875</v>
      </c>
      <c r="C2140" s="98" t="s">
        <v>10388</v>
      </c>
      <c r="D2140" s="94" t="s">
        <v>50</v>
      </c>
      <c r="E2140" s="95"/>
      <c r="F2140" s="95"/>
      <c r="G2140" s="95"/>
      <c r="H2140" s="95"/>
      <c r="I2140" s="95"/>
      <c r="J2140" s="95"/>
      <c r="K2140" s="95"/>
      <c r="L2140" s="95"/>
      <c r="M2140" s="95"/>
      <c r="N2140" s="95"/>
      <c r="O2140" s="95"/>
      <c r="P2140" s="95"/>
      <c r="Q2140" s="95"/>
      <c r="R2140" s="95"/>
      <c r="S2140" s="95"/>
      <c r="T2140" s="95"/>
      <c r="U2140" s="95"/>
      <c r="V2140" s="95"/>
      <c r="W2140" s="95"/>
      <c r="X2140" s="95"/>
      <c r="Y2140" s="95"/>
    </row>
    <row r="2141">
      <c r="A2141" s="104" t="s">
        <v>24</v>
      </c>
      <c r="B2141" s="95" t="s">
        <v>8875</v>
      </c>
      <c r="C2141" s="98" t="s">
        <v>10391</v>
      </c>
      <c r="D2141" s="94" t="s">
        <v>50</v>
      </c>
      <c r="E2141" s="95"/>
      <c r="F2141" s="95"/>
      <c r="G2141" s="95"/>
      <c r="H2141" s="95"/>
      <c r="I2141" s="95"/>
      <c r="J2141" s="95"/>
      <c r="K2141" s="95"/>
      <c r="L2141" s="95"/>
      <c r="M2141" s="95"/>
      <c r="N2141" s="95"/>
      <c r="O2141" s="95"/>
      <c r="P2141" s="95"/>
      <c r="Q2141" s="95"/>
      <c r="R2141" s="95"/>
      <c r="S2141" s="95"/>
      <c r="T2141" s="95"/>
      <c r="U2141" s="95"/>
      <c r="V2141" s="95"/>
      <c r="W2141" s="95"/>
      <c r="X2141" s="95"/>
      <c r="Y2141" s="95"/>
    </row>
    <row r="2142">
      <c r="A2142" s="104" t="s">
        <v>24</v>
      </c>
      <c r="B2142" s="95" t="s">
        <v>8875</v>
      </c>
      <c r="C2142" s="98" t="s">
        <v>10261</v>
      </c>
      <c r="D2142" s="94" t="s">
        <v>50</v>
      </c>
      <c r="E2142" s="95"/>
      <c r="F2142" s="95"/>
      <c r="G2142" s="95"/>
      <c r="H2142" s="95"/>
      <c r="I2142" s="95"/>
      <c r="J2142" s="95"/>
      <c r="K2142" s="95"/>
      <c r="L2142" s="95"/>
      <c r="M2142" s="95"/>
      <c r="N2142" s="95"/>
      <c r="O2142" s="95"/>
      <c r="P2142" s="95"/>
      <c r="Q2142" s="95"/>
      <c r="R2142" s="95"/>
      <c r="S2142" s="95"/>
      <c r="T2142" s="95"/>
      <c r="U2142" s="95"/>
      <c r="V2142" s="95"/>
      <c r="W2142" s="95"/>
      <c r="X2142" s="95"/>
      <c r="Y2142" s="95"/>
    </row>
    <row r="2143">
      <c r="A2143" s="104" t="s">
        <v>24</v>
      </c>
      <c r="B2143" s="95" t="s">
        <v>8875</v>
      </c>
      <c r="C2143" s="98" t="s">
        <v>7336</v>
      </c>
      <c r="D2143" s="94" t="s">
        <v>50</v>
      </c>
      <c r="E2143" s="95"/>
      <c r="F2143" s="95"/>
      <c r="G2143" s="95"/>
      <c r="H2143" s="95"/>
      <c r="I2143" s="95"/>
      <c r="J2143" s="95"/>
      <c r="K2143" s="95"/>
      <c r="L2143" s="95"/>
      <c r="M2143" s="95"/>
      <c r="N2143" s="95"/>
      <c r="O2143" s="95"/>
      <c r="P2143" s="95"/>
      <c r="Q2143" s="95"/>
      <c r="R2143" s="95"/>
      <c r="S2143" s="95"/>
      <c r="T2143" s="95"/>
      <c r="U2143" s="95"/>
      <c r="V2143" s="95"/>
      <c r="W2143" s="95"/>
      <c r="X2143" s="95"/>
      <c r="Y2143" s="95"/>
    </row>
    <row r="2144">
      <c r="A2144" s="104" t="s">
        <v>24</v>
      </c>
      <c r="B2144" s="95" t="s">
        <v>8875</v>
      </c>
      <c r="C2144" s="98" t="s">
        <v>10651</v>
      </c>
      <c r="D2144" s="94" t="s">
        <v>50</v>
      </c>
      <c r="E2144" s="95"/>
      <c r="F2144" s="95"/>
      <c r="G2144" s="95"/>
      <c r="H2144" s="95"/>
      <c r="I2144" s="95"/>
      <c r="J2144" s="95"/>
      <c r="K2144" s="95"/>
      <c r="L2144" s="95"/>
      <c r="M2144" s="95"/>
      <c r="N2144" s="95"/>
      <c r="O2144" s="95"/>
      <c r="P2144" s="95"/>
      <c r="Q2144" s="95"/>
      <c r="R2144" s="95"/>
      <c r="S2144" s="95"/>
      <c r="T2144" s="95"/>
      <c r="U2144" s="95"/>
      <c r="V2144" s="95"/>
      <c r="W2144" s="95"/>
      <c r="X2144" s="95"/>
      <c r="Y2144" s="95"/>
    </row>
    <row r="2145">
      <c r="A2145" s="104" t="s">
        <v>24</v>
      </c>
      <c r="B2145" s="95" t="s">
        <v>8875</v>
      </c>
      <c r="C2145" s="98" t="s">
        <v>10393</v>
      </c>
      <c r="D2145" s="94" t="s">
        <v>50</v>
      </c>
      <c r="E2145" s="95"/>
      <c r="F2145" s="95"/>
      <c r="G2145" s="95"/>
      <c r="H2145" s="95"/>
      <c r="I2145" s="95"/>
      <c r="J2145" s="95"/>
      <c r="K2145" s="95"/>
      <c r="L2145" s="95"/>
      <c r="M2145" s="95"/>
      <c r="N2145" s="95"/>
      <c r="O2145" s="95"/>
      <c r="P2145" s="95"/>
      <c r="Q2145" s="95"/>
      <c r="R2145" s="95"/>
      <c r="S2145" s="95"/>
      <c r="T2145" s="95"/>
      <c r="U2145" s="95"/>
      <c r="V2145" s="95"/>
      <c r="W2145" s="95"/>
      <c r="X2145" s="95"/>
      <c r="Y2145" s="95"/>
    </row>
    <row r="2146">
      <c r="A2146" s="104" t="s">
        <v>24</v>
      </c>
      <c r="B2146" s="95" t="s">
        <v>8875</v>
      </c>
      <c r="C2146" s="98" t="s">
        <v>10263</v>
      </c>
      <c r="D2146" s="94" t="s">
        <v>50</v>
      </c>
      <c r="E2146" s="95"/>
      <c r="F2146" s="95"/>
      <c r="G2146" s="95"/>
      <c r="H2146" s="95"/>
      <c r="I2146" s="95"/>
      <c r="J2146" s="95"/>
      <c r="K2146" s="95"/>
      <c r="L2146" s="95"/>
      <c r="M2146" s="95"/>
      <c r="N2146" s="95"/>
      <c r="O2146" s="95"/>
      <c r="P2146" s="95"/>
      <c r="Q2146" s="95"/>
      <c r="R2146" s="95"/>
      <c r="S2146" s="95"/>
      <c r="T2146" s="95"/>
      <c r="U2146" s="95"/>
      <c r="V2146" s="95"/>
      <c r="W2146" s="95"/>
      <c r="X2146" s="95"/>
      <c r="Y2146" s="95"/>
    </row>
    <row r="2147">
      <c r="A2147" s="104" t="s">
        <v>24</v>
      </c>
      <c r="B2147" s="95" t="s">
        <v>8875</v>
      </c>
      <c r="C2147" s="98" t="s">
        <v>10264</v>
      </c>
      <c r="D2147" s="94" t="s">
        <v>50</v>
      </c>
      <c r="E2147" s="95"/>
      <c r="F2147" s="95"/>
      <c r="G2147" s="95"/>
      <c r="H2147" s="95"/>
      <c r="I2147" s="95"/>
      <c r="J2147" s="95"/>
      <c r="K2147" s="95"/>
      <c r="L2147" s="95"/>
      <c r="M2147" s="95"/>
      <c r="N2147" s="95"/>
      <c r="O2147" s="95"/>
      <c r="P2147" s="95"/>
      <c r="Q2147" s="95"/>
      <c r="R2147" s="95"/>
      <c r="S2147" s="95"/>
      <c r="T2147" s="95"/>
      <c r="U2147" s="95"/>
      <c r="V2147" s="95"/>
      <c r="W2147" s="95"/>
      <c r="X2147" s="95"/>
      <c r="Y2147" s="95"/>
    </row>
    <row r="2148">
      <c r="A2148" s="104" t="s">
        <v>24</v>
      </c>
      <c r="B2148" s="95" t="s">
        <v>8875</v>
      </c>
      <c r="C2148" s="98" t="s">
        <v>10652</v>
      </c>
      <c r="D2148" s="94" t="s">
        <v>50</v>
      </c>
      <c r="E2148" s="95"/>
      <c r="F2148" s="95"/>
      <c r="G2148" s="95"/>
      <c r="H2148" s="95"/>
      <c r="I2148" s="95"/>
      <c r="J2148" s="95"/>
      <c r="K2148" s="95"/>
      <c r="L2148" s="95"/>
      <c r="M2148" s="95"/>
      <c r="N2148" s="95"/>
      <c r="O2148" s="95"/>
      <c r="P2148" s="95"/>
      <c r="Q2148" s="95"/>
      <c r="R2148" s="95"/>
      <c r="S2148" s="95"/>
      <c r="T2148" s="95"/>
      <c r="U2148" s="95"/>
      <c r="V2148" s="95"/>
      <c r="W2148" s="95"/>
      <c r="X2148" s="95"/>
      <c r="Y2148" s="95"/>
    </row>
    <row r="2149">
      <c r="A2149" s="104" t="s">
        <v>24</v>
      </c>
      <c r="B2149" s="95" t="s">
        <v>8875</v>
      </c>
      <c r="C2149" s="98" t="s">
        <v>10653</v>
      </c>
      <c r="D2149" s="94" t="s">
        <v>50</v>
      </c>
      <c r="E2149" s="95"/>
      <c r="F2149" s="95"/>
      <c r="G2149" s="95"/>
      <c r="H2149" s="95"/>
      <c r="I2149" s="95"/>
      <c r="J2149" s="95"/>
      <c r="K2149" s="95"/>
      <c r="L2149" s="95"/>
      <c r="M2149" s="95"/>
      <c r="N2149" s="95"/>
      <c r="O2149" s="95"/>
      <c r="P2149" s="95"/>
      <c r="Q2149" s="95"/>
      <c r="R2149" s="95"/>
      <c r="S2149" s="95"/>
      <c r="T2149" s="95"/>
      <c r="U2149" s="95"/>
      <c r="V2149" s="95"/>
      <c r="W2149" s="95"/>
      <c r="X2149" s="95"/>
      <c r="Y2149" s="95"/>
    </row>
    <row r="2150">
      <c r="A2150" s="104" t="s">
        <v>24</v>
      </c>
      <c r="B2150" s="95" t="s">
        <v>8875</v>
      </c>
      <c r="C2150" s="98" t="s">
        <v>10654</v>
      </c>
      <c r="D2150" s="94" t="s">
        <v>50</v>
      </c>
      <c r="E2150" s="95"/>
      <c r="F2150" s="95"/>
      <c r="G2150" s="95"/>
      <c r="H2150" s="95"/>
      <c r="I2150" s="95"/>
      <c r="J2150" s="95"/>
      <c r="K2150" s="95"/>
      <c r="L2150" s="95"/>
      <c r="M2150" s="95"/>
      <c r="N2150" s="95"/>
      <c r="O2150" s="95"/>
      <c r="P2150" s="95"/>
      <c r="Q2150" s="95"/>
      <c r="R2150" s="95"/>
      <c r="S2150" s="95"/>
      <c r="T2150" s="95"/>
      <c r="U2150" s="95"/>
      <c r="V2150" s="95"/>
      <c r="W2150" s="95"/>
      <c r="X2150" s="95"/>
      <c r="Y2150" s="95"/>
    </row>
    <row r="2151">
      <c r="A2151" s="104" t="s">
        <v>24</v>
      </c>
      <c r="B2151" s="95" t="s">
        <v>8875</v>
      </c>
      <c r="C2151" s="98" t="s">
        <v>10608</v>
      </c>
      <c r="D2151" s="94" t="s">
        <v>50</v>
      </c>
      <c r="E2151" s="95"/>
      <c r="F2151" s="95"/>
      <c r="G2151" s="95"/>
      <c r="H2151" s="95"/>
      <c r="I2151" s="95"/>
      <c r="J2151" s="95"/>
      <c r="K2151" s="95"/>
      <c r="L2151" s="95"/>
      <c r="M2151" s="95"/>
      <c r="N2151" s="95"/>
      <c r="O2151" s="95"/>
      <c r="P2151" s="95"/>
      <c r="Q2151" s="95"/>
      <c r="R2151" s="95"/>
      <c r="S2151" s="95"/>
      <c r="T2151" s="95"/>
      <c r="U2151" s="95"/>
      <c r="V2151" s="95"/>
      <c r="W2151" s="95"/>
      <c r="X2151" s="95"/>
      <c r="Y2151" s="95"/>
    </row>
    <row r="2152">
      <c r="A2152" s="104" t="s">
        <v>24</v>
      </c>
      <c r="B2152" s="95" t="s">
        <v>8875</v>
      </c>
      <c r="C2152" s="98" t="s">
        <v>10608</v>
      </c>
      <c r="D2152" s="94" t="s">
        <v>50</v>
      </c>
      <c r="E2152" s="95"/>
      <c r="F2152" s="95"/>
      <c r="G2152" s="95"/>
      <c r="H2152" s="95"/>
      <c r="I2152" s="95"/>
      <c r="J2152" s="95"/>
      <c r="K2152" s="95"/>
      <c r="L2152" s="95"/>
      <c r="M2152" s="95"/>
      <c r="N2152" s="95"/>
      <c r="O2152" s="95"/>
      <c r="P2152" s="95"/>
      <c r="Q2152" s="95"/>
      <c r="R2152" s="95"/>
      <c r="S2152" s="95"/>
      <c r="T2152" s="95"/>
      <c r="U2152" s="95"/>
      <c r="V2152" s="95"/>
      <c r="W2152" s="95"/>
      <c r="X2152" s="95"/>
      <c r="Y2152" s="95"/>
    </row>
    <row r="2153">
      <c r="A2153" s="104" t="s">
        <v>24</v>
      </c>
      <c r="B2153" s="95" t="s">
        <v>8875</v>
      </c>
      <c r="C2153" s="98" t="s">
        <v>10655</v>
      </c>
      <c r="D2153" s="94" t="s">
        <v>50</v>
      </c>
      <c r="E2153" s="95"/>
      <c r="F2153" s="95"/>
      <c r="G2153" s="95"/>
      <c r="H2153" s="95"/>
      <c r="I2153" s="95"/>
      <c r="J2153" s="95"/>
      <c r="K2153" s="95"/>
      <c r="L2153" s="95"/>
      <c r="M2153" s="95"/>
      <c r="N2153" s="95"/>
      <c r="O2153" s="95"/>
      <c r="P2153" s="95"/>
      <c r="Q2153" s="95"/>
      <c r="R2153" s="95"/>
      <c r="S2153" s="95"/>
      <c r="T2153" s="95"/>
      <c r="U2153" s="95"/>
      <c r="V2153" s="95"/>
      <c r="W2153" s="95"/>
      <c r="X2153" s="95"/>
      <c r="Y2153" s="95"/>
    </row>
    <row r="2154">
      <c r="A2154" s="104" t="s">
        <v>24</v>
      </c>
      <c r="B2154" s="95" t="s">
        <v>8875</v>
      </c>
      <c r="C2154" s="98" t="s">
        <v>10656</v>
      </c>
      <c r="D2154" s="94" t="s">
        <v>50</v>
      </c>
      <c r="E2154" s="95"/>
      <c r="F2154" s="95"/>
      <c r="G2154" s="95"/>
      <c r="H2154" s="95"/>
      <c r="I2154" s="95"/>
      <c r="J2154" s="95"/>
      <c r="K2154" s="95"/>
      <c r="L2154" s="95"/>
      <c r="M2154" s="95"/>
      <c r="N2154" s="95"/>
      <c r="O2154" s="95"/>
      <c r="P2154" s="95"/>
      <c r="Q2154" s="95"/>
      <c r="R2154" s="95"/>
      <c r="S2154" s="95"/>
      <c r="T2154" s="95"/>
      <c r="U2154" s="95"/>
      <c r="V2154" s="95"/>
      <c r="W2154" s="95"/>
      <c r="X2154" s="95"/>
      <c r="Y2154" s="95"/>
    </row>
    <row r="2155">
      <c r="A2155" s="104" t="s">
        <v>24</v>
      </c>
      <c r="B2155" s="95" t="s">
        <v>8875</v>
      </c>
      <c r="C2155" s="98" t="s">
        <v>10657</v>
      </c>
      <c r="D2155" s="94" t="s">
        <v>50</v>
      </c>
      <c r="E2155" s="95"/>
      <c r="F2155" s="95"/>
      <c r="G2155" s="95"/>
      <c r="H2155" s="95"/>
      <c r="I2155" s="95"/>
      <c r="J2155" s="95"/>
      <c r="K2155" s="95"/>
      <c r="L2155" s="95"/>
      <c r="M2155" s="95"/>
      <c r="N2155" s="95"/>
      <c r="O2155" s="95"/>
      <c r="P2155" s="95"/>
      <c r="Q2155" s="95"/>
      <c r="R2155" s="95"/>
      <c r="S2155" s="95"/>
      <c r="T2155" s="95"/>
      <c r="U2155" s="95"/>
      <c r="V2155" s="95"/>
      <c r="W2155" s="95"/>
      <c r="X2155" s="95"/>
      <c r="Y2155" s="95"/>
    </row>
    <row r="2156">
      <c r="A2156" s="104" t="s">
        <v>24</v>
      </c>
      <c r="B2156" s="95" t="s">
        <v>8875</v>
      </c>
      <c r="C2156" s="98" t="s">
        <v>10267</v>
      </c>
      <c r="D2156" s="94" t="s">
        <v>50</v>
      </c>
      <c r="E2156" s="95"/>
      <c r="F2156" s="95"/>
      <c r="G2156" s="95"/>
      <c r="H2156" s="95"/>
      <c r="I2156" s="95"/>
      <c r="J2156" s="95"/>
      <c r="K2156" s="95"/>
      <c r="L2156" s="95"/>
      <c r="M2156" s="95"/>
      <c r="N2156" s="95"/>
      <c r="O2156" s="95"/>
      <c r="P2156" s="95"/>
      <c r="Q2156" s="95"/>
      <c r="R2156" s="95"/>
      <c r="S2156" s="95"/>
      <c r="T2156" s="95"/>
      <c r="U2156" s="95"/>
      <c r="V2156" s="95"/>
      <c r="W2156" s="95"/>
      <c r="X2156" s="95"/>
      <c r="Y2156" s="95"/>
    </row>
    <row r="2157">
      <c r="A2157" s="104" t="s">
        <v>24</v>
      </c>
      <c r="B2157" s="95" t="s">
        <v>8875</v>
      </c>
      <c r="C2157" s="98" t="s">
        <v>10522</v>
      </c>
      <c r="D2157" s="94" t="s">
        <v>50</v>
      </c>
      <c r="E2157" s="95"/>
      <c r="F2157" s="95"/>
      <c r="G2157" s="95"/>
      <c r="H2157" s="95"/>
      <c r="I2157" s="95"/>
      <c r="J2157" s="95"/>
      <c r="K2157" s="95"/>
      <c r="L2157" s="95"/>
      <c r="M2157" s="95"/>
      <c r="N2157" s="95"/>
      <c r="O2157" s="95"/>
      <c r="P2157" s="95"/>
      <c r="Q2157" s="95"/>
      <c r="R2157" s="95"/>
      <c r="S2157" s="95"/>
      <c r="T2157" s="95"/>
      <c r="U2157" s="95"/>
      <c r="V2157" s="95"/>
      <c r="W2157" s="95"/>
      <c r="X2157" s="95"/>
      <c r="Y2157" s="95"/>
    </row>
    <row r="2158">
      <c r="A2158" s="104" t="s">
        <v>24</v>
      </c>
      <c r="B2158" s="95" t="s">
        <v>8875</v>
      </c>
      <c r="C2158" s="98" t="s">
        <v>10609</v>
      </c>
      <c r="D2158" s="94" t="s">
        <v>50</v>
      </c>
      <c r="E2158" s="95"/>
      <c r="F2158" s="95"/>
      <c r="G2158" s="95"/>
      <c r="H2158" s="95"/>
      <c r="I2158" s="95"/>
      <c r="J2158" s="95"/>
      <c r="K2158" s="95"/>
      <c r="L2158" s="95"/>
      <c r="M2158" s="95"/>
      <c r="N2158" s="95"/>
      <c r="O2158" s="95"/>
      <c r="P2158" s="95"/>
      <c r="Q2158" s="95"/>
      <c r="R2158" s="95"/>
      <c r="S2158" s="95"/>
      <c r="T2158" s="95"/>
      <c r="U2158" s="95"/>
      <c r="V2158" s="95"/>
      <c r="W2158" s="95"/>
      <c r="X2158" s="95"/>
      <c r="Y2158" s="95"/>
    </row>
    <row r="2159">
      <c r="A2159" s="104" t="s">
        <v>24</v>
      </c>
      <c r="B2159" s="95" t="s">
        <v>8875</v>
      </c>
      <c r="C2159" s="98" t="s">
        <v>10396</v>
      </c>
      <c r="D2159" s="94" t="s">
        <v>50</v>
      </c>
      <c r="E2159" s="95"/>
      <c r="F2159" s="95"/>
      <c r="G2159" s="95"/>
      <c r="H2159" s="95"/>
      <c r="I2159" s="95"/>
      <c r="J2159" s="95"/>
      <c r="K2159" s="95"/>
      <c r="L2159" s="95"/>
      <c r="M2159" s="95"/>
      <c r="N2159" s="95"/>
      <c r="O2159" s="95"/>
      <c r="P2159" s="95"/>
      <c r="Q2159" s="95"/>
      <c r="R2159" s="95"/>
      <c r="S2159" s="95"/>
      <c r="T2159" s="95"/>
      <c r="U2159" s="95"/>
      <c r="V2159" s="95"/>
      <c r="W2159" s="95"/>
      <c r="X2159" s="95"/>
      <c r="Y2159" s="95"/>
    </row>
    <row r="2160">
      <c r="A2160" s="104" t="s">
        <v>24</v>
      </c>
      <c r="B2160" s="95" t="s">
        <v>8875</v>
      </c>
      <c r="C2160" s="98" t="s">
        <v>10658</v>
      </c>
      <c r="D2160" s="94" t="s">
        <v>50</v>
      </c>
      <c r="E2160" s="95"/>
      <c r="F2160" s="95"/>
      <c r="G2160" s="95"/>
      <c r="H2160" s="95"/>
      <c r="I2160" s="95"/>
      <c r="J2160" s="95"/>
      <c r="K2160" s="95"/>
      <c r="L2160" s="95"/>
      <c r="M2160" s="95"/>
      <c r="N2160" s="95"/>
      <c r="O2160" s="95"/>
      <c r="P2160" s="95"/>
      <c r="Q2160" s="95"/>
      <c r="R2160" s="95"/>
      <c r="S2160" s="95"/>
      <c r="T2160" s="95"/>
      <c r="U2160" s="95"/>
      <c r="V2160" s="95"/>
      <c r="W2160" s="95"/>
      <c r="X2160" s="95"/>
      <c r="Y2160" s="95"/>
    </row>
    <row r="2161">
      <c r="A2161" s="104" t="s">
        <v>24</v>
      </c>
      <c r="B2161" s="95" t="s">
        <v>8875</v>
      </c>
      <c r="C2161" s="98" t="s">
        <v>10268</v>
      </c>
      <c r="D2161" s="94" t="s">
        <v>50</v>
      </c>
      <c r="E2161" s="95"/>
      <c r="F2161" s="95"/>
      <c r="G2161" s="95"/>
      <c r="H2161" s="95"/>
      <c r="I2161" s="95"/>
      <c r="J2161" s="95"/>
      <c r="K2161" s="95"/>
      <c r="L2161" s="95"/>
      <c r="M2161" s="95"/>
      <c r="N2161" s="95"/>
      <c r="O2161" s="95"/>
      <c r="P2161" s="95"/>
      <c r="Q2161" s="95"/>
      <c r="R2161" s="95"/>
      <c r="S2161" s="95"/>
      <c r="T2161" s="95"/>
      <c r="U2161" s="95"/>
      <c r="V2161" s="95"/>
      <c r="W2161" s="95"/>
      <c r="X2161" s="95"/>
      <c r="Y2161" s="95"/>
    </row>
    <row r="2162">
      <c r="A2162" s="104" t="s">
        <v>24</v>
      </c>
      <c r="B2162" s="95" t="s">
        <v>8875</v>
      </c>
      <c r="C2162" s="98" t="s">
        <v>7290</v>
      </c>
      <c r="D2162" s="94" t="s">
        <v>50</v>
      </c>
      <c r="E2162" s="95"/>
      <c r="F2162" s="95"/>
      <c r="G2162" s="95"/>
      <c r="H2162" s="95"/>
      <c r="I2162" s="95"/>
      <c r="J2162" s="95"/>
      <c r="K2162" s="95"/>
      <c r="L2162" s="95"/>
      <c r="M2162" s="95"/>
      <c r="N2162" s="95"/>
      <c r="O2162" s="95"/>
      <c r="P2162" s="95"/>
      <c r="Q2162" s="95"/>
      <c r="R2162" s="95"/>
      <c r="S2162" s="95"/>
      <c r="T2162" s="95"/>
      <c r="U2162" s="95"/>
      <c r="V2162" s="95"/>
      <c r="W2162" s="95"/>
      <c r="X2162" s="95"/>
      <c r="Y2162" s="95"/>
    </row>
    <row r="2163">
      <c r="A2163" s="104" t="s">
        <v>24</v>
      </c>
      <c r="B2163" s="95" t="s">
        <v>8875</v>
      </c>
      <c r="C2163" s="98" t="s">
        <v>10269</v>
      </c>
      <c r="D2163" s="94" t="s">
        <v>50</v>
      </c>
      <c r="E2163" s="95"/>
      <c r="F2163" s="95"/>
      <c r="G2163" s="95"/>
      <c r="H2163" s="95"/>
      <c r="I2163" s="95"/>
      <c r="J2163" s="95"/>
      <c r="K2163" s="95"/>
      <c r="L2163" s="95"/>
      <c r="M2163" s="95"/>
      <c r="N2163" s="95"/>
      <c r="O2163" s="95"/>
      <c r="P2163" s="95"/>
      <c r="Q2163" s="95"/>
      <c r="R2163" s="95"/>
      <c r="S2163" s="95"/>
      <c r="T2163" s="95"/>
      <c r="U2163" s="95"/>
      <c r="V2163" s="95"/>
      <c r="W2163" s="95"/>
      <c r="X2163" s="95"/>
      <c r="Y2163" s="95"/>
    </row>
    <row r="2164">
      <c r="A2164" s="104" t="s">
        <v>24</v>
      </c>
      <c r="B2164" s="95" t="s">
        <v>8875</v>
      </c>
      <c r="C2164" s="98" t="s">
        <v>10398</v>
      </c>
      <c r="D2164" s="94" t="s">
        <v>50</v>
      </c>
      <c r="E2164" s="95"/>
      <c r="F2164" s="95"/>
      <c r="G2164" s="95"/>
      <c r="H2164" s="95"/>
      <c r="I2164" s="95"/>
      <c r="J2164" s="95"/>
      <c r="K2164" s="95"/>
      <c r="L2164" s="95"/>
      <c r="M2164" s="95"/>
      <c r="N2164" s="95"/>
      <c r="O2164" s="95"/>
      <c r="P2164" s="95"/>
      <c r="Q2164" s="95"/>
      <c r="R2164" s="95"/>
      <c r="S2164" s="95"/>
      <c r="T2164" s="95"/>
      <c r="U2164" s="95"/>
      <c r="V2164" s="95"/>
      <c r="W2164" s="95"/>
      <c r="X2164" s="95"/>
      <c r="Y2164" s="95"/>
    </row>
    <row r="2165">
      <c r="A2165" s="104" t="s">
        <v>24</v>
      </c>
      <c r="B2165" s="95" t="s">
        <v>8875</v>
      </c>
      <c r="C2165" s="98" t="s">
        <v>10399</v>
      </c>
      <c r="D2165" s="94" t="s">
        <v>50</v>
      </c>
      <c r="E2165" s="95"/>
      <c r="F2165" s="95"/>
      <c r="G2165" s="95"/>
      <c r="H2165" s="95"/>
      <c r="I2165" s="95"/>
      <c r="J2165" s="95"/>
      <c r="K2165" s="95"/>
      <c r="L2165" s="95"/>
      <c r="M2165" s="95"/>
      <c r="N2165" s="95"/>
      <c r="O2165" s="95"/>
      <c r="P2165" s="95"/>
      <c r="Q2165" s="95"/>
      <c r="R2165" s="95"/>
      <c r="S2165" s="95"/>
      <c r="T2165" s="95"/>
      <c r="U2165" s="95"/>
      <c r="V2165" s="95"/>
      <c r="W2165" s="95"/>
      <c r="X2165" s="95"/>
      <c r="Y2165" s="95"/>
    </row>
    <row r="2166">
      <c r="A2166" s="104" t="s">
        <v>24</v>
      </c>
      <c r="B2166" s="95" t="s">
        <v>8875</v>
      </c>
      <c r="C2166" s="98" t="s">
        <v>10270</v>
      </c>
      <c r="D2166" s="94" t="s">
        <v>50</v>
      </c>
      <c r="E2166" s="95"/>
      <c r="F2166" s="95"/>
      <c r="G2166" s="95"/>
      <c r="H2166" s="95"/>
      <c r="I2166" s="95"/>
      <c r="J2166" s="95"/>
      <c r="K2166" s="95"/>
      <c r="L2166" s="95"/>
      <c r="M2166" s="95"/>
      <c r="N2166" s="95"/>
      <c r="O2166" s="95"/>
      <c r="P2166" s="95"/>
      <c r="Q2166" s="95"/>
      <c r="R2166" s="95"/>
      <c r="S2166" s="95"/>
      <c r="T2166" s="95"/>
      <c r="U2166" s="95"/>
      <c r="V2166" s="95"/>
      <c r="W2166" s="95"/>
      <c r="X2166" s="95"/>
      <c r="Y2166" s="95"/>
    </row>
    <row r="2167">
      <c r="A2167" s="104" t="s">
        <v>24</v>
      </c>
      <c r="B2167" s="95" t="s">
        <v>8875</v>
      </c>
      <c r="C2167" s="98" t="s">
        <v>7010</v>
      </c>
      <c r="D2167" s="94" t="s">
        <v>50</v>
      </c>
      <c r="E2167" s="95"/>
      <c r="F2167" s="95"/>
      <c r="G2167" s="95"/>
      <c r="H2167" s="95"/>
      <c r="I2167" s="95"/>
      <c r="J2167" s="95"/>
      <c r="K2167" s="95"/>
      <c r="L2167" s="95"/>
      <c r="M2167" s="95"/>
      <c r="N2167" s="95"/>
      <c r="O2167" s="95"/>
      <c r="P2167" s="95"/>
      <c r="Q2167" s="95"/>
      <c r="R2167" s="95"/>
      <c r="S2167" s="95"/>
      <c r="T2167" s="95"/>
      <c r="U2167" s="95"/>
      <c r="V2167" s="95"/>
      <c r="W2167" s="95"/>
      <c r="X2167" s="95"/>
      <c r="Y2167" s="95"/>
    </row>
    <row r="2168">
      <c r="A2168" s="104" t="s">
        <v>24</v>
      </c>
      <c r="B2168" s="95" t="s">
        <v>8875</v>
      </c>
      <c r="C2168" s="98" t="s">
        <v>10401</v>
      </c>
      <c r="D2168" s="94" t="s">
        <v>50</v>
      </c>
      <c r="E2168" s="95"/>
      <c r="F2168" s="95"/>
      <c r="G2168" s="95"/>
      <c r="H2168" s="95"/>
      <c r="I2168" s="95"/>
      <c r="J2168" s="95"/>
      <c r="K2168" s="95"/>
      <c r="L2168" s="95"/>
      <c r="M2168" s="95"/>
      <c r="N2168" s="95"/>
      <c r="O2168" s="95"/>
      <c r="P2168" s="95"/>
      <c r="Q2168" s="95"/>
      <c r="R2168" s="95"/>
      <c r="S2168" s="95"/>
      <c r="T2168" s="95"/>
      <c r="U2168" s="95"/>
      <c r="V2168" s="95"/>
      <c r="W2168" s="95"/>
      <c r="X2168" s="95"/>
      <c r="Y2168" s="95"/>
    </row>
    <row r="2169">
      <c r="A2169" s="104" t="s">
        <v>24</v>
      </c>
      <c r="B2169" s="95" t="s">
        <v>8875</v>
      </c>
      <c r="C2169" s="98" t="s">
        <v>10402</v>
      </c>
      <c r="D2169" s="94" t="s">
        <v>50</v>
      </c>
      <c r="E2169" s="95"/>
      <c r="F2169" s="95"/>
      <c r="G2169" s="95"/>
      <c r="H2169" s="95"/>
      <c r="I2169" s="95"/>
      <c r="J2169" s="95"/>
      <c r="K2169" s="95"/>
      <c r="L2169" s="95"/>
      <c r="M2169" s="95"/>
      <c r="N2169" s="95"/>
      <c r="O2169" s="95"/>
      <c r="P2169" s="95"/>
      <c r="Q2169" s="95"/>
      <c r="R2169" s="95"/>
      <c r="S2169" s="95"/>
      <c r="T2169" s="95"/>
      <c r="U2169" s="95"/>
      <c r="V2169" s="95"/>
      <c r="W2169" s="95"/>
      <c r="X2169" s="95"/>
      <c r="Y2169" s="95"/>
    </row>
    <row r="2170">
      <c r="A2170" s="104" t="s">
        <v>24</v>
      </c>
      <c r="B2170" s="95" t="s">
        <v>8875</v>
      </c>
      <c r="C2170" s="98" t="s">
        <v>10275</v>
      </c>
      <c r="D2170" s="94" t="s">
        <v>50</v>
      </c>
      <c r="E2170" s="95"/>
      <c r="F2170" s="95"/>
      <c r="G2170" s="95"/>
      <c r="H2170" s="95"/>
      <c r="I2170" s="95"/>
      <c r="J2170" s="95"/>
      <c r="K2170" s="95"/>
      <c r="L2170" s="95"/>
      <c r="M2170" s="95"/>
      <c r="N2170" s="95"/>
      <c r="O2170" s="95"/>
      <c r="P2170" s="95"/>
      <c r="Q2170" s="95"/>
      <c r="R2170" s="95"/>
      <c r="S2170" s="95"/>
      <c r="T2170" s="95"/>
      <c r="U2170" s="95"/>
      <c r="V2170" s="95"/>
      <c r="W2170" s="95"/>
      <c r="X2170" s="95"/>
      <c r="Y2170" s="95"/>
    </row>
    <row r="2171">
      <c r="A2171" s="104" t="s">
        <v>24</v>
      </c>
      <c r="B2171" s="95" t="s">
        <v>8875</v>
      </c>
      <c r="C2171" s="98" t="s">
        <v>10659</v>
      </c>
      <c r="D2171" s="94" t="s">
        <v>50</v>
      </c>
      <c r="E2171" s="95"/>
      <c r="F2171" s="95"/>
      <c r="G2171" s="95"/>
      <c r="H2171" s="95"/>
      <c r="I2171" s="95"/>
      <c r="J2171" s="95"/>
      <c r="K2171" s="95"/>
      <c r="L2171" s="95"/>
      <c r="M2171" s="95"/>
      <c r="N2171" s="95"/>
      <c r="O2171" s="95"/>
      <c r="P2171" s="95"/>
      <c r="Q2171" s="95"/>
      <c r="R2171" s="95"/>
      <c r="S2171" s="95"/>
      <c r="T2171" s="95"/>
      <c r="U2171" s="95"/>
      <c r="V2171" s="95"/>
      <c r="W2171" s="95"/>
      <c r="X2171" s="95"/>
      <c r="Y2171" s="95"/>
    </row>
    <row r="2172">
      <c r="A2172" s="104" t="s">
        <v>24</v>
      </c>
      <c r="B2172" s="95" t="s">
        <v>8875</v>
      </c>
      <c r="C2172" s="98" t="s">
        <v>10276</v>
      </c>
      <c r="D2172" s="94" t="s">
        <v>50</v>
      </c>
      <c r="E2172" s="95"/>
      <c r="F2172" s="95"/>
      <c r="G2172" s="95"/>
      <c r="H2172" s="95"/>
      <c r="I2172" s="95"/>
      <c r="J2172" s="95"/>
      <c r="K2172" s="95"/>
      <c r="L2172" s="95"/>
      <c r="M2172" s="95"/>
      <c r="N2172" s="95"/>
      <c r="O2172" s="95"/>
      <c r="P2172" s="95"/>
      <c r="Q2172" s="95"/>
      <c r="R2172" s="95"/>
      <c r="S2172" s="95"/>
      <c r="T2172" s="95"/>
      <c r="U2172" s="95"/>
      <c r="V2172" s="95"/>
      <c r="W2172" s="95"/>
      <c r="X2172" s="95"/>
      <c r="Y2172" s="95"/>
    </row>
    <row r="2173">
      <c r="A2173" s="104" t="s">
        <v>24</v>
      </c>
      <c r="B2173" s="95" t="s">
        <v>8875</v>
      </c>
      <c r="C2173" s="98" t="s">
        <v>10537</v>
      </c>
      <c r="D2173" s="94" t="s">
        <v>50</v>
      </c>
      <c r="E2173" s="95"/>
      <c r="F2173" s="95"/>
      <c r="G2173" s="95"/>
      <c r="H2173" s="95"/>
      <c r="I2173" s="95"/>
      <c r="J2173" s="95"/>
      <c r="K2173" s="95"/>
      <c r="L2173" s="95"/>
      <c r="M2173" s="95"/>
      <c r="N2173" s="95"/>
      <c r="O2173" s="95"/>
      <c r="P2173" s="95"/>
      <c r="Q2173" s="95"/>
      <c r="R2173" s="95"/>
      <c r="S2173" s="95"/>
      <c r="T2173" s="95"/>
      <c r="U2173" s="95"/>
      <c r="V2173" s="95"/>
      <c r="W2173" s="95"/>
      <c r="X2173" s="95"/>
      <c r="Y2173" s="95"/>
    </row>
    <row r="2174">
      <c r="A2174" s="104" t="s">
        <v>24</v>
      </c>
      <c r="B2174" s="95" t="s">
        <v>8875</v>
      </c>
      <c r="C2174" s="98" t="s">
        <v>10660</v>
      </c>
      <c r="D2174" s="94" t="s">
        <v>50</v>
      </c>
      <c r="E2174" s="95"/>
      <c r="F2174" s="95"/>
      <c r="G2174" s="95"/>
      <c r="H2174" s="95"/>
      <c r="I2174" s="95"/>
      <c r="J2174" s="95"/>
      <c r="K2174" s="95"/>
      <c r="L2174" s="95"/>
      <c r="M2174" s="95"/>
      <c r="N2174" s="95"/>
      <c r="O2174" s="95"/>
      <c r="P2174" s="95"/>
      <c r="Q2174" s="95"/>
      <c r="R2174" s="95"/>
      <c r="S2174" s="95"/>
      <c r="T2174" s="95"/>
      <c r="U2174" s="95"/>
      <c r="V2174" s="95"/>
      <c r="W2174" s="95"/>
      <c r="X2174" s="95"/>
      <c r="Y2174" s="95"/>
    </row>
    <row r="2175">
      <c r="A2175" s="104" t="s">
        <v>24</v>
      </c>
      <c r="B2175" s="95" t="s">
        <v>8875</v>
      </c>
      <c r="C2175" s="98" t="s">
        <v>10278</v>
      </c>
      <c r="D2175" s="94" t="s">
        <v>50</v>
      </c>
      <c r="E2175" s="95"/>
      <c r="F2175" s="95"/>
      <c r="G2175" s="95"/>
      <c r="H2175" s="95"/>
      <c r="I2175" s="95"/>
      <c r="J2175" s="95"/>
      <c r="K2175" s="95"/>
      <c r="L2175" s="95"/>
      <c r="M2175" s="95"/>
      <c r="N2175" s="95"/>
      <c r="O2175" s="95"/>
      <c r="P2175" s="95"/>
      <c r="Q2175" s="95"/>
      <c r="R2175" s="95"/>
      <c r="S2175" s="95"/>
      <c r="T2175" s="95"/>
      <c r="U2175" s="95"/>
      <c r="V2175" s="95"/>
      <c r="W2175" s="95"/>
      <c r="X2175" s="95"/>
      <c r="Y2175" s="95"/>
    </row>
    <row r="2176">
      <c r="A2176" s="104" t="s">
        <v>24</v>
      </c>
      <c r="B2176" s="95" t="s">
        <v>8875</v>
      </c>
      <c r="C2176" s="98" t="s">
        <v>10406</v>
      </c>
      <c r="D2176" s="94" t="s">
        <v>50</v>
      </c>
      <c r="E2176" s="95"/>
      <c r="F2176" s="95"/>
      <c r="G2176" s="95"/>
      <c r="H2176" s="95"/>
      <c r="I2176" s="95"/>
      <c r="J2176" s="95"/>
      <c r="K2176" s="95"/>
      <c r="L2176" s="95"/>
      <c r="M2176" s="95"/>
      <c r="N2176" s="95"/>
      <c r="O2176" s="95"/>
      <c r="P2176" s="95"/>
      <c r="Q2176" s="95"/>
      <c r="R2176" s="95"/>
      <c r="S2176" s="95"/>
      <c r="T2176" s="95"/>
      <c r="U2176" s="95"/>
      <c r="V2176" s="95"/>
      <c r="W2176" s="95"/>
      <c r="X2176" s="95"/>
      <c r="Y2176" s="95"/>
    </row>
    <row r="2177">
      <c r="A2177" s="104" t="s">
        <v>24</v>
      </c>
      <c r="B2177" s="95" t="s">
        <v>8875</v>
      </c>
      <c r="C2177" s="98" t="s">
        <v>10282</v>
      </c>
      <c r="D2177" s="94" t="s">
        <v>50</v>
      </c>
      <c r="E2177" s="95"/>
      <c r="F2177" s="95"/>
      <c r="G2177" s="95"/>
      <c r="H2177" s="95"/>
      <c r="I2177" s="95"/>
      <c r="J2177" s="95"/>
      <c r="K2177" s="95"/>
      <c r="L2177" s="95"/>
      <c r="M2177" s="95"/>
      <c r="N2177" s="95"/>
      <c r="O2177" s="95"/>
      <c r="P2177" s="95"/>
      <c r="Q2177" s="95"/>
      <c r="R2177" s="95"/>
      <c r="S2177" s="95"/>
      <c r="T2177" s="95"/>
      <c r="U2177" s="95"/>
      <c r="V2177" s="95"/>
      <c r="W2177" s="95"/>
      <c r="X2177" s="95"/>
      <c r="Y2177" s="95"/>
    </row>
    <row r="2178">
      <c r="A2178" s="104" t="s">
        <v>24</v>
      </c>
      <c r="B2178" s="95" t="s">
        <v>8875</v>
      </c>
      <c r="C2178" s="98" t="s">
        <v>10408</v>
      </c>
      <c r="D2178" s="94" t="s">
        <v>50</v>
      </c>
      <c r="E2178" s="95"/>
      <c r="F2178" s="95"/>
      <c r="G2178" s="95"/>
      <c r="H2178" s="95"/>
      <c r="I2178" s="95"/>
      <c r="J2178" s="95"/>
      <c r="K2178" s="95"/>
      <c r="L2178" s="95"/>
      <c r="M2178" s="95"/>
      <c r="N2178" s="95"/>
      <c r="O2178" s="95"/>
      <c r="P2178" s="95"/>
      <c r="Q2178" s="95"/>
      <c r="R2178" s="95"/>
      <c r="S2178" s="95"/>
      <c r="T2178" s="95"/>
      <c r="U2178" s="95"/>
      <c r="V2178" s="95"/>
      <c r="W2178" s="95"/>
      <c r="X2178" s="95"/>
      <c r="Y2178" s="95"/>
    </row>
    <row r="2179">
      <c r="A2179" s="104" t="s">
        <v>24</v>
      </c>
      <c r="B2179" s="95" t="s">
        <v>8875</v>
      </c>
      <c r="C2179" s="98" t="s">
        <v>10409</v>
      </c>
      <c r="D2179" s="94" t="s">
        <v>50</v>
      </c>
      <c r="E2179" s="95"/>
      <c r="F2179" s="95"/>
      <c r="G2179" s="95"/>
      <c r="H2179" s="95"/>
      <c r="I2179" s="95"/>
      <c r="J2179" s="95"/>
      <c r="K2179" s="95"/>
      <c r="L2179" s="95"/>
      <c r="M2179" s="95"/>
      <c r="N2179" s="95"/>
      <c r="O2179" s="95"/>
      <c r="P2179" s="95"/>
      <c r="Q2179" s="95"/>
      <c r="R2179" s="95"/>
      <c r="S2179" s="95"/>
      <c r="T2179" s="95"/>
      <c r="U2179" s="95"/>
      <c r="V2179" s="95"/>
      <c r="W2179" s="95"/>
      <c r="X2179" s="95"/>
      <c r="Y2179" s="95"/>
    </row>
    <row r="2180">
      <c r="A2180" s="104" t="s">
        <v>24</v>
      </c>
      <c r="B2180" s="95" t="s">
        <v>8875</v>
      </c>
      <c r="C2180" s="98" t="s">
        <v>10410</v>
      </c>
      <c r="D2180" s="94" t="s">
        <v>50</v>
      </c>
      <c r="E2180" s="95"/>
      <c r="F2180" s="95"/>
      <c r="G2180" s="95"/>
      <c r="H2180" s="95"/>
      <c r="I2180" s="95"/>
      <c r="J2180" s="95"/>
      <c r="K2180" s="95"/>
      <c r="L2180" s="95"/>
      <c r="M2180" s="95"/>
      <c r="N2180" s="95"/>
      <c r="O2180" s="95"/>
      <c r="P2180" s="95"/>
      <c r="Q2180" s="95"/>
      <c r="R2180" s="95"/>
      <c r="S2180" s="95"/>
      <c r="T2180" s="95"/>
      <c r="U2180" s="95"/>
      <c r="V2180" s="95"/>
      <c r="W2180" s="95"/>
      <c r="X2180" s="95"/>
      <c r="Y2180" s="95"/>
    </row>
    <row r="2181">
      <c r="A2181" s="104" t="s">
        <v>24</v>
      </c>
      <c r="B2181" s="95" t="s">
        <v>8875</v>
      </c>
      <c r="C2181" s="98" t="s">
        <v>10410</v>
      </c>
      <c r="D2181" s="94" t="s">
        <v>50</v>
      </c>
      <c r="E2181" s="95"/>
      <c r="F2181" s="95"/>
      <c r="G2181" s="95"/>
      <c r="H2181" s="95"/>
      <c r="I2181" s="95"/>
      <c r="J2181" s="95"/>
      <c r="K2181" s="95"/>
      <c r="L2181" s="95"/>
      <c r="M2181" s="95"/>
      <c r="N2181" s="95"/>
      <c r="O2181" s="95"/>
      <c r="P2181" s="95"/>
      <c r="Q2181" s="95"/>
      <c r="R2181" s="95"/>
      <c r="S2181" s="95"/>
      <c r="T2181" s="95"/>
      <c r="U2181" s="95"/>
      <c r="V2181" s="95"/>
      <c r="W2181" s="95"/>
      <c r="X2181" s="95"/>
      <c r="Y2181" s="95"/>
    </row>
    <row r="2182">
      <c r="A2182" s="104" t="s">
        <v>24</v>
      </c>
      <c r="B2182" s="95" t="s">
        <v>8875</v>
      </c>
      <c r="C2182" s="98" t="s">
        <v>10661</v>
      </c>
      <c r="D2182" s="94" t="s">
        <v>50</v>
      </c>
      <c r="E2182" s="95"/>
      <c r="F2182" s="95"/>
      <c r="G2182" s="95"/>
      <c r="H2182" s="95"/>
      <c r="I2182" s="95"/>
      <c r="J2182" s="95"/>
      <c r="K2182" s="95"/>
      <c r="L2182" s="95"/>
      <c r="M2182" s="95"/>
      <c r="N2182" s="95"/>
      <c r="O2182" s="95"/>
      <c r="P2182" s="95"/>
      <c r="Q2182" s="95"/>
      <c r="R2182" s="95"/>
      <c r="S2182" s="95"/>
      <c r="T2182" s="95"/>
      <c r="U2182" s="95"/>
      <c r="V2182" s="95"/>
      <c r="W2182" s="95"/>
      <c r="X2182" s="95"/>
      <c r="Y2182" s="95"/>
    </row>
    <row r="2183">
      <c r="A2183" s="104" t="s">
        <v>24</v>
      </c>
      <c r="B2183" s="95" t="s">
        <v>8875</v>
      </c>
      <c r="C2183" s="98" t="s">
        <v>10662</v>
      </c>
      <c r="D2183" s="94" t="s">
        <v>50</v>
      </c>
      <c r="E2183" s="95"/>
      <c r="F2183" s="95"/>
      <c r="G2183" s="95"/>
      <c r="H2183" s="95"/>
      <c r="I2183" s="95"/>
      <c r="J2183" s="95"/>
      <c r="K2183" s="95"/>
      <c r="L2183" s="95"/>
      <c r="M2183" s="95"/>
      <c r="N2183" s="95"/>
      <c r="O2183" s="95"/>
      <c r="P2183" s="95"/>
      <c r="Q2183" s="95"/>
      <c r="R2183" s="95"/>
      <c r="S2183" s="95"/>
      <c r="T2183" s="95"/>
      <c r="U2183" s="95"/>
      <c r="V2183" s="95"/>
      <c r="W2183" s="95"/>
      <c r="X2183" s="95"/>
      <c r="Y2183" s="95"/>
    </row>
    <row r="2184">
      <c r="A2184" s="104" t="s">
        <v>24</v>
      </c>
      <c r="B2184" s="95" t="s">
        <v>8875</v>
      </c>
      <c r="C2184" s="98" t="s">
        <v>7282</v>
      </c>
      <c r="D2184" s="94" t="s">
        <v>56</v>
      </c>
      <c r="E2184" s="95"/>
      <c r="F2184" s="95"/>
      <c r="G2184" s="95"/>
      <c r="H2184" s="95"/>
      <c r="I2184" s="95"/>
      <c r="J2184" s="95"/>
      <c r="K2184" s="95"/>
      <c r="L2184" s="95"/>
      <c r="M2184" s="95"/>
      <c r="N2184" s="95"/>
      <c r="O2184" s="95"/>
      <c r="P2184" s="95"/>
      <c r="Q2184" s="95"/>
      <c r="R2184" s="95"/>
      <c r="S2184" s="95"/>
      <c r="T2184" s="95"/>
      <c r="U2184" s="95"/>
      <c r="V2184" s="95"/>
      <c r="W2184" s="95"/>
      <c r="X2184" s="95"/>
      <c r="Y2184" s="95"/>
    </row>
    <row r="2185">
      <c r="A2185" s="104" t="s">
        <v>24</v>
      </c>
      <c r="B2185" s="95" t="s">
        <v>8875</v>
      </c>
      <c r="C2185" s="98" t="s">
        <v>7282</v>
      </c>
      <c r="D2185" s="94" t="s">
        <v>50</v>
      </c>
      <c r="E2185" s="95"/>
      <c r="F2185" s="95"/>
      <c r="G2185" s="95"/>
      <c r="H2185" s="95"/>
      <c r="I2185" s="95"/>
      <c r="J2185" s="95"/>
      <c r="K2185" s="95"/>
      <c r="L2185" s="95"/>
      <c r="M2185" s="95"/>
      <c r="N2185" s="95"/>
      <c r="O2185" s="95"/>
      <c r="P2185" s="95"/>
      <c r="Q2185" s="95"/>
      <c r="R2185" s="95"/>
      <c r="S2185" s="95"/>
      <c r="T2185" s="95"/>
      <c r="U2185" s="95"/>
      <c r="V2185" s="95"/>
      <c r="W2185" s="95"/>
      <c r="X2185" s="95"/>
      <c r="Y2185" s="95"/>
    </row>
    <row r="2186">
      <c r="A2186" s="104" t="s">
        <v>24</v>
      </c>
      <c r="B2186" s="95" t="s">
        <v>8875</v>
      </c>
      <c r="C2186" s="98" t="s">
        <v>10663</v>
      </c>
      <c r="D2186" s="94" t="s">
        <v>50</v>
      </c>
      <c r="E2186" s="95"/>
      <c r="F2186" s="95"/>
      <c r="G2186" s="95"/>
      <c r="H2186" s="95"/>
      <c r="I2186" s="95"/>
      <c r="J2186" s="95"/>
      <c r="K2186" s="95"/>
      <c r="L2186" s="95"/>
      <c r="M2186" s="95"/>
      <c r="N2186" s="95"/>
      <c r="O2186" s="95"/>
      <c r="P2186" s="95"/>
      <c r="Q2186" s="95"/>
      <c r="R2186" s="95"/>
      <c r="S2186" s="95"/>
      <c r="T2186" s="95"/>
      <c r="U2186" s="95"/>
      <c r="V2186" s="95"/>
      <c r="W2186" s="95"/>
      <c r="X2186" s="95"/>
      <c r="Y2186" s="95"/>
    </row>
    <row r="2187">
      <c r="A2187" s="104" t="s">
        <v>24</v>
      </c>
      <c r="B2187" s="95" t="s">
        <v>8875</v>
      </c>
      <c r="C2187" s="98" t="s">
        <v>10283</v>
      </c>
      <c r="D2187" s="94" t="s">
        <v>50</v>
      </c>
      <c r="E2187" s="95"/>
      <c r="F2187" s="95"/>
      <c r="G2187" s="95"/>
      <c r="H2187" s="95"/>
      <c r="I2187" s="95"/>
      <c r="J2187" s="95"/>
      <c r="K2187" s="95"/>
      <c r="L2187" s="95"/>
      <c r="M2187" s="95"/>
      <c r="N2187" s="95"/>
      <c r="O2187" s="95"/>
      <c r="P2187" s="95"/>
      <c r="Q2187" s="95"/>
      <c r="R2187" s="95"/>
      <c r="S2187" s="95"/>
      <c r="T2187" s="95"/>
      <c r="U2187" s="95"/>
      <c r="V2187" s="95"/>
      <c r="W2187" s="95"/>
      <c r="X2187" s="95"/>
      <c r="Y2187" s="95"/>
    </row>
    <row r="2188">
      <c r="A2188" s="104" t="s">
        <v>24</v>
      </c>
      <c r="B2188" s="95" t="s">
        <v>8875</v>
      </c>
      <c r="C2188" s="98" t="s">
        <v>10288</v>
      </c>
      <c r="D2188" s="94" t="s">
        <v>50</v>
      </c>
      <c r="E2188" s="95"/>
      <c r="F2188" s="95"/>
      <c r="G2188" s="95"/>
      <c r="H2188" s="95"/>
      <c r="I2188" s="95"/>
      <c r="J2188" s="95"/>
      <c r="K2188" s="95"/>
      <c r="L2188" s="95"/>
      <c r="M2188" s="95"/>
      <c r="N2188" s="95"/>
      <c r="O2188" s="95"/>
      <c r="P2188" s="95"/>
      <c r="Q2188" s="95"/>
      <c r="R2188" s="95"/>
      <c r="S2188" s="95"/>
      <c r="T2188" s="95"/>
      <c r="U2188" s="95"/>
      <c r="V2188" s="95"/>
      <c r="W2188" s="95"/>
      <c r="X2188" s="95"/>
      <c r="Y2188" s="95"/>
    </row>
    <row r="2189">
      <c r="A2189" s="104" t="s">
        <v>24</v>
      </c>
      <c r="B2189" s="95" t="s">
        <v>8875</v>
      </c>
      <c r="C2189" s="98" t="s">
        <v>7299</v>
      </c>
      <c r="D2189" s="94" t="s">
        <v>50</v>
      </c>
      <c r="E2189" s="95"/>
      <c r="F2189" s="95"/>
      <c r="G2189" s="95"/>
      <c r="H2189" s="95"/>
      <c r="I2189" s="95"/>
      <c r="J2189" s="95"/>
      <c r="K2189" s="95"/>
      <c r="L2189" s="95"/>
      <c r="M2189" s="95"/>
      <c r="N2189" s="95"/>
      <c r="O2189" s="95"/>
      <c r="P2189" s="95"/>
      <c r="Q2189" s="95"/>
      <c r="R2189" s="95"/>
      <c r="S2189" s="95"/>
      <c r="T2189" s="95"/>
      <c r="U2189" s="95"/>
      <c r="V2189" s="95"/>
      <c r="W2189" s="95"/>
      <c r="X2189" s="95"/>
      <c r="Y2189" s="95"/>
    </row>
    <row r="2190">
      <c r="A2190" s="104" t="s">
        <v>24</v>
      </c>
      <c r="B2190" s="95" t="s">
        <v>8875</v>
      </c>
      <c r="C2190" s="98" t="s">
        <v>10411</v>
      </c>
      <c r="D2190" s="94" t="s">
        <v>50</v>
      </c>
      <c r="E2190" s="95"/>
      <c r="F2190" s="95"/>
      <c r="G2190" s="95"/>
      <c r="H2190" s="95"/>
      <c r="I2190" s="95"/>
      <c r="J2190" s="95"/>
      <c r="K2190" s="95"/>
      <c r="L2190" s="95"/>
      <c r="M2190" s="95"/>
      <c r="N2190" s="95"/>
      <c r="O2190" s="95"/>
      <c r="P2190" s="95"/>
      <c r="Q2190" s="95"/>
      <c r="R2190" s="95"/>
      <c r="S2190" s="95"/>
      <c r="T2190" s="95"/>
      <c r="U2190" s="95"/>
      <c r="V2190" s="95"/>
      <c r="W2190" s="95"/>
      <c r="X2190" s="95"/>
      <c r="Y2190" s="95"/>
    </row>
    <row r="2191">
      <c r="A2191" s="104" t="s">
        <v>24</v>
      </c>
      <c r="B2191" s="95" t="s">
        <v>8875</v>
      </c>
      <c r="C2191" s="98" t="s">
        <v>10664</v>
      </c>
      <c r="D2191" s="94" t="s">
        <v>50</v>
      </c>
      <c r="E2191" s="95"/>
      <c r="F2191" s="95"/>
      <c r="G2191" s="95"/>
      <c r="H2191" s="95"/>
      <c r="I2191" s="95"/>
      <c r="J2191" s="95"/>
      <c r="K2191" s="95"/>
      <c r="L2191" s="95"/>
      <c r="M2191" s="95"/>
      <c r="N2191" s="95"/>
      <c r="O2191" s="95"/>
      <c r="P2191" s="95"/>
      <c r="Q2191" s="95"/>
      <c r="R2191" s="95"/>
      <c r="S2191" s="95"/>
      <c r="T2191" s="95"/>
      <c r="U2191" s="95"/>
      <c r="V2191" s="95"/>
      <c r="W2191" s="95"/>
      <c r="X2191" s="95"/>
      <c r="Y2191" s="95"/>
    </row>
    <row r="2192">
      <c r="A2192" s="104" t="s">
        <v>24</v>
      </c>
      <c r="B2192" s="95" t="s">
        <v>8875</v>
      </c>
      <c r="C2192" s="98" t="s">
        <v>10415</v>
      </c>
      <c r="D2192" s="94" t="s">
        <v>50</v>
      </c>
      <c r="E2192" s="95"/>
      <c r="F2192" s="95"/>
      <c r="G2192" s="95"/>
      <c r="H2192" s="95"/>
      <c r="I2192" s="95"/>
      <c r="J2192" s="95"/>
      <c r="K2192" s="95"/>
      <c r="L2192" s="95"/>
      <c r="M2192" s="95"/>
      <c r="N2192" s="95"/>
      <c r="O2192" s="95"/>
      <c r="P2192" s="95"/>
      <c r="Q2192" s="95"/>
      <c r="R2192" s="95"/>
      <c r="S2192" s="95"/>
      <c r="T2192" s="95"/>
      <c r="U2192" s="95"/>
      <c r="V2192" s="95"/>
      <c r="W2192" s="95"/>
      <c r="X2192" s="95"/>
      <c r="Y2192" s="95"/>
    </row>
    <row r="2193">
      <c r="A2193" s="104" t="s">
        <v>24</v>
      </c>
      <c r="B2193" s="95" t="s">
        <v>8875</v>
      </c>
      <c r="C2193" s="98" t="s">
        <v>7126</v>
      </c>
      <c r="D2193" s="94" t="s">
        <v>50</v>
      </c>
      <c r="E2193" s="95"/>
      <c r="F2193" s="95"/>
      <c r="G2193" s="95"/>
      <c r="H2193" s="95"/>
      <c r="I2193" s="95"/>
      <c r="J2193" s="95"/>
      <c r="K2193" s="95"/>
      <c r="L2193" s="95"/>
      <c r="M2193" s="95"/>
      <c r="N2193" s="95"/>
      <c r="O2193" s="95"/>
      <c r="P2193" s="95"/>
      <c r="Q2193" s="95"/>
      <c r="R2193" s="95"/>
      <c r="S2193" s="95"/>
      <c r="T2193" s="95"/>
      <c r="U2193" s="95"/>
      <c r="V2193" s="95"/>
      <c r="W2193" s="95"/>
      <c r="X2193" s="95"/>
      <c r="Y2193" s="95"/>
    </row>
    <row r="2194">
      <c r="A2194" s="104" t="s">
        <v>24</v>
      </c>
      <c r="B2194" s="95" t="s">
        <v>8875</v>
      </c>
      <c r="C2194" s="98" t="s">
        <v>10290</v>
      </c>
      <c r="D2194" s="94" t="s">
        <v>50</v>
      </c>
      <c r="E2194" s="95"/>
      <c r="F2194" s="95"/>
      <c r="G2194" s="95"/>
      <c r="H2194" s="95"/>
      <c r="I2194" s="95"/>
      <c r="J2194" s="95"/>
      <c r="K2194" s="95"/>
      <c r="L2194" s="95"/>
      <c r="M2194" s="95"/>
      <c r="N2194" s="95"/>
      <c r="O2194" s="95"/>
      <c r="P2194" s="95"/>
      <c r="Q2194" s="95"/>
      <c r="R2194" s="95"/>
      <c r="S2194" s="95"/>
      <c r="T2194" s="95"/>
      <c r="U2194" s="95"/>
      <c r="V2194" s="95"/>
      <c r="W2194" s="95"/>
      <c r="X2194" s="95"/>
      <c r="Y2194" s="95"/>
    </row>
    <row r="2195">
      <c r="A2195" s="104" t="s">
        <v>24</v>
      </c>
      <c r="B2195" s="95" t="s">
        <v>8875</v>
      </c>
      <c r="C2195" s="98" t="s">
        <v>10293</v>
      </c>
      <c r="D2195" s="94" t="s">
        <v>50</v>
      </c>
      <c r="E2195" s="95"/>
      <c r="F2195" s="95"/>
      <c r="G2195" s="95"/>
      <c r="H2195" s="95"/>
      <c r="I2195" s="95"/>
      <c r="J2195" s="95"/>
      <c r="K2195" s="95"/>
      <c r="L2195" s="95"/>
      <c r="M2195" s="95"/>
      <c r="N2195" s="95"/>
      <c r="O2195" s="95"/>
      <c r="P2195" s="95"/>
      <c r="Q2195" s="95"/>
      <c r="R2195" s="95"/>
      <c r="S2195" s="95"/>
      <c r="T2195" s="95"/>
      <c r="U2195" s="95"/>
      <c r="V2195" s="95"/>
      <c r="W2195" s="95"/>
      <c r="X2195" s="95"/>
      <c r="Y2195" s="95"/>
    </row>
    <row r="2196">
      <c r="A2196" s="104" t="s">
        <v>24</v>
      </c>
      <c r="B2196" s="95" t="s">
        <v>8875</v>
      </c>
      <c r="C2196" s="98" t="s">
        <v>10665</v>
      </c>
      <c r="D2196" s="94" t="s">
        <v>50</v>
      </c>
      <c r="E2196" s="95"/>
      <c r="F2196" s="95"/>
      <c r="G2196" s="95"/>
      <c r="H2196" s="95"/>
      <c r="I2196" s="95"/>
      <c r="J2196" s="95"/>
      <c r="K2196" s="95"/>
      <c r="L2196" s="95"/>
      <c r="M2196" s="95"/>
      <c r="N2196" s="95"/>
      <c r="O2196" s="95"/>
      <c r="P2196" s="95"/>
      <c r="Q2196" s="95"/>
      <c r="R2196" s="95"/>
      <c r="S2196" s="95"/>
      <c r="T2196" s="95"/>
      <c r="U2196" s="95"/>
      <c r="V2196" s="95"/>
      <c r="W2196" s="95"/>
      <c r="X2196" s="95"/>
      <c r="Y2196" s="95"/>
    </row>
    <row r="2197">
      <c r="A2197" s="104" t="s">
        <v>24</v>
      </c>
      <c r="B2197" s="95" t="s">
        <v>8875</v>
      </c>
      <c r="C2197" s="98" t="s">
        <v>10295</v>
      </c>
      <c r="D2197" s="94" t="s">
        <v>50</v>
      </c>
      <c r="E2197" s="95"/>
      <c r="F2197" s="95"/>
      <c r="G2197" s="95"/>
      <c r="H2197" s="95"/>
      <c r="I2197" s="95"/>
      <c r="J2197" s="95"/>
      <c r="K2197" s="95"/>
      <c r="L2197" s="95"/>
      <c r="M2197" s="95"/>
      <c r="N2197" s="95"/>
      <c r="O2197" s="95"/>
      <c r="P2197" s="95"/>
      <c r="Q2197" s="95"/>
      <c r="R2197" s="95"/>
      <c r="S2197" s="95"/>
      <c r="T2197" s="95"/>
      <c r="U2197" s="95"/>
      <c r="V2197" s="95"/>
      <c r="W2197" s="95"/>
      <c r="X2197" s="95"/>
      <c r="Y2197" s="95"/>
    </row>
    <row r="2198">
      <c r="A2198" s="104" t="s">
        <v>24</v>
      </c>
      <c r="B2198" s="95" t="s">
        <v>8875</v>
      </c>
      <c r="C2198" s="98" t="s">
        <v>10614</v>
      </c>
      <c r="D2198" s="94" t="s">
        <v>50</v>
      </c>
      <c r="E2198" s="95"/>
      <c r="F2198" s="95"/>
      <c r="G2198" s="95"/>
      <c r="H2198" s="95"/>
      <c r="I2198" s="95"/>
      <c r="J2198" s="95"/>
      <c r="K2198" s="95"/>
      <c r="L2198" s="95"/>
      <c r="M2198" s="95"/>
      <c r="N2198" s="95"/>
      <c r="O2198" s="95"/>
      <c r="P2198" s="95"/>
      <c r="Q2198" s="95"/>
      <c r="R2198" s="95"/>
      <c r="S2198" s="95"/>
      <c r="T2198" s="95"/>
      <c r="U2198" s="95"/>
      <c r="V2198" s="95"/>
      <c r="W2198" s="95"/>
      <c r="X2198" s="95"/>
      <c r="Y2198" s="95"/>
    </row>
    <row r="2199">
      <c r="A2199" s="104" t="s">
        <v>24</v>
      </c>
      <c r="B2199" s="95" t="s">
        <v>8875</v>
      </c>
      <c r="C2199" s="98" t="s">
        <v>10615</v>
      </c>
      <c r="D2199" s="94" t="s">
        <v>50</v>
      </c>
      <c r="E2199" s="95"/>
      <c r="F2199" s="95"/>
      <c r="G2199" s="95"/>
      <c r="H2199" s="95"/>
      <c r="I2199" s="95"/>
      <c r="J2199" s="95"/>
      <c r="K2199" s="95"/>
      <c r="L2199" s="95"/>
      <c r="M2199" s="95"/>
      <c r="N2199" s="95"/>
      <c r="O2199" s="95"/>
      <c r="P2199" s="95"/>
      <c r="Q2199" s="95"/>
      <c r="R2199" s="95"/>
      <c r="S2199" s="95"/>
      <c r="T2199" s="95"/>
      <c r="U2199" s="95"/>
      <c r="V2199" s="95"/>
      <c r="W2199" s="95"/>
      <c r="X2199" s="95"/>
      <c r="Y2199" s="95"/>
    </row>
    <row r="2200">
      <c r="A2200" s="104" t="s">
        <v>24</v>
      </c>
      <c r="B2200" s="95" t="s">
        <v>8875</v>
      </c>
      <c r="C2200" s="98" t="s">
        <v>10296</v>
      </c>
      <c r="D2200" s="94" t="s">
        <v>56</v>
      </c>
      <c r="E2200" s="95"/>
      <c r="F2200" s="95"/>
      <c r="G2200" s="95"/>
      <c r="H2200" s="95"/>
      <c r="I2200" s="95"/>
      <c r="J2200" s="95"/>
      <c r="K2200" s="95"/>
      <c r="L2200" s="95"/>
      <c r="M2200" s="95"/>
      <c r="N2200" s="95"/>
      <c r="O2200" s="95"/>
      <c r="P2200" s="95"/>
      <c r="Q2200" s="95"/>
      <c r="R2200" s="95"/>
      <c r="S2200" s="95"/>
      <c r="T2200" s="95"/>
      <c r="U2200" s="95"/>
      <c r="V2200" s="95"/>
      <c r="W2200" s="95"/>
      <c r="X2200" s="95"/>
      <c r="Y2200" s="95"/>
    </row>
    <row r="2201">
      <c r="A2201" s="104" t="s">
        <v>24</v>
      </c>
      <c r="B2201" s="95" t="s">
        <v>8875</v>
      </c>
      <c r="C2201" s="98" t="s">
        <v>10666</v>
      </c>
      <c r="D2201" s="94" t="s">
        <v>50</v>
      </c>
      <c r="E2201" s="95"/>
      <c r="F2201" s="95"/>
      <c r="G2201" s="95"/>
      <c r="H2201" s="95"/>
      <c r="I2201" s="95"/>
      <c r="J2201" s="95"/>
      <c r="K2201" s="95"/>
      <c r="L2201" s="95"/>
      <c r="M2201" s="95"/>
      <c r="N2201" s="95"/>
      <c r="O2201" s="95"/>
      <c r="P2201" s="95"/>
      <c r="Q2201" s="95"/>
      <c r="R2201" s="95"/>
      <c r="S2201" s="95"/>
      <c r="T2201" s="95"/>
      <c r="U2201" s="95"/>
      <c r="V2201" s="95"/>
      <c r="W2201" s="95"/>
      <c r="X2201" s="95"/>
      <c r="Y2201" s="95"/>
    </row>
    <row r="2202">
      <c r="A2202" s="104" t="s">
        <v>24</v>
      </c>
      <c r="B2202" s="95" t="s">
        <v>8875</v>
      </c>
      <c r="C2202" s="98" t="s">
        <v>10667</v>
      </c>
      <c r="D2202" s="94" t="s">
        <v>50</v>
      </c>
      <c r="E2202" s="95"/>
      <c r="F2202" s="95"/>
      <c r="G2202" s="95"/>
      <c r="H2202" s="95"/>
      <c r="I2202" s="95"/>
      <c r="J2202" s="95"/>
      <c r="K2202" s="95"/>
      <c r="L2202" s="95"/>
      <c r="M2202" s="95"/>
      <c r="N2202" s="95"/>
      <c r="O2202" s="95"/>
      <c r="P2202" s="95"/>
      <c r="Q2202" s="95"/>
      <c r="R2202" s="95"/>
      <c r="S2202" s="95"/>
      <c r="T2202" s="95"/>
      <c r="U2202" s="95"/>
      <c r="V2202" s="95"/>
      <c r="W2202" s="95"/>
      <c r="X2202" s="95"/>
      <c r="Y2202" s="95"/>
    </row>
    <row r="2203">
      <c r="A2203" s="104" t="s">
        <v>24</v>
      </c>
      <c r="B2203" s="95" t="s">
        <v>8875</v>
      </c>
      <c r="C2203" s="98" t="s">
        <v>10417</v>
      </c>
      <c r="D2203" s="94" t="s">
        <v>50</v>
      </c>
      <c r="E2203" s="95"/>
      <c r="F2203" s="95"/>
      <c r="G2203" s="95"/>
      <c r="H2203" s="95"/>
      <c r="I2203" s="95"/>
      <c r="J2203" s="95"/>
      <c r="K2203" s="95"/>
      <c r="L2203" s="95"/>
      <c r="M2203" s="95"/>
      <c r="N2203" s="95"/>
      <c r="O2203" s="95"/>
      <c r="P2203" s="95"/>
      <c r="Q2203" s="95"/>
      <c r="R2203" s="95"/>
      <c r="S2203" s="95"/>
      <c r="T2203" s="95"/>
      <c r="U2203" s="95"/>
      <c r="V2203" s="95"/>
      <c r="W2203" s="95"/>
      <c r="X2203" s="95"/>
      <c r="Y2203" s="95"/>
    </row>
    <row r="2204">
      <c r="A2204" s="104" t="s">
        <v>24</v>
      </c>
      <c r="B2204" s="95" t="s">
        <v>8875</v>
      </c>
      <c r="C2204" s="98" t="s">
        <v>6871</v>
      </c>
      <c r="D2204" s="94" t="s">
        <v>50</v>
      </c>
      <c r="E2204" s="95"/>
      <c r="F2204" s="95"/>
      <c r="G2204" s="95"/>
      <c r="H2204" s="95"/>
      <c r="I2204" s="95"/>
      <c r="J2204" s="95"/>
      <c r="K2204" s="95"/>
      <c r="L2204" s="95"/>
      <c r="M2204" s="95"/>
      <c r="N2204" s="95"/>
      <c r="O2204" s="95"/>
      <c r="P2204" s="95"/>
      <c r="Q2204" s="95"/>
      <c r="R2204" s="95"/>
      <c r="S2204" s="95"/>
      <c r="T2204" s="95"/>
      <c r="U2204" s="95"/>
      <c r="V2204" s="95"/>
      <c r="W2204" s="95"/>
      <c r="X2204" s="95"/>
      <c r="Y2204" s="95"/>
    </row>
    <row r="2205">
      <c r="A2205" s="104" t="s">
        <v>24</v>
      </c>
      <c r="B2205" s="95" t="s">
        <v>8875</v>
      </c>
      <c r="C2205" s="98" t="s">
        <v>10297</v>
      </c>
      <c r="D2205" s="94" t="s">
        <v>50</v>
      </c>
      <c r="E2205" s="95"/>
      <c r="F2205" s="95"/>
      <c r="G2205" s="95"/>
      <c r="H2205" s="95"/>
      <c r="I2205" s="95"/>
      <c r="J2205" s="95"/>
      <c r="K2205" s="95"/>
      <c r="L2205" s="95"/>
      <c r="M2205" s="95"/>
      <c r="N2205" s="95"/>
      <c r="O2205" s="95"/>
      <c r="P2205" s="95"/>
      <c r="Q2205" s="95"/>
      <c r="R2205" s="95"/>
      <c r="S2205" s="95"/>
      <c r="T2205" s="95"/>
      <c r="U2205" s="95"/>
      <c r="V2205" s="95"/>
      <c r="W2205" s="95"/>
      <c r="X2205" s="95"/>
      <c r="Y2205" s="95"/>
    </row>
    <row r="2206">
      <c r="A2206" s="104" t="s">
        <v>24</v>
      </c>
      <c r="B2206" s="95" t="s">
        <v>8875</v>
      </c>
      <c r="C2206" s="98" t="s">
        <v>10298</v>
      </c>
      <c r="D2206" s="94" t="s">
        <v>50</v>
      </c>
      <c r="E2206" s="95"/>
      <c r="F2206" s="95"/>
      <c r="G2206" s="95"/>
      <c r="H2206" s="95"/>
      <c r="I2206" s="95"/>
      <c r="J2206" s="95"/>
      <c r="K2206" s="95"/>
      <c r="L2206" s="95"/>
      <c r="M2206" s="95"/>
      <c r="N2206" s="95"/>
      <c r="O2206" s="95"/>
      <c r="P2206" s="95"/>
      <c r="Q2206" s="95"/>
      <c r="R2206" s="95"/>
      <c r="S2206" s="95"/>
      <c r="T2206" s="95"/>
      <c r="U2206" s="95"/>
      <c r="V2206" s="95"/>
      <c r="W2206" s="95"/>
      <c r="X2206" s="95"/>
      <c r="Y2206" s="95"/>
    </row>
    <row r="2207">
      <c r="A2207" s="104" t="s">
        <v>24</v>
      </c>
      <c r="B2207" s="95" t="s">
        <v>8875</v>
      </c>
      <c r="C2207" s="98" t="s">
        <v>10420</v>
      </c>
      <c r="D2207" s="94" t="s">
        <v>50</v>
      </c>
      <c r="E2207" s="95"/>
      <c r="F2207" s="95"/>
      <c r="G2207" s="95"/>
      <c r="H2207" s="95"/>
      <c r="I2207" s="95"/>
      <c r="J2207" s="95"/>
      <c r="K2207" s="95"/>
      <c r="L2207" s="95"/>
      <c r="M2207" s="95"/>
      <c r="N2207" s="95"/>
      <c r="O2207" s="95"/>
      <c r="P2207" s="95"/>
      <c r="Q2207" s="95"/>
      <c r="R2207" s="95"/>
      <c r="S2207" s="95"/>
      <c r="T2207" s="95"/>
      <c r="U2207" s="95"/>
      <c r="V2207" s="95"/>
      <c r="W2207" s="95"/>
      <c r="X2207" s="95"/>
      <c r="Y2207" s="95"/>
    </row>
    <row r="2208">
      <c r="A2208" s="104" t="s">
        <v>24</v>
      </c>
      <c r="B2208" s="95" t="s">
        <v>8875</v>
      </c>
      <c r="C2208" s="98" t="s">
        <v>10421</v>
      </c>
      <c r="D2208" s="94" t="s">
        <v>50</v>
      </c>
      <c r="E2208" s="95"/>
      <c r="F2208" s="95"/>
      <c r="G2208" s="95"/>
      <c r="H2208" s="95"/>
      <c r="I2208" s="95"/>
      <c r="J2208" s="95"/>
      <c r="K2208" s="95"/>
      <c r="L2208" s="95"/>
      <c r="M2208" s="95"/>
      <c r="N2208" s="95"/>
      <c r="O2208" s="95"/>
      <c r="P2208" s="95"/>
      <c r="Q2208" s="95"/>
      <c r="R2208" s="95"/>
      <c r="S2208" s="95"/>
      <c r="T2208" s="95"/>
      <c r="U2208" s="95"/>
      <c r="V2208" s="95"/>
      <c r="W2208" s="95"/>
      <c r="X2208" s="95"/>
      <c r="Y2208" s="95"/>
    </row>
    <row r="2209">
      <c r="A2209" s="104" t="s">
        <v>24</v>
      </c>
      <c r="B2209" s="95" t="s">
        <v>8875</v>
      </c>
      <c r="C2209" s="98" t="s">
        <v>10422</v>
      </c>
      <c r="D2209" s="94" t="s">
        <v>50</v>
      </c>
      <c r="E2209" s="95"/>
      <c r="F2209" s="95"/>
      <c r="G2209" s="95"/>
      <c r="H2209" s="95"/>
      <c r="I2209" s="95"/>
      <c r="J2209" s="95"/>
      <c r="K2209" s="95"/>
      <c r="L2209" s="95"/>
      <c r="M2209" s="95"/>
      <c r="N2209" s="95"/>
      <c r="O2209" s="95"/>
      <c r="P2209" s="95"/>
      <c r="Q2209" s="95"/>
      <c r="R2209" s="95"/>
      <c r="S2209" s="95"/>
      <c r="T2209" s="95"/>
      <c r="U2209" s="95"/>
      <c r="V2209" s="95"/>
      <c r="W2209" s="95"/>
      <c r="X2209" s="95"/>
      <c r="Y2209" s="95"/>
    </row>
    <row r="2210">
      <c r="A2210" s="104" t="s">
        <v>24</v>
      </c>
      <c r="B2210" s="95" t="s">
        <v>8875</v>
      </c>
      <c r="C2210" s="98" t="s">
        <v>10668</v>
      </c>
      <c r="D2210" s="94" t="s">
        <v>50</v>
      </c>
      <c r="E2210" s="95"/>
      <c r="F2210" s="95"/>
      <c r="G2210" s="95"/>
      <c r="H2210" s="95"/>
      <c r="I2210" s="95"/>
      <c r="J2210" s="95"/>
      <c r="K2210" s="95"/>
      <c r="L2210" s="95"/>
      <c r="M2210" s="95"/>
      <c r="N2210" s="95"/>
      <c r="O2210" s="95"/>
      <c r="P2210" s="95"/>
      <c r="Q2210" s="95"/>
      <c r="R2210" s="95"/>
      <c r="S2210" s="95"/>
      <c r="T2210" s="95"/>
      <c r="U2210" s="95"/>
      <c r="V2210" s="95"/>
      <c r="W2210" s="95"/>
      <c r="X2210" s="95"/>
      <c r="Y2210" s="95"/>
    </row>
    <row r="2211">
      <c r="A2211" s="104" t="s">
        <v>24</v>
      </c>
      <c r="B2211" s="95" t="s">
        <v>8875</v>
      </c>
      <c r="C2211" s="98" t="s">
        <v>10300</v>
      </c>
      <c r="D2211" s="94" t="s">
        <v>50</v>
      </c>
      <c r="E2211" s="95"/>
      <c r="F2211" s="95"/>
      <c r="G2211" s="95"/>
      <c r="H2211" s="95"/>
      <c r="I2211" s="95"/>
      <c r="J2211" s="95"/>
      <c r="K2211" s="95"/>
      <c r="L2211" s="95"/>
      <c r="M2211" s="95"/>
      <c r="N2211" s="95"/>
      <c r="O2211" s="95"/>
      <c r="P2211" s="95"/>
      <c r="Q2211" s="95"/>
      <c r="R2211" s="95"/>
      <c r="S2211" s="95"/>
      <c r="T2211" s="95"/>
      <c r="U2211" s="95"/>
      <c r="V2211" s="95"/>
      <c r="W2211" s="95"/>
      <c r="X2211" s="95"/>
      <c r="Y2211" s="95"/>
    </row>
    <row r="2212">
      <c r="A2212" s="104" t="s">
        <v>24</v>
      </c>
      <c r="B2212" s="95" t="s">
        <v>8875</v>
      </c>
      <c r="C2212" s="98" t="s">
        <v>10564</v>
      </c>
      <c r="D2212" s="94" t="s">
        <v>50</v>
      </c>
      <c r="E2212" s="95"/>
      <c r="F2212" s="95"/>
      <c r="G2212" s="95"/>
      <c r="H2212" s="95"/>
      <c r="I2212" s="95"/>
      <c r="J2212" s="95"/>
      <c r="K2212" s="95"/>
      <c r="L2212" s="95"/>
      <c r="M2212" s="95"/>
      <c r="N2212" s="95"/>
      <c r="O2212" s="95"/>
      <c r="P2212" s="95"/>
      <c r="Q2212" s="95"/>
      <c r="R2212" s="95"/>
      <c r="S2212" s="95"/>
      <c r="T2212" s="95"/>
      <c r="U2212" s="95"/>
      <c r="V2212" s="95"/>
      <c r="W2212" s="95"/>
      <c r="X2212" s="95"/>
      <c r="Y2212" s="95"/>
    </row>
    <row r="2213">
      <c r="A2213" s="104" t="s">
        <v>24</v>
      </c>
      <c r="B2213" s="95" t="s">
        <v>8875</v>
      </c>
      <c r="C2213" s="98" t="s">
        <v>10424</v>
      </c>
      <c r="D2213" s="94" t="s">
        <v>50</v>
      </c>
      <c r="E2213" s="95"/>
      <c r="F2213" s="95"/>
      <c r="G2213" s="95"/>
      <c r="H2213" s="95"/>
      <c r="I2213" s="95"/>
      <c r="J2213" s="95"/>
      <c r="K2213" s="95"/>
      <c r="L2213" s="95"/>
      <c r="M2213" s="95"/>
      <c r="N2213" s="95"/>
      <c r="O2213" s="95"/>
      <c r="P2213" s="95"/>
      <c r="Q2213" s="95"/>
      <c r="R2213" s="95"/>
      <c r="S2213" s="95"/>
      <c r="T2213" s="95"/>
      <c r="U2213" s="95"/>
      <c r="V2213" s="95"/>
      <c r="W2213" s="95"/>
      <c r="X2213" s="95"/>
      <c r="Y2213" s="95"/>
    </row>
    <row r="2214">
      <c r="A2214" s="104" t="s">
        <v>24</v>
      </c>
      <c r="B2214" s="95" t="s">
        <v>8875</v>
      </c>
      <c r="C2214" s="98" t="s">
        <v>10669</v>
      </c>
      <c r="D2214" s="94" t="s">
        <v>50</v>
      </c>
      <c r="E2214" s="95"/>
      <c r="F2214" s="95"/>
      <c r="G2214" s="95"/>
      <c r="H2214" s="95"/>
      <c r="I2214" s="95"/>
      <c r="J2214" s="95"/>
      <c r="K2214" s="95"/>
      <c r="L2214" s="95"/>
      <c r="M2214" s="95"/>
      <c r="N2214" s="95"/>
      <c r="O2214" s="95"/>
      <c r="P2214" s="95"/>
      <c r="Q2214" s="95"/>
      <c r="R2214" s="95"/>
      <c r="S2214" s="95"/>
      <c r="T2214" s="95"/>
      <c r="U2214" s="95"/>
      <c r="V2214" s="95"/>
      <c r="W2214" s="95"/>
      <c r="X2214" s="95"/>
      <c r="Y2214" s="95"/>
    </row>
    <row r="2215">
      <c r="A2215" s="104" t="s">
        <v>24</v>
      </c>
      <c r="B2215" s="95" t="s">
        <v>8875</v>
      </c>
      <c r="C2215" s="98" t="s">
        <v>10425</v>
      </c>
      <c r="D2215" s="94" t="s">
        <v>50</v>
      </c>
      <c r="E2215" s="95"/>
      <c r="F2215" s="95"/>
      <c r="G2215" s="95"/>
      <c r="H2215" s="95"/>
      <c r="I2215" s="95"/>
      <c r="J2215" s="95"/>
      <c r="K2215" s="95"/>
      <c r="L2215" s="95"/>
      <c r="M2215" s="95"/>
      <c r="N2215" s="95"/>
      <c r="O2215" s="95"/>
      <c r="P2215" s="95"/>
      <c r="Q2215" s="95"/>
      <c r="R2215" s="95"/>
      <c r="S2215" s="95"/>
      <c r="T2215" s="95"/>
      <c r="U2215" s="95"/>
      <c r="V2215" s="95"/>
      <c r="W2215" s="95"/>
      <c r="X2215" s="95"/>
      <c r="Y2215" s="95"/>
    </row>
    <row r="2216">
      <c r="A2216" s="104" t="s">
        <v>24</v>
      </c>
      <c r="B2216" s="95" t="s">
        <v>8875</v>
      </c>
      <c r="C2216" s="98" t="s">
        <v>10427</v>
      </c>
      <c r="D2216" s="94" t="s">
        <v>50</v>
      </c>
      <c r="E2216" s="95"/>
      <c r="F2216" s="95"/>
      <c r="G2216" s="95"/>
      <c r="H2216" s="95"/>
      <c r="I2216" s="95"/>
      <c r="J2216" s="95"/>
      <c r="K2216" s="95"/>
      <c r="L2216" s="95"/>
      <c r="M2216" s="95"/>
      <c r="N2216" s="95"/>
      <c r="O2216" s="95"/>
      <c r="P2216" s="95"/>
      <c r="Q2216" s="95"/>
      <c r="R2216" s="95"/>
      <c r="S2216" s="95"/>
      <c r="T2216" s="95"/>
      <c r="U2216" s="95"/>
      <c r="V2216" s="95"/>
      <c r="W2216" s="95"/>
      <c r="X2216" s="95"/>
      <c r="Y2216" s="95"/>
    </row>
    <row r="2217">
      <c r="A2217" s="104" t="s">
        <v>24</v>
      </c>
      <c r="B2217" s="95" t="s">
        <v>8875</v>
      </c>
      <c r="C2217" s="98" t="s">
        <v>10427</v>
      </c>
      <c r="D2217" s="94" t="s">
        <v>50</v>
      </c>
      <c r="E2217" s="95"/>
      <c r="F2217" s="95"/>
      <c r="G2217" s="95"/>
      <c r="H2217" s="95"/>
      <c r="I2217" s="95"/>
      <c r="J2217" s="95"/>
      <c r="K2217" s="95"/>
      <c r="L2217" s="95"/>
      <c r="M2217" s="95"/>
      <c r="N2217" s="95"/>
      <c r="O2217" s="95"/>
      <c r="P2217" s="95"/>
      <c r="Q2217" s="95"/>
      <c r="R2217" s="95"/>
      <c r="S2217" s="95"/>
      <c r="T2217" s="95"/>
      <c r="U2217" s="95"/>
      <c r="V2217" s="95"/>
      <c r="W2217" s="95"/>
      <c r="X2217" s="95"/>
      <c r="Y2217" s="95"/>
    </row>
    <row r="2218">
      <c r="A2218" s="104" t="s">
        <v>24</v>
      </c>
      <c r="B2218" s="95" t="s">
        <v>8875</v>
      </c>
      <c r="C2218" s="98" t="s">
        <v>10302</v>
      </c>
      <c r="D2218" s="94" t="s">
        <v>50</v>
      </c>
      <c r="E2218" s="95"/>
      <c r="F2218" s="95"/>
      <c r="G2218" s="95"/>
      <c r="H2218" s="95"/>
      <c r="I2218" s="95"/>
      <c r="J2218" s="95"/>
      <c r="K2218" s="95"/>
      <c r="L2218" s="95"/>
      <c r="M2218" s="95"/>
      <c r="N2218" s="95"/>
      <c r="O2218" s="95"/>
      <c r="P2218" s="95"/>
      <c r="Q2218" s="95"/>
      <c r="R2218" s="95"/>
      <c r="S2218" s="95"/>
      <c r="T2218" s="95"/>
      <c r="U2218" s="95"/>
      <c r="V2218" s="95"/>
      <c r="W2218" s="95"/>
      <c r="X2218" s="95"/>
      <c r="Y2218" s="95"/>
    </row>
    <row r="2219">
      <c r="A2219" s="104" t="s">
        <v>24</v>
      </c>
      <c r="B2219" s="95" t="s">
        <v>8875</v>
      </c>
      <c r="C2219" s="98" t="s">
        <v>10303</v>
      </c>
      <c r="D2219" s="94" t="s">
        <v>50</v>
      </c>
      <c r="E2219" s="95"/>
      <c r="F2219" s="95"/>
      <c r="G2219" s="95"/>
      <c r="H2219" s="95"/>
      <c r="I2219" s="95"/>
      <c r="J2219" s="95"/>
      <c r="K2219" s="95"/>
      <c r="L2219" s="95"/>
      <c r="M2219" s="95"/>
      <c r="N2219" s="95"/>
      <c r="O2219" s="95"/>
      <c r="P2219" s="95"/>
      <c r="Q2219" s="95"/>
      <c r="R2219" s="95"/>
      <c r="S2219" s="95"/>
      <c r="T2219" s="95"/>
      <c r="U2219" s="95"/>
      <c r="V2219" s="95"/>
      <c r="W2219" s="95"/>
      <c r="X2219" s="95"/>
      <c r="Y2219" s="95"/>
    </row>
    <row r="2220">
      <c r="A2220" s="104" t="s">
        <v>24</v>
      </c>
      <c r="B2220" s="95" t="s">
        <v>8875</v>
      </c>
      <c r="C2220" s="98" t="s">
        <v>10305</v>
      </c>
      <c r="D2220" s="94" t="s">
        <v>50</v>
      </c>
      <c r="E2220" s="95"/>
      <c r="F2220" s="95"/>
      <c r="G2220" s="95"/>
      <c r="H2220" s="95"/>
      <c r="I2220" s="95"/>
      <c r="J2220" s="95"/>
      <c r="K2220" s="95"/>
      <c r="L2220" s="95"/>
      <c r="M2220" s="95"/>
      <c r="N2220" s="95"/>
      <c r="O2220" s="95"/>
      <c r="P2220" s="95"/>
      <c r="Q2220" s="95"/>
      <c r="R2220" s="95"/>
      <c r="S2220" s="95"/>
      <c r="T2220" s="95"/>
      <c r="U2220" s="95"/>
      <c r="V2220" s="95"/>
      <c r="W2220" s="95"/>
      <c r="X2220" s="95"/>
      <c r="Y2220" s="95"/>
    </row>
    <row r="2221">
      <c r="A2221" s="104" t="s">
        <v>24</v>
      </c>
      <c r="B2221" s="95" t="s">
        <v>8875</v>
      </c>
      <c r="C2221" s="98" t="s">
        <v>10431</v>
      </c>
      <c r="D2221" s="94" t="s">
        <v>50</v>
      </c>
      <c r="E2221" s="95"/>
      <c r="F2221" s="95"/>
      <c r="G2221" s="95"/>
      <c r="H2221" s="95"/>
      <c r="I2221" s="95"/>
      <c r="J2221" s="95"/>
      <c r="K2221" s="95"/>
      <c r="L2221" s="95"/>
      <c r="M2221" s="95"/>
      <c r="N2221" s="95"/>
      <c r="O2221" s="95"/>
      <c r="P2221" s="95"/>
      <c r="Q2221" s="95"/>
      <c r="R2221" s="95"/>
      <c r="S2221" s="95"/>
      <c r="T2221" s="95"/>
      <c r="U2221" s="95"/>
      <c r="V2221" s="95"/>
      <c r="W2221" s="95"/>
      <c r="X2221" s="95"/>
      <c r="Y2221" s="95"/>
    </row>
    <row r="2222">
      <c r="A2222" s="104" t="s">
        <v>24</v>
      </c>
      <c r="B2222" s="95" t="s">
        <v>8875</v>
      </c>
      <c r="C2222" s="98" t="s">
        <v>10670</v>
      </c>
      <c r="D2222" s="94" t="s">
        <v>50</v>
      </c>
      <c r="E2222" s="95"/>
      <c r="F2222" s="95"/>
      <c r="G2222" s="95"/>
      <c r="H2222" s="95"/>
      <c r="I2222" s="95"/>
      <c r="J2222" s="95"/>
      <c r="K2222" s="95"/>
      <c r="L2222" s="95"/>
      <c r="M2222" s="95"/>
      <c r="N2222" s="95"/>
      <c r="O2222" s="95"/>
      <c r="P2222" s="95"/>
      <c r="Q2222" s="95"/>
      <c r="R2222" s="95"/>
      <c r="S2222" s="95"/>
      <c r="T2222" s="95"/>
      <c r="U2222" s="95"/>
      <c r="V2222" s="95"/>
      <c r="W2222" s="95"/>
      <c r="X2222" s="95"/>
      <c r="Y2222" s="95"/>
    </row>
    <row r="2223">
      <c r="A2223" s="104" t="s">
        <v>24</v>
      </c>
      <c r="B2223" s="95" t="s">
        <v>8875</v>
      </c>
      <c r="C2223" s="98" t="s">
        <v>10671</v>
      </c>
      <c r="D2223" s="94" t="s">
        <v>50</v>
      </c>
      <c r="E2223" s="95"/>
      <c r="F2223" s="95"/>
      <c r="G2223" s="95"/>
      <c r="H2223" s="95"/>
      <c r="I2223" s="95"/>
      <c r="J2223" s="95"/>
      <c r="K2223" s="95"/>
      <c r="L2223" s="95"/>
      <c r="M2223" s="95"/>
      <c r="N2223" s="95"/>
      <c r="O2223" s="95"/>
      <c r="P2223" s="95"/>
      <c r="Q2223" s="95"/>
      <c r="R2223" s="95"/>
      <c r="S2223" s="95"/>
      <c r="T2223" s="95"/>
      <c r="U2223" s="95"/>
      <c r="V2223" s="95"/>
      <c r="W2223" s="95"/>
      <c r="X2223" s="95"/>
      <c r="Y2223" s="95"/>
    </row>
    <row r="2224">
      <c r="A2224" s="104" t="s">
        <v>24</v>
      </c>
      <c r="B2224" s="95" t="s">
        <v>8875</v>
      </c>
      <c r="C2224" s="98" t="s">
        <v>10433</v>
      </c>
      <c r="D2224" s="94" t="s">
        <v>50</v>
      </c>
      <c r="E2224" s="95"/>
      <c r="F2224" s="95"/>
      <c r="G2224" s="95"/>
      <c r="H2224" s="95"/>
      <c r="I2224" s="95"/>
      <c r="J2224" s="95"/>
      <c r="K2224" s="95"/>
      <c r="L2224" s="95"/>
      <c r="M2224" s="95"/>
      <c r="N2224" s="95"/>
      <c r="O2224" s="95"/>
      <c r="P2224" s="95"/>
      <c r="Q2224" s="95"/>
      <c r="R2224" s="95"/>
      <c r="S2224" s="95"/>
      <c r="T2224" s="95"/>
      <c r="U2224" s="95"/>
      <c r="V2224" s="95"/>
      <c r="W2224" s="95"/>
      <c r="X2224" s="95"/>
      <c r="Y2224" s="95"/>
    </row>
    <row r="2225">
      <c r="A2225" s="104" t="s">
        <v>24</v>
      </c>
      <c r="B2225" s="95" t="s">
        <v>8875</v>
      </c>
      <c r="C2225" s="98" t="s">
        <v>10433</v>
      </c>
      <c r="D2225" s="94" t="s">
        <v>50</v>
      </c>
      <c r="E2225" s="95"/>
      <c r="F2225" s="95"/>
      <c r="G2225" s="95"/>
      <c r="H2225" s="95"/>
      <c r="I2225" s="95"/>
      <c r="J2225" s="95"/>
      <c r="K2225" s="95"/>
      <c r="L2225" s="95"/>
      <c r="M2225" s="95"/>
      <c r="N2225" s="95"/>
      <c r="O2225" s="95"/>
      <c r="P2225" s="95"/>
      <c r="Q2225" s="95"/>
      <c r="R2225" s="95"/>
      <c r="S2225" s="95"/>
      <c r="T2225" s="95"/>
      <c r="U2225" s="95"/>
      <c r="V2225" s="95"/>
      <c r="W2225" s="95"/>
      <c r="X2225" s="95"/>
      <c r="Y2225" s="95"/>
    </row>
    <row r="2226">
      <c r="A2226" s="104" t="s">
        <v>24</v>
      </c>
      <c r="B2226" s="95" t="s">
        <v>8875</v>
      </c>
      <c r="C2226" s="98" t="s">
        <v>10434</v>
      </c>
      <c r="D2226" s="94" t="s">
        <v>50</v>
      </c>
      <c r="E2226" s="95"/>
      <c r="F2226" s="95"/>
      <c r="G2226" s="95"/>
      <c r="H2226" s="95"/>
      <c r="I2226" s="95"/>
      <c r="J2226" s="95"/>
      <c r="K2226" s="95"/>
      <c r="L2226" s="95"/>
      <c r="M2226" s="95"/>
      <c r="N2226" s="95"/>
      <c r="O2226" s="95"/>
      <c r="P2226" s="95"/>
      <c r="Q2226" s="95"/>
      <c r="R2226" s="95"/>
      <c r="S2226" s="95"/>
      <c r="T2226" s="95"/>
      <c r="U2226" s="95"/>
      <c r="V2226" s="95"/>
      <c r="W2226" s="95"/>
      <c r="X2226" s="95"/>
      <c r="Y2226" s="95"/>
    </row>
    <row r="2227">
      <c r="A2227" s="104" t="s">
        <v>24</v>
      </c>
      <c r="B2227" s="95" t="s">
        <v>8875</v>
      </c>
      <c r="C2227" s="98" t="s">
        <v>10436</v>
      </c>
      <c r="D2227" s="94" t="s">
        <v>50</v>
      </c>
      <c r="E2227" s="95"/>
      <c r="F2227" s="95"/>
      <c r="G2227" s="95"/>
      <c r="H2227" s="95"/>
      <c r="I2227" s="95"/>
      <c r="J2227" s="95"/>
      <c r="K2227" s="95"/>
      <c r="L2227" s="95"/>
      <c r="M2227" s="95"/>
      <c r="N2227" s="95"/>
      <c r="O2227" s="95"/>
      <c r="P2227" s="95"/>
      <c r="Q2227" s="95"/>
      <c r="R2227" s="95"/>
      <c r="S2227" s="95"/>
      <c r="T2227" s="95"/>
      <c r="U2227" s="95"/>
      <c r="V2227" s="95"/>
      <c r="W2227" s="95"/>
      <c r="X2227" s="95"/>
      <c r="Y2227" s="95"/>
    </row>
    <row r="2228">
      <c r="A2228" s="104" t="s">
        <v>24</v>
      </c>
      <c r="B2228" s="95" t="s">
        <v>8875</v>
      </c>
      <c r="C2228" s="98" t="s">
        <v>10436</v>
      </c>
      <c r="D2228" s="94" t="s">
        <v>50</v>
      </c>
      <c r="E2228" s="95"/>
      <c r="F2228" s="95"/>
      <c r="G2228" s="95"/>
      <c r="H2228" s="95"/>
      <c r="I2228" s="95"/>
      <c r="J2228" s="95"/>
      <c r="K2228" s="95"/>
      <c r="L2228" s="95"/>
      <c r="M2228" s="95"/>
      <c r="N2228" s="95"/>
      <c r="O2228" s="95"/>
      <c r="P2228" s="95"/>
      <c r="Q2228" s="95"/>
      <c r="R2228" s="95"/>
      <c r="S2228" s="95"/>
      <c r="T2228" s="95"/>
      <c r="U2228" s="95"/>
      <c r="V2228" s="95"/>
      <c r="W2228" s="95"/>
      <c r="X2228" s="95"/>
      <c r="Y2228" s="95"/>
    </row>
    <row r="2229">
      <c r="A2229" s="104" t="s">
        <v>24</v>
      </c>
      <c r="B2229" s="95" t="s">
        <v>8877</v>
      </c>
      <c r="C2229" s="98" t="s">
        <v>10672</v>
      </c>
      <c r="D2229" s="94" t="s">
        <v>50</v>
      </c>
      <c r="E2229" s="95"/>
      <c r="F2229" s="95"/>
      <c r="G2229" s="95"/>
      <c r="H2229" s="95"/>
      <c r="I2229" s="95"/>
      <c r="J2229" s="95"/>
      <c r="K2229" s="95"/>
      <c r="L2229" s="95"/>
      <c r="M2229" s="95"/>
      <c r="N2229" s="95"/>
      <c r="O2229" s="95"/>
      <c r="P2229" s="95"/>
      <c r="Q2229" s="95"/>
      <c r="R2229" s="95"/>
      <c r="S2229" s="95"/>
      <c r="T2229" s="95"/>
      <c r="U2229" s="95"/>
      <c r="V2229" s="95"/>
      <c r="W2229" s="95"/>
      <c r="X2229" s="95"/>
      <c r="Y2229" s="95"/>
    </row>
    <row r="2230">
      <c r="A2230" s="104" t="s">
        <v>24</v>
      </c>
      <c r="B2230" s="95" t="s">
        <v>8877</v>
      </c>
      <c r="C2230" s="98" t="s">
        <v>10438</v>
      </c>
      <c r="D2230" s="94" t="s">
        <v>50</v>
      </c>
      <c r="E2230" s="95"/>
      <c r="F2230" s="95"/>
      <c r="G2230" s="95"/>
      <c r="H2230" s="95"/>
      <c r="I2230" s="95"/>
      <c r="J2230" s="95"/>
      <c r="K2230" s="95"/>
      <c r="L2230" s="95"/>
      <c r="M2230" s="95"/>
      <c r="N2230" s="95"/>
      <c r="O2230" s="95"/>
      <c r="P2230" s="95"/>
      <c r="Q2230" s="95"/>
      <c r="R2230" s="95"/>
      <c r="S2230" s="95"/>
      <c r="T2230" s="95"/>
      <c r="U2230" s="95"/>
      <c r="V2230" s="95"/>
      <c r="W2230" s="95"/>
      <c r="X2230" s="95"/>
      <c r="Y2230" s="95"/>
    </row>
    <row r="2231">
      <c r="A2231" s="104" t="s">
        <v>24</v>
      </c>
      <c r="B2231" s="95" t="s">
        <v>8877</v>
      </c>
      <c r="C2231" s="98" t="s">
        <v>10673</v>
      </c>
      <c r="D2231" s="94" t="s">
        <v>50</v>
      </c>
      <c r="E2231" s="95"/>
      <c r="F2231" s="95"/>
      <c r="G2231" s="95"/>
      <c r="H2231" s="95"/>
      <c r="I2231" s="95"/>
      <c r="J2231" s="95"/>
      <c r="K2231" s="95"/>
      <c r="L2231" s="95"/>
      <c r="M2231" s="95"/>
      <c r="N2231" s="95"/>
      <c r="O2231" s="95"/>
      <c r="P2231" s="95"/>
      <c r="Q2231" s="95"/>
      <c r="R2231" s="95"/>
      <c r="S2231" s="95"/>
      <c r="T2231" s="95"/>
      <c r="U2231" s="95"/>
      <c r="V2231" s="95"/>
      <c r="W2231" s="95"/>
      <c r="X2231" s="95"/>
      <c r="Y2231" s="95"/>
    </row>
    <row r="2232">
      <c r="A2232" s="104" t="s">
        <v>24</v>
      </c>
      <c r="B2232" s="95" t="s">
        <v>8877</v>
      </c>
      <c r="C2232" s="98" t="s">
        <v>10674</v>
      </c>
      <c r="D2232" s="94" t="s">
        <v>50</v>
      </c>
      <c r="E2232" s="95"/>
      <c r="F2232" s="95"/>
      <c r="G2232" s="95"/>
      <c r="H2232" s="95"/>
      <c r="I2232" s="95"/>
      <c r="J2232" s="95"/>
      <c r="K2232" s="95"/>
      <c r="L2232" s="95"/>
      <c r="M2232" s="95"/>
      <c r="N2232" s="95"/>
      <c r="O2232" s="95"/>
      <c r="P2232" s="95"/>
      <c r="Q2232" s="95"/>
      <c r="R2232" s="95"/>
      <c r="S2232" s="95"/>
      <c r="T2232" s="95"/>
      <c r="U2232" s="95"/>
      <c r="V2232" s="95"/>
      <c r="W2232" s="95"/>
      <c r="X2232" s="95"/>
      <c r="Y2232" s="95"/>
    </row>
    <row r="2233">
      <c r="A2233" s="104" t="s">
        <v>24</v>
      </c>
      <c r="B2233" s="95" t="s">
        <v>8877</v>
      </c>
      <c r="C2233" s="98" t="s">
        <v>10183</v>
      </c>
      <c r="D2233" s="94" t="s">
        <v>50</v>
      </c>
      <c r="E2233" s="95"/>
      <c r="F2233" s="95"/>
      <c r="G2233" s="95"/>
      <c r="H2233" s="95"/>
      <c r="I2233" s="95"/>
      <c r="J2233" s="95"/>
      <c r="K2233" s="95"/>
      <c r="L2233" s="95"/>
      <c r="M2233" s="95"/>
      <c r="N2233" s="95"/>
      <c r="O2233" s="95"/>
      <c r="P2233" s="95"/>
      <c r="Q2233" s="95"/>
      <c r="R2233" s="95"/>
      <c r="S2233" s="95"/>
      <c r="T2233" s="95"/>
      <c r="U2233" s="95"/>
      <c r="V2233" s="95"/>
      <c r="W2233" s="95"/>
      <c r="X2233" s="95"/>
      <c r="Y2233" s="95"/>
    </row>
    <row r="2234">
      <c r="A2234" s="104" t="s">
        <v>24</v>
      </c>
      <c r="B2234" s="95" t="s">
        <v>8877</v>
      </c>
      <c r="C2234" s="98" t="s">
        <v>10184</v>
      </c>
      <c r="D2234" s="94" t="s">
        <v>50</v>
      </c>
      <c r="E2234" s="95"/>
      <c r="F2234" s="95"/>
      <c r="G2234" s="95"/>
      <c r="H2234" s="95"/>
      <c r="I2234" s="95"/>
      <c r="J2234" s="95"/>
      <c r="K2234" s="95"/>
      <c r="L2234" s="95"/>
      <c r="M2234" s="95"/>
      <c r="N2234" s="95"/>
      <c r="O2234" s="95"/>
      <c r="P2234" s="95"/>
      <c r="Q2234" s="95"/>
      <c r="R2234" s="95"/>
      <c r="S2234" s="95"/>
      <c r="T2234" s="95"/>
      <c r="U2234" s="95"/>
      <c r="V2234" s="95"/>
      <c r="W2234" s="95"/>
      <c r="X2234" s="95"/>
      <c r="Y2234" s="95"/>
    </row>
    <row r="2235">
      <c r="A2235" s="104" t="s">
        <v>24</v>
      </c>
      <c r="B2235" s="95" t="s">
        <v>8877</v>
      </c>
      <c r="C2235" s="98" t="s">
        <v>10628</v>
      </c>
      <c r="D2235" s="94" t="s">
        <v>50</v>
      </c>
      <c r="E2235" s="95"/>
      <c r="F2235" s="95"/>
      <c r="G2235" s="95"/>
      <c r="H2235" s="95"/>
      <c r="I2235" s="95"/>
      <c r="J2235" s="95"/>
      <c r="K2235" s="95"/>
      <c r="L2235" s="95"/>
      <c r="M2235" s="95"/>
      <c r="N2235" s="95"/>
      <c r="O2235" s="95"/>
      <c r="P2235" s="95"/>
      <c r="Q2235" s="95"/>
      <c r="R2235" s="95"/>
      <c r="S2235" s="95"/>
      <c r="T2235" s="95"/>
      <c r="U2235" s="95"/>
      <c r="V2235" s="95"/>
      <c r="W2235" s="95"/>
      <c r="X2235" s="95"/>
      <c r="Y2235" s="95"/>
    </row>
    <row r="2236">
      <c r="A2236" s="104" t="s">
        <v>24</v>
      </c>
      <c r="B2236" s="95" t="s">
        <v>8877</v>
      </c>
      <c r="C2236" s="98" t="s">
        <v>10629</v>
      </c>
      <c r="D2236" s="94" t="s">
        <v>50</v>
      </c>
      <c r="E2236" s="95"/>
      <c r="F2236" s="95"/>
      <c r="G2236" s="95"/>
      <c r="H2236" s="95"/>
      <c r="I2236" s="95"/>
      <c r="J2236" s="95"/>
      <c r="K2236" s="95"/>
      <c r="L2236" s="95"/>
      <c r="M2236" s="95"/>
      <c r="N2236" s="95"/>
      <c r="O2236" s="95"/>
      <c r="P2236" s="95"/>
      <c r="Q2236" s="95"/>
      <c r="R2236" s="95"/>
      <c r="S2236" s="95"/>
      <c r="T2236" s="95"/>
      <c r="U2236" s="95"/>
      <c r="V2236" s="95"/>
      <c r="W2236" s="95"/>
      <c r="X2236" s="95"/>
      <c r="Y2236" s="95"/>
    </row>
    <row r="2237">
      <c r="A2237" s="104" t="s">
        <v>24</v>
      </c>
      <c r="B2237" s="95" t="s">
        <v>8877</v>
      </c>
      <c r="C2237" s="98" t="s">
        <v>10441</v>
      </c>
      <c r="D2237" s="94" t="s">
        <v>50</v>
      </c>
      <c r="E2237" s="95"/>
      <c r="F2237" s="95"/>
      <c r="G2237" s="95"/>
      <c r="H2237" s="95"/>
      <c r="I2237" s="95"/>
      <c r="J2237" s="95"/>
      <c r="K2237" s="95"/>
      <c r="L2237" s="95"/>
      <c r="M2237" s="95"/>
      <c r="N2237" s="95"/>
      <c r="O2237" s="95"/>
      <c r="P2237" s="95"/>
      <c r="Q2237" s="95"/>
      <c r="R2237" s="95"/>
      <c r="S2237" s="95"/>
      <c r="T2237" s="95"/>
      <c r="U2237" s="95"/>
      <c r="V2237" s="95"/>
      <c r="W2237" s="95"/>
      <c r="X2237" s="95"/>
      <c r="Y2237" s="95"/>
    </row>
    <row r="2238">
      <c r="A2238" s="104" t="s">
        <v>24</v>
      </c>
      <c r="B2238" s="95" t="s">
        <v>8877</v>
      </c>
      <c r="C2238" s="98" t="s">
        <v>10442</v>
      </c>
      <c r="D2238" s="94" t="s">
        <v>50</v>
      </c>
      <c r="E2238" s="95"/>
      <c r="F2238" s="95"/>
      <c r="G2238" s="95"/>
      <c r="H2238" s="95"/>
      <c r="I2238" s="95"/>
      <c r="J2238" s="95"/>
      <c r="K2238" s="95"/>
      <c r="L2238" s="95"/>
      <c r="M2238" s="95"/>
      <c r="N2238" s="95"/>
      <c r="O2238" s="95"/>
      <c r="P2238" s="95"/>
      <c r="Q2238" s="95"/>
      <c r="R2238" s="95"/>
      <c r="S2238" s="95"/>
      <c r="T2238" s="95"/>
      <c r="U2238" s="95"/>
      <c r="V2238" s="95"/>
      <c r="W2238" s="95"/>
      <c r="X2238" s="95"/>
      <c r="Y2238" s="95"/>
    </row>
    <row r="2239">
      <c r="A2239" s="104" t="s">
        <v>24</v>
      </c>
      <c r="B2239" s="95" t="s">
        <v>8877</v>
      </c>
      <c r="C2239" s="98" t="s">
        <v>10442</v>
      </c>
      <c r="D2239" s="94" t="s">
        <v>50</v>
      </c>
      <c r="E2239" s="95"/>
      <c r="F2239" s="95"/>
      <c r="G2239" s="95"/>
      <c r="H2239" s="95"/>
      <c r="I2239" s="95"/>
      <c r="J2239" s="95"/>
      <c r="K2239" s="95"/>
      <c r="L2239" s="95"/>
      <c r="M2239" s="95"/>
      <c r="N2239" s="95"/>
      <c r="O2239" s="95"/>
      <c r="P2239" s="95"/>
      <c r="Q2239" s="95"/>
      <c r="R2239" s="95"/>
      <c r="S2239" s="95"/>
      <c r="T2239" s="95"/>
      <c r="U2239" s="95"/>
      <c r="V2239" s="95"/>
      <c r="W2239" s="95"/>
      <c r="X2239" s="95"/>
      <c r="Y2239" s="95"/>
    </row>
    <row r="2240">
      <c r="A2240" s="104" t="s">
        <v>24</v>
      </c>
      <c r="B2240" s="95" t="s">
        <v>8877</v>
      </c>
      <c r="C2240" s="98" t="s">
        <v>10317</v>
      </c>
      <c r="D2240" s="94" t="s">
        <v>50</v>
      </c>
      <c r="E2240" s="95"/>
      <c r="F2240" s="95"/>
      <c r="G2240" s="95"/>
      <c r="H2240" s="95"/>
      <c r="I2240" s="95"/>
      <c r="J2240" s="95"/>
      <c r="K2240" s="95"/>
      <c r="L2240" s="95"/>
      <c r="M2240" s="95"/>
      <c r="N2240" s="95"/>
      <c r="O2240" s="95"/>
      <c r="P2240" s="95"/>
      <c r="Q2240" s="95"/>
      <c r="R2240" s="95"/>
      <c r="S2240" s="95"/>
      <c r="T2240" s="95"/>
      <c r="U2240" s="95"/>
      <c r="V2240" s="95"/>
      <c r="W2240" s="95"/>
      <c r="X2240" s="95"/>
      <c r="Y2240" s="95"/>
    </row>
    <row r="2241">
      <c r="A2241" s="104" t="s">
        <v>24</v>
      </c>
      <c r="B2241" s="95" t="s">
        <v>8877</v>
      </c>
      <c r="C2241" s="98" t="s">
        <v>10675</v>
      </c>
      <c r="D2241" s="94" t="s">
        <v>50</v>
      </c>
      <c r="E2241" s="95"/>
      <c r="F2241" s="95"/>
      <c r="G2241" s="95"/>
      <c r="H2241" s="95"/>
      <c r="I2241" s="95"/>
      <c r="J2241" s="95"/>
      <c r="K2241" s="95"/>
      <c r="L2241" s="95"/>
      <c r="M2241" s="95"/>
      <c r="N2241" s="95"/>
      <c r="O2241" s="95"/>
      <c r="P2241" s="95"/>
      <c r="Q2241" s="95"/>
      <c r="R2241" s="95"/>
      <c r="S2241" s="95"/>
      <c r="T2241" s="95"/>
      <c r="U2241" s="95"/>
      <c r="V2241" s="95"/>
      <c r="W2241" s="95"/>
      <c r="X2241" s="95"/>
      <c r="Y2241" s="95"/>
    </row>
    <row r="2242">
      <c r="A2242" s="104" t="s">
        <v>24</v>
      </c>
      <c r="B2242" s="95" t="s">
        <v>8877</v>
      </c>
      <c r="C2242" s="98" t="s">
        <v>10676</v>
      </c>
      <c r="D2242" s="94" t="s">
        <v>50</v>
      </c>
      <c r="E2242" s="95"/>
      <c r="F2242" s="95"/>
      <c r="G2242" s="95"/>
      <c r="H2242" s="95"/>
      <c r="I2242" s="95"/>
      <c r="J2242" s="95"/>
      <c r="K2242" s="95"/>
      <c r="L2242" s="95"/>
      <c r="M2242" s="95"/>
      <c r="N2242" s="95"/>
      <c r="O2242" s="95"/>
      <c r="P2242" s="95"/>
      <c r="Q2242" s="95"/>
      <c r="R2242" s="95"/>
      <c r="S2242" s="95"/>
      <c r="T2242" s="95"/>
      <c r="U2242" s="95"/>
      <c r="V2242" s="95"/>
      <c r="W2242" s="95"/>
      <c r="X2242" s="95"/>
      <c r="Y2242" s="95"/>
    </row>
    <row r="2243">
      <c r="A2243" s="104" t="s">
        <v>24</v>
      </c>
      <c r="B2243" s="95" t="s">
        <v>8877</v>
      </c>
      <c r="C2243" s="98" t="s">
        <v>10677</v>
      </c>
      <c r="D2243" s="94" t="s">
        <v>50</v>
      </c>
      <c r="E2243" s="95"/>
      <c r="F2243" s="95"/>
      <c r="G2243" s="95"/>
      <c r="H2243" s="95"/>
      <c r="I2243" s="95"/>
      <c r="J2243" s="95"/>
      <c r="K2243" s="95"/>
      <c r="L2243" s="95"/>
      <c r="M2243" s="95"/>
      <c r="N2243" s="95"/>
      <c r="O2243" s="95"/>
      <c r="P2243" s="95"/>
      <c r="Q2243" s="95"/>
      <c r="R2243" s="95"/>
      <c r="S2243" s="95"/>
      <c r="T2243" s="95"/>
      <c r="U2243" s="95"/>
      <c r="V2243" s="95"/>
      <c r="W2243" s="95"/>
      <c r="X2243" s="95"/>
      <c r="Y2243" s="95"/>
    </row>
    <row r="2244">
      <c r="A2244" s="104" t="s">
        <v>24</v>
      </c>
      <c r="B2244" s="95" t="s">
        <v>8877</v>
      </c>
      <c r="C2244" s="98" t="s">
        <v>10678</v>
      </c>
      <c r="D2244" s="94" t="s">
        <v>50</v>
      </c>
      <c r="E2244" s="95"/>
      <c r="F2244" s="95"/>
      <c r="G2244" s="95"/>
      <c r="H2244" s="95"/>
      <c r="I2244" s="95"/>
      <c r="J2244" s="95"/>
      <c r="K2244" s="95"/>
      <c r="L2244" s="95"/>
      <c r="M2244" s="95"/>
      <c r="N2244" s="95"/>
      <c r="O2244" s="95"/>
      <c r="P2244" s="95"/>
      <c r="Q2244" s="95"/>
      <c r="R2244" s="95"/>
      <c r="S2244" s="95"/>
      <c r="T2244" s="95"/>
      <c r="U2244" s="95"/>
      <c r="V2244" s="95"/>
      <c r="W2244" s="95"/>
      <c r="X2244" s="95"/>
      <c r="Y2244" s="95"/>
    </row>
    <row r="2245">
      <c r="A2245" s="104" t="s">
        <v>24</v>
      </c>
      <c r="B2245" s="95" t="s">
        <v>8877</v>
      </c>
      <c r="C2245" s="98" t="s">
        <v>10679</v>
      </c>
      <c r="D2245" s="94" t="s">
        <v>50</v>
      </c>
      <c r="E2245" s="95"/>
      <c r="F2245" s="95"/>
      <c r="G2245" s="95"/>
      <c r="H2245" s="95"/>
      <c r="I2245" s="95"/>
      <c r="J2245" s="95"/>
      <c r="K2245" s="95"/>
      <c r="L2245" s="95"/>
      <c r="M2245" s="95"/>
      <c r="N2245" s="95"/>
      <c r="O2245" s="95"/>
      <c r="P2245" s="95"/>
      <c r="Q2245" s="95"/>
      <c r="R2245" s="95"/>
      <c r="S2245" s="95"/>
      <c r="T2245" s="95"/>
      <c r="U2245" s="95"/>
      <c r="V2245" s="95"/>
      <c r="W2245" s="95"/>
      <c r="X2245" s="95"/>
      <c r="Y2245" s="95"/>
    </row>
    <row r="2246">
      <c r="A2246" s="104" t="s">
        <v>24</v>
      </c>
      <c r="B2246" s="95" t="s">
        <v>8877</v>
      </c>
      <c r="C2246" s="98" t="s">
        <v>10680</v>
      </c>
      <c r="D2246" s="94" t="s">
        <v>50</v>
      </c>
      <c r="E2246" s="95"/>
      <c r="F2246" s="95"/>
      <c r="G2246" s="95"/>
      <c r="H2246" s="95"/>
      <c r="I2246" s="95"/>
      <c r="J2246" s="95"/>
      <c r="K2246" s="95"/>
      <c r="L2246" s="95"/>
      <c r="M2246" s="95"/>
      <c r="N2246" s="95"/>
      <c r="O2246" s="95"/>
      <c r="P2246" s="95"/>
      <c r="Q2246" s="95"/>
      <c r="R2246" s="95"/>
      <c r="S2246" s="95"/>
      <c r="T2246" s="95"/>
      <c r="U2246" s="95"/>
      <c r="V2246" s="95"/>
      <c r="W2246" s="95"/>
      <c r="X2246" s="95"/>
      <c r="Y2246" s="95"/>
    </row>
    <row r="2247">
      <c r="A2247" s="104" t="s">
        <v>24</v>
      </c>
      <c r="B2247" s="95" t="s">
        <v>8877</v>
      </c>
      <c r="C2247" s="98" t="s">
        <v>10681</v>
      </c>
      <c r="D2247" s="94" t="s">
        <v>50</v>
      </c>
      <c r="E2247" s="95"/>
      <c r="F2247" s="95"/>
      <c r="G2247" s="95"/>
      <c r="H2247" s="95"/>
      <c r="I2247" s="95"/>
      <c r="J2247" s="95"/>
      <c r="K2247" s="95"/>
      <c r="L2247" s="95"/>
      <c r="M2247" s="95"/>
      <c r="N2247" s="95"/>
      <c r="O2247" s="95"/>
      <c r="P2247" s="95"/>
      <c r="Q2247" s="95"/>
      <c r="R2247" s="95"/>
      <c r="S2247" s="95"/>
      <c r="T2247" s="95"/>
      <c r="U2247" s="95"/>
      <c r="V2247" s="95"/>
      <c r="W2247" s="95"/>
      <c r="X2247" s="95"/>
      <c r="Y2247" s="95"/>
    </row>
    <row r="2248">
      <c r="A2248" s="104" t="s">
        <v>24</v>
      </c>
      <c r="B2248" s="95" t="s">
        <v>8877</v>
      </c>
      <c r="C2248" s="98" t="s">
        <v>10632</v>
      </c>
      <c r="D2248" s="94" t="s">
        <v>50</v>
      </c>
      <c r="E2248" s="95"/>
      <c r="F2248" s="95"/>
      <c r="G2248" s="95"/>
      <c r="H2248" s="95"/>
      <c r="I2248" s="95"/>
      <c r="J2248" s="95"/>
      <c r="K2248" s="95"/>
      <c r="L2248" s="95"/>
      <c r="M2248" s="95"/>
      <c r="N2248" s="95"/>
      <c r="O2248" s="95"/>
      <c r="P2248" s="95"/>
      <c r="Q2248" s="95"/>
      <c r="R2248" s="95"/>
      <c r="S2248" s="95"/>
      <c r="T2248" s="95"/>
      <c r="U2248" s="95"/>
      <c r="V2248" s="95"/>
      <c r="W2248" s="95"/>
      <c r="X2248" s="95"/>
      <c r="Y2248" s="95"/>
    </row>
    <row r="2249">
      <c r="A2249" s="104" t="s">
        <v>24</v>
      </c>
      <c r="B2249" s="95" t="s">
        <v>8877</v>
      </c>
      <c r="C2249" s="98" t="s">
        <v>10599</v>
      </c>
      <c r="D2249" s="94" t="s">
        <v>50</v>
      </c>
      <c r="E2249" s="95"/>
      <c r="F2249" s="95"/>
      <c r="G2249" s="95"/>
      <c r="H2249" s="95"/>
      <c r="I2249" s="95"/>
      <c r="J2249" s="95"/>
      <c r="K2249" s="95"/>
      <c r="L2249" s="95"/>
      <c r="M2249" s="95"/>
      <c r="N2249" s="95"/>
      <c r="O2249" s="95"/>
      <c r="P2249" s="95"/>
      <c r="Q2249" s="95"/>
      <c r="R2249" s="95"/>
      <c r="S2249" s="95"/>
      <c r="T2249" s="95"/>
      <c r="U2249" s="95"/>
      <c r="V2249" s="95"/>
      <c r="W2249" s="95"/>
      <c r="X2249" s="95"/>
      <c r="Y2249" s="95"/>
    </row>
    <row r="2250">
      <c r="A2250" s="104" t="s">
        <v>24</v>
      </c>
      <c r="B2250" s="95" t="s">
        <v>8877</v>
      </c>
      <c r="C2250" s="98" t="s">
        <v>10323</v>
      </c>
      <c r="D2250" s="94" t="s">
        <v>50</v>
      </c>
      <c r="E2250" s="95"/>
      <c r="F2250" s="95"/>
      <c r="G2250" s="95"/>
      <c r="H2250" s="95"/>
      <c r="I2250" s="95"/>
      <c r="J2250" s="95"/>
      <c r="K2250" s="95"/>
      <c r="L2250" s="95"/>
      <c r="M2250" s="95"/>
      <c r="N2250" s="95"/>
      <c r="O2250" s="95"/>
      <c r="P2250" s="95"/>
      <c r="Q2250" s="95"/>
      <c r="R2250" s="95"/>
      <c r="S2250" s="95"/>
      <c r="T2250" s="95"/>
      <c r="U2250" s="95"/>
      <c r="V2250" s="95"/>
      <c r="W2250" s="95"/>
      <c r="X2250" s="95"/>
      <c r="Y2250" s="95"/>
    </row>
    <row r="2251">
      <c r="A2251" s="104" t="s">
        <v>24</v>
      </c>
      <c r="B2251" s="95" t="s">
        <v>8877</v>
      </c>
      <c r="C2251" s="98" t="s">
        <v>10193</v>
      </c>
      <c r="D2251" s="94" t="s">
        <v>50</v>
      </c>
      <c r="E2251" s="95"/>
      <c r="F2251" s="95"/>
      <c r="G2251" s="95"/>
      <c r="H2251" s="95"/>
      <c r="I2251" s="95"/>
      <c r="J2251" s="95"/>
      <c r="K2251" s="95"/>
      <c r="L2251" s="95"/>
      <c r="M2251" s="95"/>
      <c r="N2251" s="95"/>
      <c r="O2251" s="95"/>
      <c r="P2251" s="95"/>
      <c r="Q2251" s="95"/>
      <c r="R2251" s="95"/>
      <c r="S2251" s="95"/>
      <c r="T2251" s="95"/>
      <c r="U2251" s="95"/>
      <c r="V2251" s="95"/>
      <c r="W2251" s="95"/>
      <c r="X2251" s="95"/>
      <c r="Y2251" s="95"/>
    </row>
    <row r="2252">
      <c r="A2252" s="104" t="s">
        <v>24</v>
      </c>
      <c r="B2252" s="95" t="s">
        <v>8877</v>
      </c>
      <c r="C2252" s="98" t="s">
        <v>10446</v>
      </c>
      <c r="D2252" s="94" t="s">
        <v>50</v>
      </c>
      <c r="E2252" s="95"/>
      <c r="F2252" s="95"/>
      <c r="G2252" s="95"/>
      <c r="H2252" s="95"/>
      <c r="I2252" s="95"/>
      <c r="J2252" s="95"/>
      <c r="K2252" s="95"/>
      <c r="L2252" s="95"/>
      <c r="M2252" s="95"/>
      <c r="N2252" s="95"/>
      <c r="O2252" s="95"/>
      <c r="P2252" s="95"/>
      <c r="Q2252" s="95"/>
      <c r="R2252" s="95"/>
      <c r="S2252" s="95"/>
      <c r="T2252" s="95"/>
      <c r="U2252" s="95"/>
      <c r="V2252" s="95"/>
      <c r="W2252" s="95"/>
      <c r="X2252" s="95"/>
      <c r="Y2252" s="95"/>
    </row>
    <row r="2253">
      <c r="A2253" s="104" t="s">
        <v>24</v>
      </c>
      <c r="B2253" s="95" t="s">
        <v>8877</v>
      </c>
      <c r="C2253" s="98" t="s">
        <v>10449</v>
      </c>
      <c r="D2253" s="94" t="s">
        <v>50</v>
      </c>
      <c r="E2253" s="95"/>
      <c r="F2253" s="95"/>
      <c r="G2253" s="95"/>
      <c r="H2253" s="95"/>
      <c r="I2253" s="95"/>
      <c r="J2253" s="95"/>
      <c r="K2253" s="95"/>
      <c r="L2253" s="95"/>
      <c r="M2253" s="95"/>
      <c r="N2253" s="95"/>
      <c r="O2253" s="95"/>
      <c r="P2253" s="95"/>
      <c r="Q2253" s="95"/>
      <c r="R2253" s="95"/>
      <c r="S2253" s="95"/>
      <c r="T2253" s="95"/>
      <c r="U2253" s="95"/>
      <c r="V2253" s="95"/>
      <c r="W2253" s="95"/>
      <c r="X2253" s="95"/>
      <c r="Y2253" s="95"/>
    </row>
    <row r="2254">
      <c r="A2254" s="104" t="s">
        <v>24</v>
      </c>
      <c r="B2254" s="95" t="s">
        <v>8877</v>
      </c>
      <c r="C2254" s="98" t="s">
        <v>10450</v>
      </c>
      <c r="D2254" s="94" t="s">
        <v>50</v>
      </c>
      <c r="E2254" s="95"/>
      <c r="F2254" s="95"/>
      <c r="G2254" s="95"/>
      <c r="H2254" s="95"/>
      <c r="I2254" s="95"/>
      <c r="J2254" s="95"/>
      <c r="K2254" s="95"/>
      <c r="L2254" s="95"/>
      <c r="M2254" s="95"/>
      <c r="N2254" s="95"/>
      <c r="O2254" s="95"/>
      <c r="P2254" s="95"/>
      <c r="Q2254" s="95"/>
      <c r="R2254" s="95"/>
      <c r="S2254" s="95"/>
      <c r="T2254" s="95"/>
      <c r="U2254" s="95"/>
      <c r="V2254" s="95"/>
      <c r="W2254" s="95"/>
      <c r="X2254" s="95"/>
      <c r="Y2254" s="95"/>
    </row>
    <row r="2255">
      <c r="A2255" s="104" t="s">
        <v>24</v>
      </c>
      <c r="B2255" s="95" t="s">
        <v>8877</v>
      </c>
      <c r="C2255" s="98" t="s">
        <v>10682</v>
      </c>
      <c r="D2255" s="94" t="s">
        <v>50</v>
      </c>
      <c r="E2255" s="95"/>
      <c r="F2255" s="95"/>
      <c r="G2255" s="95"/>
      <c r="H2255" s="95"/>
      <c r="I2255" s="95"/>
      <c r="J2255" s="95"/>
      <c r="K2255" s="95"/>
      <c r="L2255" s="95"/>
      <c r="M2255" s="95"/>
      <c r="N2255" s="95"/>
      <c r="O2255" s="95"/>
      <c r="P2255" s="95"/>
      <c r="Q2255" s="95"/>
      <c r="R2255" s="95"/>
      <c r="S2255" s="95"/>
      <c r="T2255" s="95"/>
      <c r="U2255" s="95"/>
      <c r="V2255" s="95"/>
      <c r="W2255" s="95"/>
      <c r="X2255" s="95"/>
      <c r="Y2255" s="95"/>
    </row>
    <row r="2256">
      <c r="A2256" s="104" t="s">
        <v>24</v>
      </c>
      <c r="B2256" s="95" t="s">
        <v>8877</v>
      </c>
      <c r="C2256" s="98" t="s">
        <v>10633</v>
      </c>
      <c r="D2256" s="94" t="s">
        <v>56</v>
      </c>
      <c r="E2256" s="95"/>
      <c r="F2256" s="95"/>
      <c r="G2256" s="95"/>
      <c r="H2256" s="95"/>
      <c r="I2256" s="95"/>
      <c r="J2256" s="95"/>
      <c r="K2256" s="95"/>
      <c r="L2256" s="95"/>
      <c r="M2256" s="95"/>
      <c r="N2256" s="95"/>
      <c r="O2256" s="95"/>
      <c r="P2256" s="95"/>
      <c r="Q2256" s="95"/>
      <c r="R2256" s="95"/>
      <c r="S2256" s="95"/>
      <c r="T2256" s="95"/>
      <c r="U2256" s="95"/>
      <c r="V2256" s="95"/>
      <c r="W2256" s="95"/>
      <c r="X2256" s="95"/>
      <c r="Y2256" s="95"/>
    </row>
    <row r="2257">
      <c r="A2257" s="104" t="s">
        <v>24</v>
      </c>
      <c r="B2257" s="95" t="s">
        <v>8877</v>
      </c>
      <c r="C2257" s="98" t="s">
        <v>10634</v>
      </c>
      <c r="D2257" s="94" t="s">
        <v>50</v>
      </c>
      <c r="E2257" s="95"/>
      <c r="F2257" s="95"/>
      <c r="G2257" s="95"/>
      <c r="H2257" s="95"/>
      <c r="I2257" s="95"/>
      <c r="J2257" s="95"/>
      <c r="K2257" s="95"/>
      <c r="L2257" s="95"/>
      <c r="M2257" s="95"/>
      <c r="N2257" s="95"/>
      <c r="O2257" s="95"/>
      <c r="P2257" s="95"/>
      <c r="Q2257" s="95"/>
      <c r="R2257" s="95"/>
      <c r="S2257" s="95"/>
      <c r="T2257" s="95"/>
      <c r="U2257" s="95"/>
      <c r="V2257" s="95"/>
      <c r="W2257" s="95"/>
      <c r="X2257" s="95"/>
      <c r="Y2257" s="95"/>
    </row>
    <row r="2258">
      <c r="A2258" s="104" t="s">
        <v>24</v>
      </c>
      <c r="B2258" s="95" t="s">
        <v>8877</v>
      </c>
      <c r="C2258" s="98" t="s">
        <v>10600</v>
      </c>
      <c r="D2258" s="94" t="s">
        <v>50</v>
      </c>
      <c r="E2258" s="95"/>
      <c r="F2258" s="95"/>
      <c r="G2258" s="95"/>
      <c r="H2258" s="95"/>
      <c r="I2258" s="95"/>
      <c r="J2258" s="95"/>
      <c r="K2258" s="95"/>
      <c r="L2258" s="95"/>
      <c r="M2258" s="95"/>
      <c r="N2258" s="95"/>
      <c r="O2258" s="95"/>
      <c r="P2258" s="95"/>
      <c r="Q2258" s="95"/>
      <c r="R2258" s="95"/>
      <c r="S2258" s="95"/>
      <c r="T2258" s="95"/>
      <c r="U2258" s="95"/>
      <c r="V2258" s="95"/>
      <c r="W2258" s="95"/>
      <c r="X2258" s="95"/>
      <c r="Y2258" s="95"/>
    </row>
    <row r="2259">
      <c r="A2259" s="104" t="s">
        <v>24</v>
      </c>
      <c r="B2259" s="95" t="s">
        <v>8877</v>
      </c>
      <c r="C2259" s="98" t="s">
        <v>10451</v>
      </c>
      <c r="D2259" s="94" t="s">
        <v>50</v>
      </c>
      <c r="E2259" s="95"/>
      <c r="F2259" s="95"/>
      <c r="G2259" s="95"/>
      <c r="H2259" s="95"/>
      <c r="I2259" s="95"/>
      <c r="J2259" s="95"/>
      <c r="K2259" s="95"/>
      <c r="L2259" s="95"/>
      <c r="M2259" s="95"/>
      <c r="N2259" s="95"/>
      <c r="O2259" s="95"/>
      <c r="P2259" s="95"/>
      <c r="Q2259" s="95"/>
      <c r="R2259" s="95"/>
      <c r="S2259" s="95"/>
      <c r="T2259" s="95"/>
      <c r="U2259" s="95"/>
      <c r="V2259" s="95"/>
      <c r="W2259" s="95"/>
      <c r="X2259" s="95"/>
      <c r="Y2259" s="95"/>
    </row>
    <row r="2260">
      <c r="A2260" s="104" t="s">
        <v>24</v>
      </c>
      <c r="B2260" s="95" t="s">
        <v>8877</v>
      </c>
      <c r="C2260" s="98" t="s">
        <v>10194</v>
      </c>
      <c r="D2260" s="94" t="s">
        <v>50</v>
      </c>
      <c r="E2260" s="95"/>
      <c r="F2260" s="95"/>
      <c r="G2260" s="95"/>
      <c r="H2260" s="95"/>
      <c r="I2260" s="95"/>
      <c r="J2260" s="95"/>
      <c r="K2260" s="95"/>
      <c r="L2260" s="95"/>
      <c r="M2260" s="95"/>
      <c r="N2260" s="95"/>
      <c r="O2260" s="95"/>
      <c r="P2260" s="95"/>
      <c r="Q2260" s="95"/>
      <c r="R2260" s="95"/>
      <c r="S2260" s="95"/>
      <c r="T2260" s="95"/>
      <c r="U2260" s="95"/>
      <c r="V2260" s="95"/>
      <c r="W2260" s="95"/>
      <c r="X2260" s="95"/>
      <c r="Y2260" s="95"/>
    </row>
    <row r="2261">
      <c r="A2261" s="104" t="s">
        <v>24</v>
      </c>
      <c r="B2261" s="95" t="s">
        <v>8877</v>
      </c>
      <c r="C2261" s="98" t="s">
        <v>10194</v>
      </c>
      <c r="D2261" s="94" t="s">
        <v>50</v>
      </c>
      <c r="E2261" s="95"/>
      <c r="F2261" s="95"/>
      <c r="G2261" s="95"/>
      <c r="H2261" s="95"/>
      <c r="I2261" s="95"/>
      <c r="J2261" s="95"/>
      <c r="K2261" s="95"/>
      <c r="L2261" s="95"/>
      <c r="M2261" s="95"/>
      <c r="N2261" s="95"/>
      <c r="O2261" s="95"/>
      <c r="P2261" s="95"/>
      <c r="Q2261" s="95"/>
      <c r="R2261" s="95"/>
      <c r="S2261" s="95"/>
      <c r="T2261" s="95"/>
      <c r="U2261" s="95"/>
      <c r="V2261" s="95"/>
      <c r="W2261" s="95"/>
      <c r="X2261" s="95"/>
      <c r="Y2261" s="95"/>
    </row>
    <row r="2262">
      <c r="A2262" s="104" t="s">
        <v>24</v>
      </c>
      <c r="B2262" s="95" t="s">
        <v>8877</v>
      </c>
      <c r="C2262" s="98" t="s">
        <v>10683</v>
      </c>
      <c r="D2262" s="94" t="s">
        <v>50</v>
      </c>
      <c r="E2262" s="95"/>
      <c r="F2262" s="95"/>
      <c r="G2262" s="95"/>
      <c r="H2262" s="95"/>
      <c r="I2262" s="95"/>
      <c r="J2262" s="95"/>
      <c r="K2262" s="95"/>
      <c r="L2262" s="95"/>
      <c r="M2262" s="95"/>
      <c r="N2262" s="95"/>
      <c r="O2262" s="95"/>
      <c r="P2262" s="95"/>
      <c r="Q2262" s="95"/>
      <c r="R2262" s="95"/>
      <c r="S2262" s="95"/>
      <c r="T2262" s="95"/>
      <c r="U2262" s="95"/>
      <c r="V2262" s="95"/>
      <c r="W2262" s="95"/>
      <c r="X2262" s="95"/>
      <c r="Y2262" s="95"/>
    </row>
    <row r="2263">
      <c r="A2263" s="104" t="s">
        <v>24</v>
      </c>
      <c r="B2263" s="95" t="s">
        <v>8877</v>
      </c>
      <c r="C2263" s="98" t="s">
        <v>10684</v>
      </c>
      <c r="D2263" s="94" t="s">
        <v>50</v>
      </c>
      <c r="E2263" s="95"/>
      <c r="F2263" s="95"/>
      <c r="G2263" s="95"/>
      <c r="H2263" s="95"/>
      <c r="I2263" s="95"/>
      <c r="J2263" s="95"/>
      <c r="K2263" s="95"/>
      <c r="L2263" s="95"/>
      <c r="M2263" s="95"/>
      <c r="N2263" s="95"/>
      <c r="O2263" s="95"/>
      <c r="P2263" s="95"/>
      <c r="Q2263" s="95"/>
      <c r="R2263" s="95"/>
      <c r="S2263" s="95"/>
      <c r="T2263" s="95"/>
      <c r="U2263" s="95"/>
      <c r="V2263" s="95"/>
      <c r="W2263" s="95"/>
      <c r="X2263" s="95"/>
      <c r="Y2263" s="95"/>
    </row>
    <row r="2264">
      <c r="A2264" s="104" t="s">
        <v>24</v>
      </c>
      <c r="B2264" s="95" t="s">
        <v>8877</v>
      </c>
      <c r="C2264" s="98" t="s">
        <v>10196</v>
      </c>
      <c r="D2264" s="94" t="s">
        <v>50</v>
      </c>
      <c r="E2264" s="95"/>
      <c r="F2264" s="95"/>
      <c r="G2264" s="95"/>
      <c r="H2264" s="95"/>
      <c r="I2264" s="95"/>
      <c r="J2264" s="95"/>
      <c r="K2264" s="95"/>
      <c r="L2264" s="95"/>
      <c r="M2264" s="95"/>
      <c r="N2264" s="95"/>
      <c r="O2264" s="95"/>
      <c r="P2264" s="95"/>
      <c r="Q2264" s="95"/>
      <c r="R2264" s="95"/>
      <c r="S2264" s="95"/>
      <c r="T2264" s="95"/>
      <c r="U2264" s="95"/>
      <c r="V2264" s="95"/>
      <c r="W2264" s="95"/>
      <c r="X2264" s="95"/>
      <c r="Y2264" s="95"/>
    </row>
    <row r="2265">
      <c r="A2265" s="104" t="s">
        <v>24</v>
      </c>
      <c r="B2265" s="95" t="s">
        <v>8877</v>
      </c>
      <c r="C2265" s="98" t="s">
        <v>10452</v>
      </c>
      <c r="D2265" s="94" t="s">
        <v>50</v>
      </c>
      <c r="E2265" s="95"/>
      <c r="F2265" s="95"/>
      <c r="G2265" s="95"/>
      <c r="H2265" s="95"/>
      <c r="I2265" s="95"/>
      <c r="J2265" s="95"/>
      <c r="K2265" s="95"/>
      <c r="L2265" s="95"/>
      <c r="M2265" s="95"/>
      <c r="N2265" s="95"/>
      <c r="O2265" s="95"/>
      <c r="P2265" s="95"/>
      <c r="Q2265" s="95"/>
      <c r="R2265" s="95"/>
      <c r="S2265" s="95"/>
      <c r="T2265" s="95"/>
      <c r="U2265" s="95"/>
      <c r="V2265" s="95"/>
      <c r="W2265" s="95"/>
      <c r="X2265" s="95"/>
      <c r="Y2265" s="95"/>
    </row>
    <row r="2266">
      <c r="A2266" s="104" t="s">
        <v>24</v>
      </c>
      <c r="B2266" s="95" t="s">
        <v>8877</v>
      </c>
      <c r="C2266" s="98" t="s">
        <v>10452</v>
      </c>
      <c r="D2266" s="94" t="s">
        <v>50</v>
      </c>
      <c r="E2266" s="95"/>
      <c r="F2266" s="95"/>
      <c r="G2266" s="95"/>
      <c r="H2266" s="95"/>
      <c r="I2266" s="95"/>
      <c r="J2266" s="95"/>
      <c r="K2266" s="95"/>
      <c r="L2266" s="95"/>
      <c r="M2266" s="95"/>
      <c r="N2266" s="95"/>
      <c r="O2266" s="95"/>
      <c r="P2266" s="95"/>
      <c r="Q2266" s="95"/>
      <c r="R2266" s="95"/>
      <c r="S2266" s="95"/>
      <c r="T2266" s="95"/>
      <c r="U2266" s="95"/>
      <c r="V2266" s="95"/>
      <c r="W2266" s="95"/>
      <c r="X2266" s="95"/>
      <c r="Y2266" s="95"/>
    </row>
    <row r="2267">
      <c r="A2267" s="104" t="s">
        <v>24</v>
      </c>
      <c r="B2267" s="95" t="s">
        <v>8877</v>
      </c>
      <c r="C2267" s="98" t="s">
        <v>10453</v>
      </c>
      <c r="D2267" s="94" t="s">
        <v>50</v>
      </c>
      <c r="E2267" s="95"/>
      <c r="F2267" s="95"/>
      <c r="G2267" s="95"/>
      <c r="H2267" s="95"/>
      <c r="I2267" s="95"/>
      <c r="J2267" s="95"/>
      <c r="K2267" s="95"/>
      <c r="L2267" s="95"/>
      <c r="M2267" s="95"/>
      <c r="N2267" s="95"/>
      <c r="O2267" s="95"/>
      <c r="P2267" s="95"/>
      <c r="Q2267" s="95"/>
      <c r="R2267" s="95"/>
      <c r="S2267" s="95"/>
      <c r="T2267" s="95"/>
      <c r="U2267" s="95"/>
      <c r="V2267" s="95"/>
      <c r="W2267" s="95"/>
      <c r="X2267" s="95"/>
      <c r="Y2267" s="95"/>
    </row>
    <row r="2268">
      <c r="A2268" s="104" t="s">
        <v>24</v>
      </c>
      <c r="B2268" s="95" t="s">
        <v>8877</v>
      </c>
      <c r="C2268" s="98" t="s">
        <v>10455</v>
      </c>
      <c r="D2268" s="94" t="s">
        <v>50</v>
      </c>
      <c r="E2268" s="95"/>
      <c r="F2268" s="95"/>
      <c r="G2268" s="95"/>
      <c r="H2268" s="95"/>
      <c r="I2268" s="95"/>
      <c r="J2268" s="95"/>
      <c r="K2268" s="95"/>
      <c r="L2268" s="95"/>
      <c r="M2268" s="95"/>
      <c r="N2268" s="95"/>
      <c r="O2268" s="95"/>
      <c r="P2268" s="95"/>
      <c r="Q2268" s="95"/>
      <c r="R2268" s="95"/>
      <c r="S2268" s="95"/>
      <c r="T2268" s="95"/>
      <c r="U2268" s="95"/>
      <c r="V2268" s="95"/>
      <c r="W2268" s="95"/>
      <c r="X2268" s="95"/>
      <c r="Y2268" s="95"/>
    </row>
    <row r="2269">
      <c r="A2269" s="104" t="s">
        <v>24</v>
      </c>
      <c r="B2269" s="95" t="s">
        <v>8877</v>
      </c>
      <c r="C2269" s="98" t="s">
        <v>10456</v>
      </c>
      <c r="D2269" s="94" t="s">
        <v>50</v>
      </c>
      <c r="E2269" s="95"/>
      <c r="F2269" s="95"/>
      <c r="G2269" s="95"/>
      <c r="H2269" s="95"/>
      <c r="I2269" s="95"/>
      <c r="J2269" s="95"/>
      <c r="K2269" s="95"/>
      <c r="L2269" s="95"/>
      <c r="M2269" s="95"/>
      <c r="N2269" s="95"/>
      <c r="O2269" s="95"/>
      <c r="P2269" s="95"/>
      <c r="Q2269" s="95"/>
      <c r="R2269" s="95"/>
      <c r="S2269" s="95"/>
      <c r="T2269" s="95"/>
      <c r="U2269" s="95"/>
      <c r="V2269" s="95"/>
      <c r="W2269" s="95"/>
      <c r="X2269" s="95"/>
      <c r="Y2269" s="95"/>
    </row>
    <row r="2270">
      <c r="A2270" s="104" t="s">
        <v>24</v>
      </c>
      <c r="B2270" s="95" t="s">
        <v>8877</v>
      </c>
      <c r="C2270" s="98" t="s">
        <v>10685</v>
      </c>
      <c r="D2270" s="94" t="s">
        <v>50</v>
      </c>
      <c r="E2270" s="95"/>
      <c r="F2270" s="95"/>
      <c r="G2270" s="95"/>
      <c r="H2270" s="95"/>
      <c r="I2270" s="95"/>
      <c r="J2270" s="95"/>
      <c r="K2270" s="95"/>
      <c r="L2270" s="95"/>
      <c r="M2270" s="95"/>
      <c r="N2270" s="95"/>
      <c r="O2270" s="95"/>
      <c r="P2270" s="95"/>
      <c r="Q2270" s="95"/>
      <c r="R2270" s="95"/>
      <c r="S2270" s="95"/>
      <c r="T2270" s="95"/>
      <c r="U2270" s="95"/>
      <c r="V2270" s="95"/>
      <c r="W2270" s="95"/>
      <c r="X2270" s="95"/>
      <c r="Y2270" s="95"/>
    </row>
    <row r="2271">
      <c r="A2271" s="104" t="s">
        <v>24</v>
      </c>
      <c r="B2271" s="95" t="s">
        <v>8877</v>
      </c>
      <c r="C2271" s="98" t="s">
        <v>10326</v>
      </c>
      <c r="D2271" s="94" t="s">
        <v>50</v>
      </c>
      <c r="E2271" s="95"/>
      <c r="F2271" s="95"/>
      <c r="G2271" s="95"/>
      <c r="H2271" s="95"/>
      <c r="I2271" s="95"/>
      <c r="J2271" s="95"/>
      <c r="K2271" s="95"/>
      <c r="L2271" s="95"/>
      <c r="M2271" s="95"/>
      <c r="N2271" s="95"/>
      <c r="O2271" s="95"/>
      <c r="P2271" s="95"/>
      <c r="Q2271" s="95"/>
      <c r="R2271" s="95"/>
      <c r="S2271" s="95"/>
      <c r="T2271" s="95"/>
      <c r="U2271" s="95"/>
      <c r="V2271" s="95"/>
      <c r="W2271" s="95"/>
      <c r="X2271" s="95"/>
      <c r="Y2271" s="95"/>
    </row>
    <row r="2272">
      <c r="A2272" s="104" t="s">
        <v>24</v>
      </c>
      <c r="B2272" s="95" t="s">
        <v>8877</v>
      </c>
      <c r="C2272" s="98" t="s">
        <v>10686</v>
      </c>
      <c r="D2272" s="94" t="s">
        <v>50</v>
      </c>
      <c r="E2272" s="95"/>
      <c r="F2272" s="95"/>
      <c r="G2272" s="95"/>
      <c r="H2272" s="95"/>
      <c r="I2272" s="95"/>
      <c r="J2272" s="95"/>
      <c r="K2272" s="95"/>
      <c r="L2272" s="95"/>
      <c r="M2272" s="95"/>
      <c r="N2272" s="95"/>
      <c r="O2272" s="95"/>
      <c r="P2272" s="95"/>
      <c r="Q2272" s="95"/>
      <c r="R2272" s="95"/>
      <c r="S2272" s="95"/>
      <c r="T2272" s="95"/>
      <c r="U2272" s="95"/>
      <c r="V2272" s="95"/>
      <c r="W2272" s="95"/>
      <c r="X2272" s="95"/>
      <c r="Y2272" s="95"/>
    </row>
    <row r="2273">
      <c r="A2273" s="104" t="s">
        <v>24</v>
      </c>
      <c r="B2273" s="95" t="s">
        <v>8877</v>
      </c>
      <c r="C2273" s="98" t="s">
        <v>10687</v>
      </c>
      <c r="D2273" s="94" t="s">
        <v>50</v>
      </c>
      <c r="E2273" s="95"/>
      <c r="F2273" s="95"/>
      <c r="G2273" s="95"/>
      <c r="H2273" s="95"/>
      <c r="I2273" s="95"/>
      <c r="J2273" s="95"/>
      <c r="K2273" s="95"/>
      <c r="L2273" s="95"/>
      <c r="M2273" s="95"/>
      <c r="N2273" s="95"/>
      <c r="O2273" s="95"/>
      <c r="P2273" s="95"/>
      <c r="Q2273" s="95"/>
      <c r="R2273" s="95"/>
      <c r="S2273" s="95"/>
      <c r="T2273" s="95"/>
      <c r="U2273" s="95"/>
      <c r="V2273" s="95"/>
      <c r="W2273" s="95"/>
      <c r="X2273" s="95"/>
      <c r="Y2273" s="95"/>
    </row>
    <row r="2274">
      <c r="A2274" s="104" t="s">
        <v>24</v>
      </c>
      <c r="B2274" s="95" t="s">
        <v>8877</v>
      </c>
      <c r="C2274" s="98" t="s">
        <v>10457</v>
      </c>
      <c r="D2274" s="94" t="s">
        <v>50</v>
      </c>
      <c r="E2274" s="95"/>
      <c r="F2274" s="95"/>
      <c r="G2274" s="95"/>
      <c r="H2274" s="95"/>
      <c r="I2274" s="95"/>
      <c r="J2274" s="95"/>
      <c r="K2274" s="95"/>
      <c r="L2274" s="95"/>
      <c r="M2274" s="95"/>
      <c r="N2274" s="95"/>
      <c r="O2274" s="95"/>
      <c r="P2274" s="95"/>
      <c r="Q2274" s="95"/>
      <c r="R2274" s="95"/>
      <c r="S2274" s="95"/>
      <c r="T2274" s="95"/>
      <c r="U2274" s="95"/>
      <c r="V2274" s="95"/>
      <c r="W2274" s="95"/>
      <c r="X2274" s="95"/>
      <c r="Y2274" s="95"/>
    </row>
    <row r="2275">
      <c r="A2275" s="104" t="s">
        <v>24</v>
      </c>
      <c r="B2275" s="95" t="s">
        <v>8877</v>
      </c>
      <c r="C2275" s="98" t="s">
        <v>10458</v>
      </c>
      <c r="D2275" s="94" t="s">
        <v>50</v>
      </c>
      <c r="E2275" s="95"/>
      <c r="F2275" s="95"/>
      <c r="G2275" s="95"/>
      <c r="H2275" s="95"/>
      <c r="I2275" s="95"/>
      <c r="J2275" s="95"/>
      <c r="K2275" s="95"/>
      <c r="L2275" s="95"/>
      <c r="M2275" s="95"/>
      <c r="N2275" s="95"/>
      <c r="O2275" s="95"/>
      <c r="P2275" s="95"/>
      <c r="Q2275" s="95"/>
      <c r="R2275" s="95"/>
      <c r="S2275" s="95"/>
      <c r="T2275" s="95"/>
      <c r="U2275" s="95"/>
      <c r="V2275" s="95"/>
      <c r="W2275" s="95"/>
      <c r="X2275" s="95"/>
      <c r="Y2275" s="95"/>
    </row>
    <row r="2276">
      <c r="A2276" s="104" t="s">
        <v>24</v>
      </c>
      <c r="B2276" s="95" t="s">
        <v>8877</v>
      </c>
      <c r="C2276" s="98" t="s">
        <v>10458</v>
      </c>
      <c r="D2276" s="94" t="s">
        <v>50</v>
      </c>
      <c r="E2276" s="95"/>
      <c r="F2276" s="95"/>
      <c r="G2276" s="95"/>
      <c r="H2276" s="95"/>
      <c r="I2276" s="95"/>
      <c r="J2276" s="95"/>
      <c r="K2276" s="95"/>
      <c r="L2276" s="95"/>
      <c r="M2276" s="95"/>
      <c r="N2276" s="95"/>
      <c r="O2276" s="95"/>
      <c r="P2276" s="95"/>
      <c r="Q2276" s="95"/>
      <c r="R2276" s="95"/>
      <c r="S2276" s="95"/>
      <c r="T2276" s="95"/>
      <c r="U2276" s="95"/>
      <c r="V2276" s="95"/>
      <c r="W2276" s="95"/>
      <c r="X2276" s="95"/>
      <c r="Y2276" s="95"/>
    </row>
    <row r="2277">
      <c r="A2277" s="104" t="s">
        <v>24</v>
      </c>
      <c r="B2277" s="95" t="s">
        <v>8877</v>
      </c>
      <c r="C2277" s="98" t="s">
        <v>10459</v>
      </c>
      <c r="D2277" s="94" t="s">
        <v>50</v>
      </c>
      <c r="E2277" s="95"/>
      <c r="F2277" s="95"/>
      <c r="G2277" s="95"/>
      <c r="H2277" s="95"/>
      <c r="I2277" s="95"/>
      <c r="J2277" s="95"/>
      <c r="K2277" s="95"/>
      <c r="L2277" s="95"/>
      <c r="M2277" s="95"/>
      <c r="N2277" s="95"/>
      <c r="O2277" s="95"/>
      <c r="P2277" s="95"/>
      <c r="Q2277" s="95"/>
      <c r="R2277" s="95"/>
      <c r="S2277" s="95"/>
      <c r="T2277" s="95"/>
      <c r="U2277" s="95"/>
      <c r="V2277" s="95"/>
      <c r="W2277" s="95"/>
      <c r="X2277" s="95"/>
      <c r="Y2277" s="95"/>
    </row>
    <row r="2278">
      <c r="A2278" s="104" t="s">
        <v>24</v>
      </c>
      <c r="B2278" s="95" t="s">
        <v>8877</v>
      </c>
      <c r="C2278" s="98" t="s">
        <v>10688</v>
      </c>
      <c r="D2278" s="94" t="s">
        <v>50</v>
      </c>
      <c r="E2278" s="95"/>
      <c r="F2278" s="95"/>
      <c r="G2278" s="95"/>
      <c r="H2278" s="95"/>
      <c r="I2278" s="95"/>
      <c r="J2278" s="95"/>
      <c r="K2278" s="95"/>
      <c r="L2278" s="95"/>
      <c r="M2278" s="95"/>
      <c r="N2278" s="95"/>
      <c r="O2278" s="95"/>
      <c r="P2278" s="95"/>
      <c r="Q2278" s="95"/>
      <c r="R2278" s="95"/>
      <c r="S2278" s="95"/>
      <c r="T2278" s="95"/>
      <c r="U2278" s="95"/>
      <c r="V2278" s="95"/>
      <c r="W2278" s="95"/>
      <c r="X2278" s="95"/>
      <c r="Y2278" s="95"/>
    </row>
    <row r="2279">
      <c r="A2279" s="104" t="s">
        <v>24</v>
      </c>
      <c r="B2279" s="95" t="s">
        <v>8877</v>
      </c>
      <c r="C2279" s="98" t="s">
        <v>10460</v>
      </c>
      <c r="D2279" s="94" t="s">
        <v>50</v>
      </c>
      <c r="E2279" s="95"/>
      <c r="F2279" s="95"/>
      <c r="G2279" s="95"/>
      <c r="H2279" s="95"/>
      <c r="I2279" s="95"/>
      <c r="J2279" s="95"/>
      <c r="K2279" s="95"/>
      <c r="L2279" s="95"/>
      <c r="M2279" s="95"/>
      <c r="N2279" s="95"/>
      <c r="O2279" s="95"/>
      <c r="P2279" s="95"/>
      <c r="Q2279" s="95"/>
      <c r="R2279" s="95"/>
      <c r="S2279" s="95"/>
      <c r="T2279" s="95"/>
      <c r="U2279" s="95"/>
      <c r="V2279" s="95"/>
      <c r="W2279" s="95"/>
      <c r="X2279" s="95"/>
      <c r="Y2279" s="95"/>
    </row>
    <row r="2280">
      <c r="A2280" s="104" t="s">
        <v>24</v>
      </c>
      <c r="B2280" s="95" t="s">
        <v>8877</v>
      </c>
      <c r="C2280" s="98" t="s">
        <v>10689</v>
      </c>
      <c r="D2280" s="94" t="s">
        <v>50</v>
      </c>
      <c r="E2280" s="95"/>
      <c r="F2280" s="95"/>
      <c r="G2280" s="95"/>
      <c r="H2280" s="95"/>
      <c r="I2280" s="95"/>
      <c r="J2280" s="95"/>
      <c r="K2280" s="95"/>
      <c r="L2280" s="95"/>
      <c r="M2280" s="95"/>
      <c r="N2280" s="95"/>
      <c r="O2280" s="95"/>
      <c r="P2280" s="95"/>
      <c r="Q2280" s="95"/>
      <c r="R2280" s="95"/>
      <c r="S2280" s="95"/>
      <c r="T2280" s="95"/>
      <c r="U2280" s="95"/>
      <c r="V2280" s="95"/>
      <c r="W2280" s="95"/>
      <c r="X2280" s="95"/>
      <c r="Y2280" s="95"/>
    </row>
    <row r="2281">
      <c r="A2281" s="104" t="s">
        <v>24</v>
      </c>
      <c r="B2281" s="95" t="s">
        <v>8877</v>
      </c>
      <c r="C2281" s="98" t="s">
        <v>10690</v>
      </c>
      <c r="D2281" s="94" t="s">
        <v>50</v>
      </c>
      <c r="E2281" s="95"/>
      <c r="F2281" s="95"/>
      <c r="G2281" s="95"/>
      <c r="H2281" s="95"/>
      <c r="I2281" s="95"/>
      <c r="J2281" s="95"/>
      <c r="K2281" s="95"/>
      <c r="L2281" s="95"/>
      <c r="M2281" s="95"/>
      <c r="N2281" s="95"/>
      <c r="O2281" s="95"/>
      <c r="P2281" s="95"/>
      <c r="Q2281" s="95"/>
      <c r="R2281" s="95"/>
      <c r="S2281" s="95"/>
      <c r="T2281" s="95"/>
      <c r="U2281" s="95"/>
      <c r="V2281" s="95"/>
      <c r="W2281" s="95"/>
      <c r="X2281" s="95"/>
      <c r="Y2281" s="95"/>
    </row>
    <row r="2282">
      <c r="A2282" s="104" t="s">
        <v>24</v>
      </c>
      <c r="B2282" s="95" t="s">
        <v>8877</v>
      </c>
      <c r="C2282" s="98" t="s">
        <v>10691</v>
      </c>
      <c r="D2282" s="94" t="s">
        <v>50</v>
      </c>
      <c r="E2282" s="95"/>
      <c r="F2282" s="95"/>
      <c r="G2282" s="95"/>
      <c r="H2282" s="95"/>
      <c r="I2282" s="95"/>
      <c r="J2282" s="95"/>
      <c r="K2282" s="95"/>
      <c r="L2282" s="95"/>
      <c r="M2282" s="95"/>
      <c r="N2282" s="95"/>
      <c r="O2282" s="95"/>
      <c r="P2282" s="95"/>
      <c r="Q2282" s="95"/>
      <c r="R2282" s="95"/>
      <c r="S2282" s="95"/>
      <c r="T2282" s="95"/>
      <c r="U2282" s="95"/>
      <c r="V2282" s="95"/>
      <c r="W2282" s="95"/>
      <c r="X2282" s="95"/>
      <c r="Y2282" s="95"/>
    </row>
    <row r="2283">
      <c r="A2283" s="104" t="s">
        <v>24</v>
      </c>
      <c r="B2283" s="95" t="s">
        <v>8877</v>
      </c>
      <c r="C2283" s="98" t="s">
        <v>10640</v>
      </c>
      <c r="D2283" s="94" t="s">
        <v>56</v>
      </c>
      <c r="E2283" s="95"/>
      <c r="F2283" s="95"/>
      <c r="G2283" s="95"/>
      <c r="H2283" s="95"/>
      <c r="I2283" s="95"/>
      <c r="J2283" s="95"/>
      <c r="K2283" s="95"/>
      <c r="L2283" s="95"/>
      <c r="M2283" s="95"/>
      <c r="N2283" s="95"/>
      <c r="O2283" s="95"/>
      <c r="P2283" s="95"/>
      <c r="Q2283" s="95"/>
      <c r="R2283" s="95"/>
      <c r="S2283" s="95"/>
      <c r="T2283" s="95"/>
      <c r="U2283" s="95"/>
      <c r="V2283" s="95"/>
      <c r="W2283" s="95"/>
      <c r="X2283" s="95"/>
      <c r="Y2283" s="95"/>
    </row>
    <row r="2284">
      <c r="A2284" s="104" t="s">
        <v>24</v>
      </c>
      <c r="B2284" s="95" t="s">
        <v>8877</v>
      </c>
      <c r="C2284" s="98" t="s">
        <v>10692</v>
      </c>
      <c r="D2284" s="94" t="s">
        <v>56</v>
      </c>
      <c r="E2284" s="95"/>
      <c r="F2284" s="95"/>
      <c r="G2284" s="95"/>
      <c r="H2284" s="95"/>
      <c r="I2284" s="95"/>
      <c r="J2284" s="95"/>
      <c r="K2284" s="95"/>
      <c r="L2284" s="95"/>
      <c r="M2284" s="95"/>
      <c r="N2284" s="95"/>
      <c r="O2284" s="95"/>
      <c r="P2284" s="95"/>
      <c r="Q2284" s="95"/>
      <c r="R2284" s="95"/>
      <c r="S2284" s="95"/>
      <c r="T2284" s="95"/>
      <c r="U2284" s="95"/>
      <c r="V2284" s="95"/>
      <c r="W2284" s="95"/>
      <c r="X2284" s="95"/>
      <c r="Y2284" s="95"/>
    </row>
    <row r="2285">
      <c r="A2285" s="104" t="s">
        <v>24</v>
      </c>
      <c r="B2285" s="95" t="s">
        <v>8877</v>
      </c>
      <c r="C2285" s="98" t="s">
        <v>10693</v>
      </c>
      <c r="D2285" s="94" t="s">
        <v>50</v>
      </c>
      <c r="E2285" s="95"/>
      <c r="F2285" s="95"/>
      <c r="G2285" s="95"/>
      <c r="H2285" s="95"/>
      <c r="I2285" s="95"/>
      <c r="J2285" s="95"/>
      <c r="K2285" s="95"/>
      <c r="L2285" s="95"/>
      <c r="M2285" s="95"/>
      <c r="N2285" s="95"/>
      <c r="O2285" s="95"/>
      <c r="P2285" s="95"/>
      <c r="Q2285" s="95"/>
      <c r="R2285" s="95"/>
      <c r="S2285" s="95"/>
      <c r="T2285" s="95"/>
      <c r="U2285" s="95"/>
      <c r="V2285" s="95"/>
      <c r="W2285" s="95"/>
      <c r="X2285" s="95"/>
      <c r="Y2285" s="95"/>
    </row>
    <row r="2286">
      <c r="A2286" s="104" t="s">
        <v>24</v>
      </c>
      <c r="B2286" s="95" t="s">
        <v>8877</v>
      </c>
      <c r="C2286" s="98" t="s">
        <v>10694</v>
      </c>
      <c r="D2286" s="94" t="s">
        <v>50</v>
      </c>
      <c r="E2286" s="95"/>
      <c r="F2286" s="95"/>
      <c r="G2286" s="95"/>
      <c r="H2286" s="95"/>
      <c r="I2286" s="95"/>
      <c r="J2286" s="95"/>
      <c r="K2286" s="95"/>
      <c r="L2286" s="95"/>
      <c r="M2286" s="95"/>
      <c r="N2286" s="95"/>
      <c r="O2286" s="95"/>
      <c r="P2286" s="95"/>
      <c r="Q2286" s="95"/>
      <c r="R2286" s="95"/>
      <c r="S2286" s="95"/>
      <c r="T2286" s="95"/>
      <c r="U2286" s="95"/>
      <c r="V2286" s="95"/>
      <c r="W2286" s="95"/>
      <c r="X2286" s="95"/>
      <c r="Y2286" s="95"/>
    </row>
    <row r="2287">
      <c r="A2287" s="104" t="s">
        <v>24</v>
      </c>
      <c r="B2287" s="95" t="s">
        <v>8877</v>
      </c>
      <c r="C2287" s="98" t="s">
        <v>10695</v>
      </c>
      <c r="D2287" s="94" t="s">
        <v>50</v>
      </c>
      <c r="E2287" s="95"/>
      <c r="F2287" s="95"/>
      <c r="G2287" s="95"/>
      <c r="H2287" s="95"/>
      <c r="I2287" s="95"/>
      <c r="J2287" s="95"/>
      <c r="K2287" s="95"/>
      <c r="L2287" s="95"/>
      <c r="M2287" s="95"/>
      <c r="N2287" s="95"/>
      <c r="O2287" s="95"/>
      <c r="P2287" s="95"/>
      <c r="Q2287" s="95"/>
      <c r="R2287" s="95"/>
      <c r="S2287" s="95"/>
      <c r="T2287" s="95"/>
      <c r="U2287" s="95"/>
      <c r="V2287" s="95"/>
      <c r="W2287" s="95"/>
      <c r="X2287" s="95"/>
      <c r="Y2287" s="95"/>
    </row>
    <row r="2288">
      <c r="A2288" s="104" t="s">
        <v>24</v>
      </c>
      <c r="B2288" s="95" t="s">
        <v>8877</v>
      </c>
      <c r="C2288" s="98" t="s">
        <v>10329</v>
      </c>
      <c r="D2288" s="94" t="s">
        <v>50</v>
      </c>
      <c r="E2288" s="95"/>
      <c r="F2288" s="95"/>
      <c r="G2288" s="95"/>
      <c r="H2288" s="95"/>
      <c r="I2288" s="95"/>
      <c r="J2288" s="95"/>
      <c r="K2288" s="95"/>
      <c r="L2288" s="95"/>
      <c r="M2288" s="95"/>
      <c r="N2288" s="95"/>
      <c r="O2288" s="95"/>
      <c r="P2288" s="95"/>
      <c r="Q2288" s="95"/>
      <c r="R2288" s="95"/>
      <c r="S2288" s="95"/>
      <c r="T2288" s="95"/>
      <c r="U2288" s="95"/>
      <c r="V2288" s="95"/>
      <c r="W2288" s="95"/>
      <c r="X2288" s="95"/>
      <c r="Y2288" s="95"/>
    </row>
    <row r="2289">
      <c r="A2289" s="104" t="s">
        <v>24</v>
      </c>
      <c r="B2289" s="95" t="s">
        <v>8877</v>
      </c>
      <c r="C2289" s="98" t="s">
        <v>10329</v>
      </c>
      <c r="D2289" s="94" t="s">
        <v>50</v>
      </c>
      <c r="E2289" s="95"/>
      <c r="F2289" s="95"/>
      <c r="G2289" s="95"/>
      <c r="H2289" s="95"/>
      <c r="I2289" s="95"/>
      <c r="J2289" s="95"/>
      <c r="K2289" s="95"/>
      <c r="L2289" s="95"/>
      <c r="M2289" s="95"/>
      <c r="N2289" s="95"/>
      <c r="O2289" s="95"/>
      <c r="P2289" s="95"/>
      <c r="Q2289" s="95"/>
      <c r="R2289" s="95"/>
      <c r="S2289" s="95"/>
      <c r="T2289" s="95"/>
      <c r="U2289" s="95"/>
      <c r="V2289" s="95"/>
      <c r="W2289" s="95"/>
      <c r="X2289" s="95"/>
      <c r="Y2289" s="95"/>
    </row>
    <row r="2290">
      <c r="A2290" s="104" t="s">
        <v>24</v>
      </c>
      <c r="B2290" s="95" t="s">
        <v>8877</v>
      </c>
      <c r="C2290" s="98" t="s">
        <v>10696</v>
      </c>
      <c r="D2290" s="94" t="s">
        <v>50</v>
      </c>
      <c r="E2290" s="95"/>
      <c r="F2290" s="95"/>
      <c r="G2290" s="95"/>
      <c r="H2290" s="95"/>
      <c r="I2290" s="95"/>
      <c r="J2290" s="95"/>
      <c r="K2290" s="95"/>
      <c r="L2290" s="95"/>
      <c r="M2290" s="95"/>
      <c r="N2290" s="95"/>
      <c r="O2290" s="95"/>
      <c r="P2290" s="95"/>
      <c r="Q2290" s="95"/>
      <c r="R2290" s="95"/>
      <c r="S2290" s="95"/>
      <c r="T2290" s="95"/>
      <c r="U2290" s="95"/>
      <c r="V2290" s="95"/>
      <c r="W2290" s="95"/>
      <c r="X2290" s="95"/>
      <c r="Y2290" s="95"/>
    </row>
    <row r="2291">
      <c r="A2291" s="104" t="s">
        <v>24</v>
      </c>
      <c r="B2291" s="95" t="s">
        <v>8877</v>
      </c>
      <c r="C2291" s="98" t="s">
        <v>10696</v>
      </c>
      <c r="D2291" s="94" t="s">
        <v>50</v>
      </c>
      <c r="E2291" s="95"/>
      <c r="F2291" s="95"/>
      <c r="G2291" s="95"/>
      <c r="H2291" s="95"/>
      <c r="I2291" s="95"/>
      <c r="J2291" s="95"/>
      <c r="K2291" s="95"/>
      <c r="L2291" s="95"/>
      <c r="M2291" s="95"/>
      <c r="N2291" s="95"/>
      <c r="O2291" s="95"/>
      <c r="P2291" s="95"/>
      <c r="Q2291" s="95"/>
      <c r="R2291" s="95"/>
      <c r="S2291" s="95"/>
      <c r="T2291" s="95"/>
      <c r="U2291" s="95"/>
      <c r="V2291" s="95"/>
      <c r="W2291" s="95"/>
      <c r="X2291" s="95"/>
      <c r="Y2291" s="95"/>
    </row>
    <row r="2292">
      <c r="A2292" s="104" t="s">
        <v>24</v>
      </c>
      <c r="B2292" s="95" t="s">
        <v>8877</v>
      </c>
      <c r="C2292" s="98" t="s">
        <v>10641</v>
      </c>
      <c r="D2292" s="94" t="s">
        <v>50</v>
      </c>
      <c r="E2292" s="95"/>
      <c r="F2292" s="95"/>
      <c r="G2292" s="95"/>
      <c r="H2292" s="95"/>
      <c r="I2292" s="95"/>
      <c r="J2292" s="95"/>
      <c r="K2292" s="95"/>
      <c r="L2292" s="95"/>
      <c r="M2292" s="95"/>
      <c r="N2292" s="95"/>
      <c r="O2292" s="95"/>
      <c r="P2292" s="95"/>
      <c r="Q2292" s="95"/>
      <c r="R2292" s="95"/>
      <c r="S2292" s="95"/>
      <c r="T2292" s="95"/>
      <c r="U2292" s="95"/>
      <c r="V2292" s="95"/>
      <c r="W2292" s="95"/>
      <c r="X2292" s="95"/>
      <c r="Y2292" s="95"/>
    </row>
    <row r="2293">
      <c r="A2293" s="104" t="s">
        <v>24</v>
      </c>
      <c r="B2293" s="95" t="s">
        <v>8877</v>
      </c>
      <c r="C2293" s="98" t="s">
        <v>10697</v>
      </c>
      <c r="D2293" s="94" t="s">
        <v>50</v>
      </c>
      <c r="E2293" s="95"/>
      <c r="F2293" s="95"/>
      <c r="G2293" s="95"/>
      <c r="H2293" s="95"/>
      <c r="I2293" s="95"/>
      <c r="J2293" s="95"/>
      <c r="K2293" s="95"/>
      <c r="L2293" s="95"/>
      <c r="M2293" s="95"/>
      <c r="N2293" s="95"/>
      <c r="O2293" s="95"/>
      <c r="P2293" s="95"/>
      <c r="Q2293" s="95"/>
      <c r="R2293" s="95"/>
      <c r="S2293" s="95"/>
      <c r="T2293" s="95"/>
      <c r="U2293" s="95"/>
      <c r="V2293" s="95"/>
      <c r="W2293" s="95"/>
      <c r="X2293" s="95"/>
      <c r="Y2293" s="95"/>
    </row>
    <row r="2294">
      <c r="A2294" s="104" t="s">
        <v>24</v>
      </c>
      <c r="B2294" s="95" t="s">
        <v>8877</v>
      </c>
      <c r="C2294" s="98" t="s">
        <v>10698</v>
      </c>
      <c r="D2294" s="94" t="s">
        <v>50</v>
      </c>
      <c r="E2294" s="95"/>
      <c r="F2294" s="95"/>
      <c r="G2294" s="95"/>
      <c r="H2294" s="95"/>
      <c r="I2294" s="95"/>
      <c r="J2294" s="95"/>
      <c r="K2294" s="95"/>
      <c r="L2294" s="95"/>
      <c r="M2294" s="95"/>
      <c r="N2294" s="95"/>
      <c r="O2294" s="95"/>
      <c r="P2294" s="95"/>
      <c r="Q2294" s="95"/>
      <c r="R2294" s="95"/>
      <c r="S2294" s="95"/>
      <c r="T2294" s="95"/>
      <c r="U2294" s="95"/>
      <c r="V2294" s="95"/>
      <c r="W2294" s="95"/>
      <c r="X2294" s="95"/>
      <c r="Y2294" s="95"/>
    </row>
    <row r="2295">
      <c r="A2295" s="104" t="s">
        <v>24</v>
      </c>
      <c r="B2295" s="95" t="s">
        <v>8877</v>
      </c>
      <c r="C2295" s="98" t="s">
        <v>10699</v>
      </c>
      <c r="D2295" s="94" t="s">
        <v>50</v>
      </c>
      <c r="E2295" s="95"/>
      <c r="F2295" s="95"/>
      <c r="G2295" s="95"/>
      <c r="H2295" s="95"/>
      <c r="I2295" s="95"/>
      <c r="J2295" s="95"/>
      <c r="K2295" s="95"/>
      <c r="L2295" s="95"/>
      <c r="M2295" s="95"/>
      <c r="N2295" s="95"/>
      <c r="O2295" s="95"/>
      <c r="P2295" s="95"/>
      <c r="Q2295" s="95"/>
      <c r="R2295" s="95"/>
      <c r="S2295" s="95"/>
      <c r="T2295" s="95"/>
      <c r="U2295" s="95"/>
      <c r="V2295" s="95"/>
      <c r="W2295" s="95"/>
      <c r="X2295" s="95"/>
      <c r="Y2295" s="95"/>
    </row>
    <row r="2296">
      <c r="A2296" s="104" t="s">
        <v>24</v>
      </c>
      <c r="B2296" s="95" t="s">
        <v>8877</v>
      </c>
      <c r="C2296" s="98" t="s">
        <v>10464</v>
      </c>
      <c r="D2296" s="94" t="s">
        <v>50</v>
      </c>
      <c r="E2296" s="95"/>
      <c r="F2296" s="95"/>
      <c r="G2296" s="95"/>
      <c r="H2296" s="95"/>
      <c r="I2296" s="95"/>
      <c r="J2296" s="95"/>
      <c r="K2296" s="95"/>
      <c r="L2296" s="95"/>
      <c r="M2296" s="95"/>
      <c r="N2296" s="95"/>
      <c r="O2296" s="95"/>
      <c r="P2296" s="95"/>
      <c r="Q2296" s="95"/>
      <c r="R2296" s="95"/>
      <c r="S2296" s="95"/>
      <c r="T2296" s="95"/>
      <c r="U2296" s="95"/>
      <c r="V2296" s="95"/>
      <c r="W2296" s="95"/>
      <c r="X2296" s="95"/>
      <c r="Y2296" s="95"/>
    </row>
    <row r="2297">
      <c r="A2297" s="104" t="s">
        <v>24</v>
      </c>
      <c r="B2297" s="95" t="s">
        <v>8877</v>
      </c>
      <c r="C2297" s="98" t="s">
        <v>10465</v>
      </c>
      <c r="D2297" s="94" t="s">
        <v>50</v>
      </c>
      <c r="E2297" s="95"/>
      <c r="F2297" s="95"/>
      <c r="G2297" s="95"/>
      <c r="H2297" s="95"/>
      <c r="I2297" s="95"/>
      <c r="J2297" s="95"/>
      <c r="K2297" s="95"/>
      <c r="L2297" s="95"/>
      <c r="M2297" s="95"/>
      <c r="N2297" s="95"/>
      <c r="O2297" s="95"/>
      <c r="P2297" s="95"/>
      <c r="Q2297" s="95"/>
      <c r="R2297" s="95"/>
      <c r="S2297" s="95"/>
      <c r="T2297" s="95"/>
      <c r="U2297" s="95"/>
      <c r="V2297" s="95"/>
      <c r="W2297" s="95"/>
      <c r="X2297" s="95"/>
      <c r="Y2297" s="95"/>
    </row>
    <row r="2298">
      <c r="A2298" s="104" t="s">
        <v>24</v>
      </c>
      <c r="B2298" s="95" t="s">
        <v>8877</v>
      </c>
      <c r="C2298" s="98" t="s">
        <v>10206</v>
      </c>
      <c r="D2298" s="94" t="s">
        <v>50</v>
      </c>
      <c r="E2298" s="95"/>
      <c r="F2298" s="95"/>
      <c r="G2298" s="95"/>
      <c r="H2298" s="95"/>
      <c r="I2298" s="95"/>
      <c r="J2298" s="95"/>
      <c r="K2298" s="95"/>
      <c r="L2298" s="95"/>
      <c r="M2298" s="95"/>
      <c r="N2298" s="95"/>
      <c r="O2298" s="95"/>
      <c r="P2298" s="95"/>
      <c r="Q2298" s="95"/>
      <c r="R2298" s="95"/>
      <c r="S2298" s="95"/>
      <c r="T2298" s="95"/>
      <c r="U2298" s="95"/>
      <c r="V2298" s="95"/>
      <c r="W2298" s="95"/>
      <c r="X2298" s="95"/>
      <c r="Y2298" s="95"/>
    </row>
    <row r="2299">
      <c r="A2299" s="104" t="s">
        <v>24</v>
      </c>
      <c r="B2299" s="95" t="s">
        <v>8877</v>
      </c>
      <c r="C2299" s="98" t="s">
        <v>10207</v>
      </c>
      <c r="D2299" s="94" t="s">
        <v>50</v>
      </c>
      <c r="E2299" s="95"/>
      <c r="F2299" s="95"/>
      <c r="G2299" s="95"/>
      <c r="H2299" s="95"/>
      <c r="I2299" s="95"/>
      <c r="J2299" s="95"/>
      <c r="K2299" s="95"/>
      <c r="L2299" s="95"/>
      <c r="M2299" s="95"/>
      <c r="N2299" s="95"/>
      <c r="O2299" s="95"/>
      <c r="P2299" s="95"/>
      <c r="Q2299" s="95"/>
      <c r="R2299" s="95"/>
      <c r="S2299" s="95"/>
      <c r="T2299" s="95"/>
      <c r="U2299" s="95"/>
      <c r="V2299" s="95"/>
      <c r="W2299" s="95"/>
      <c r="X2299" s="95"/>
      <c r="Y2299" s="95"/>
    </row>
    <row r="2300">
      <c r="A2300" s="104" t="s">
        <v>24</v>
      </c>
      <c r="B2300" s="95" t="s">
        <v>8877</v>
      </c>
      <c r="C2300" s="98" t="s">
        <v>10602</v>
      </c>
      <c r="D2300" s="94" t="s">
        <v>50</v>
      </c>
      <c r="E2300" s="95"/>
      <c r="F2300" s="95"/>
      <c r="G2300" s="95"/>
      <c r="H2300" s="95"/>
      <c r="I2300" s="95"/>
      <c r="J2300" s="95"/>
      <c r="K2300" s="95"/>
      <c r="L2300" s="95"/>
      <c r="M2300" s="95"/>
      <c r="N2300" s="95"/>
      <c r="O2300" s="95"/>
      <c r="P2300" s="95"/>
      <c r="Q2300" s="95"/>
      <c r="R2300" s="95"/>
      <c r="S2300" s="95"/>
      <c r="T2300" s="95"/>
      <c r="U2300" s="95"/>
      <c r="V2300" s="95"/>
      <c r="W2300" s="95"/>
      <c r="X2300" s="95"/>
      <c r="Y2300" s="95"/>
    </row>
    <row r="2301">
      <c r="A2301" s="104" t="s">
        <v>24</v>
      </c>
      <c r="B2301" s="95" t="s">
        <v>8877</v>
      </c>
      <c r="C2301" s="98" t="s">
        <v>10603</v>
      </c>
      <c r="D2301" s="94" t="s">
        <v>50</v>
      </c>
      <c r="E2301" s="95"/>
      <c r="F2301" s="95"/>
      <c r="G2301" s="95"/>
      <c r="H2301" s="95"/>
      <c r="I2301" s="95"/>
      <c r="J2301" s="95"/>
      <c r="K2301" s="95"/>
      <c r="L2301" s="95"/>
      <c r="M2301" s="95"/>
      <c r="N2301" s="95"/>
      <c r="O2301" s="95"/>
      <c r="P2301" s="95"/>
      <c r="Q2301" s="95"/>
      <c r="R2301" s="95"/>
      <c r="S2301" s="95"/>
      <c r="T2301" s="95"/>
      <c r="U2301" s="95"/>
      <c r="V2301" s="95"/>
      <c r="W2301" s="95"/>
      <c r="X2301" s="95"/>
      <c r="Y2301" s="95"/>
    </row>
    <row r="2302">
      <c r="A2302" s="104" t="s">
        <v>24</v>
      </c>
      <c r="B2302" s="95" t="s">
        <v>8877</v>
      </c>
      <c r="C2302" s="98" t="s">
        <v>10700</v>
      </c>
      <c r="D2302" s="94" t="s">
        <v>50</v>
      </c>
      <c r="E2302" s="95"/>
      <c r="F2302" s="95"/>
      <c r="G2302" s="95"/>
      <c r="H2302" s="95"/>
      <c r="I2302" s="95"/>
      <c r="J2302" s="95"/>
      <c r="K2302" s="95"/>
      <c r="L2302" s="95"/>
      <c r="M2302" s="95"/>
      <c r="N2302" s="95"/>
      <c r="O2302" s="95"/>
      <c r="P2302" s="95"/>
      <c r="Q2302" s="95"/>
      <c r="R2302" s="95"/>
      <c r="S2302" s="95"/>
      <c r="T2302" s="95"/>
      <c r="U2302" s="95"/>
      <c r="V2302" s="95"/>
      <c r="W2302" s="95"/>
      <c r="X2302" s="95"/>
      <c r="Y2302" s="95"/>
    </row>
    <row r="2303">
      <c r="A2303" s="104" t="s">
        <v>24</v>
      </c>
      <c r="B2303" s="95" t="s">
        <v>8877</v>
      </c>
      <c r="C2303" s="98" t="s">
        <v>10701</v>
      </c>
      <c r="D2303" s="94" t="s">
        <v>50</v>
      </c>
      <c r="E2303" s="95"/>
      <c r="F2303" s="95"/>
      <c r="G2303" s="95"/>
      <c r="H2303" s="95"/>
      <c r="I2303" s="95"/>
      <c r="J2303" s="95"/>
      <c r="K2303" s="95"/>
      <c r="L2303" s="95"/>
      <c r="M2303" s="95"/>
      <c r="N2303" s="95"/>
      <c r="O2303" s="95"/>
      <c r="P2303" s="95"/>
      <c r="Q2303" s="95"/>
      <c r="R2303" s="95"/>
      <c r="S2303" s="95"/>
      <c r="T2303" s="95"/>
      <c r="U2303" s="95"/>
      <c r="V2303" s="95"/>
      <c r="W2303" s="95"/>
      <c r="X2303" s="95"/>
      <c r="Y2303" s="95"/>
    </row>
    <row r="2304">
      <c r="A2304" s="104" t="s">
        <v>24</v>
      </c>
      <c r="B2304" s="95" t="s">
        <v>8877</v>
      </c>
      <c r="C2304" s="98" t="s">
        <v>10702</v>
      </c>
      <c r="D2304" s="94" t="s">
        <v>50</v>
      </c>
      <c r="E2304" s="95"/>
      <c r="F2304" s="95"/>
      <c r="G2304" s="95"/>
      <c r="H2304" s="95"/>
      <c r="I2304" s="95"/>
      <c r="J2304" s="95"/>
      <c r="K2304" s="95"/>
      <c r="L2304" s="95"/>
      <c r="M2304" s="95"/>
      <c r="N2304" s="95"/>
      <c r="O2304" s="95"/>
      <c r="P2304" s="95"/>
      <c r="Q2304" s="95"/>
      <c r="R2304" s="95"/>
      <c r="S2304" s="95"/>
      <c r="T2304" s="95"/>
      <c r="U2304" s="95"/>
      <c r="V2304" s="95"/>
      <c r="W2304" s="95"/>
      <c r="X2304" s="95"/>
      <c r="Y2304" s="95"/>
    </row>
    <row r="2305">
      <c r="A2305" s="104" t="s">
        <v>24</v>
      </c>
      <c r="B2305" s="95" t="s">
        <v>8877</v>
      </c>
      <c r="C2305" s="98" t="s">
        <v>10331</v>
      </c>
      <c r="D2305" s="94" t="s">
        <v>50</v>
      </c>
      <c r="E2305" s="95"/>
      <c r="F2305" s="95"/>
      <c r="G2305" s="95"/>
      <c r="H2305" s="95"/>
      <c r="I2305" s="95"/>
      <c r="J2305" s="95"/>
      <c r="K2305" s="95"/>
      <c r="L2305" s="95"/>
      <c r="M2305" s="95"/>
      <c r="N2305" s="95"/>
      <c r="O2305" s="95"/>
      <c r="P2305" s="95"/>
      <c r="Q2305" s="95"/>
      <c r="R2305" s="95"/>
      <c r="S2305" s="95"/>
      <c r="T2305" s="95"/>
      <c r="U2305" s="95"/>
      <c r="V2305" s="95"/>
      <c r="W2305" s="95"/>
      <c r="X2305" s="95"/>
      <c r="Y2305" s="95"/>
    </row>
    <row r="2306">
      <c r="A2306" s="104" t="s">
        <v>24</v>
      </c>
      <c r="B2306" s="95" t="s">
        <v>8877</v>
      </c>
      <c r="C2306" s="98" t="s">
        <v>10703</v>
      </c>
      <c r="D2306" s="94" t="s">
        <v>50</v>
      </c>
      <c r="E2306" s="95"/>
      <c r="F2306" s="95"/>
      <c r="G2306" s="95"/>
      <c r="H2306" s="95"/>
      <c r="I2306" s="95"/>
      <c r="J2306" s="95"/>
      <c r="K2306" s="95"/>
      <c r="L2306" s="95"/>
      <c r="M2306" s="95"/>
      <c r="N2306" s="95"/>
      <c r="O2306" s="95"/>
      <c r="P2306" s="95"/>
      <c r="Q2306" s="95"/>
      <c r="R2306" s="95"/>
      <c r="S2306" s="95"/>
      <c r="T2306" s="95"/>
      <c r="U2306" s="95"/>
      <c r="V2306" s="95"/>
      <c r="W2306" s="95"/>
      <c r="X2306" s="95"/>
      <c r="Y2306" s="95"/>
    </row>
    <row r="2307">
      <c r="A2307" s="104" t="s">
        <v>24</v>
      </c>
      <c r="B2307" s="95" t="s">
        <v>8877</v>
      </c>
      <c r="C2307" s="98" t="s">
        <v>10704</v>
      </c>
      <c r="D2307" s="94" t="s">
        <v>50</v>
      </c>
      <c r="E2307" s="95"/>
      <c r="F2307" s="95"/>
      <c r="G2307" s="95"/>
      <c r="H2307" s="95"/>
      <c r="I2307" s="95"/>
      <c r="J2307" s="95"/>
      <c r="K2307" s="95"/>
      <c r="L2307" s="95"/>
      <c r="M2307" s="95"/>
      <c r="N2307" s="95"/>
      <c r="O2307" s="95"/>
      <c r="P2307" s="95"/>
      <c r="Q2307" s="95"/>
      <c r="R2307" s="95"/>
      <c r="S2307" s="95"/>
      <c r="T2307" s="95"/>
      <c r="U2307" s="95"/>
      <c r="V2307" s="95"/>
      <c r="W2307" s="95"/>
      <c r="X2307" s="95"/>
      <c r="Y2307" s="95"/>
    </row>
    <row r="2308">
      <c r="A2308" s="104" t="s">
        <v>24</v>
      </c>
      <c r="B2308" s="95" t="s">
        <v>8877</v>
      </c>
      <c r="C2308" s="98" t="s">
        <v>10334</v>
      </c>
      <c r="D2308" s="94" t="s">
        <v>50</v>
      </c>
      <c r="E2308" s="95"/>
      <c r="F2308" s="95"/>
      <c r="G2308" s="95"/>
      <c r="H2308" s="95"/>
      <c r="I2308" s="95"/>
      <c r="J2308" s="95"/>
      <c r="K2308" s="95"/>
      <c r="L2308" s="95"/>
      <c r="M2308" s="95"/>
      <c r="N2308" s="95"/>
      <c r="O2308" s="95"/>
      <c r="P2308" s="95"/>
      <c r="Q2308" s="95"/>
      <c r="R2308" s="95"/>
      <c r="S2308" s="95"/>
      <c r="T2308" s="95"/>
      <c r="U2308" s="95"/>
      <c r="V2308" s="95"/>
      <c r="W2308" s="95"/>
      <c r="X2308" s="95"/>
      <c r="Y2308" s="95"/>
    </row>
    <row r="2309">
      <c r="A2309" s="104" t="s">
        <v>24</v>
      </c>
      <c r="B2309" s="95" t="s">
        <v>8877</v>
      </c>
      <c r="C2309" s="98" t="s">
        <v>10642</v>
      </c>
      <c r="D2309" s="94" t="s">
        <v>50</v>
      </c>
      <c r="E2309" s="95"/>
      <c r="F2309" s="95"/>
      <c r="G2309" s="95"/>
      <c r="H2309" s="95"/>
      <c r="I2309" s="95"/>
      <c r="J2309" s="95"/>
      <c r="K2309" s="95"/>
      <c r="L2309" s="95"/>
      <c r="M2309" s="95"/>
      <c r="N2309" s="95"/>
      <c r="O2309" s="95"/>
      <c r="P2309" s="95"/>
      <c r="Q2309" s="95"/>
      <c r="R2309" s="95"/>
      <c r="S2309" s="95"/>
      <c r="T2309" s="95"/>
      <c r="U2309" s="95"/>
      <c r="V2309" s="95"/>
      <c r="W2309" s="95"/>
      <c r="X2309" s="95"/>
      <c r="Y2309" s="95"/>
    </row>
    <row r="2310">
      <c r="A2310" s="104" t="s">
        <v>24</v>
      </c>
      <c r="B2310" s="95" t="s">
        <v>8877</v>
      </c>
      <c r="C2310" s="98" t="s">
        <v>10705</v>
      </c>
      <c r="D2310" s="94" t="s">
        <v>50</v>
      </c>
      <c r="E2310" s="95"/>
      <c r="F2310" s="95"/>
      <c r="G2310" s="95"/>
      <c r="H2310" s="95"/>
      <c r="I2310" s="95"/>
      <c r="J2310" s="95"/>
      <c r="K2310" s="95"/>
      <c r="L2310" s="95"/>
      <c r="M2310" s="95"/>
      <c r="N2310" s="95"/>
      <c r="O2310" s="95"/>
      <c r="P2310" s="95"/>
      <c r="Q2310" s="95"/>
      <c r="R2310" s="95"/>
      <c r="S2310" s="95"/>
      <c r="T2310" s="95"/>
      <c r="U2310" s="95"/>
      <c r="V2310" s="95"/>
      <c r="W2310" s="95"/>
      <c r="X2310" s="95"/>
      <c r="Y2310" s="95"/>
    </row>
    <row r="2311">
      <c r="A2311" s="104" t="s">
        <v>24</v>
      </c>
      <c r="B2311" s="95" t="s">
        <v>8877</v>
      </c>
      <c r="C2311" s="98" t="s">
        <v>10337</v>
      </c>
      <c r="D2311" s="94" t="s">
        <v>50</v>
      </c>
      <c r="E2311" s="95"/>
      <c r="F2311" s="95"/>
      <c r="G2311" s="95"/>
      <c r="H2311" s="95"/>
      <c r="I2311" s="95"/>
      <c r="J2311" s="95"/>
      <c r="K2311" s="95"/>
      <c r="L2311" s="95"/>
      <c r="M2311" s="95"/>
      <c r="N2311" s="95"/>
      <c r="O2311" s="95"/>
      <c r="P2311" s="95"/>
      <c r="Q2311" s="95"/>
      <c r="R2311" s="95"/>
      <c r="S2311" s="95"/>
      <c r="T2311" s="95"/>
      <c r="U2311" s="95"/>
      <c r="V2311" s="95"/>
      <c r="W2311" s="95"/>
      <c r="X2311" s="95"/>
      <c r="Y2311" s="95"/>
    </row>
    <row r="2312">
      <c r="A2312" s="104" t="s">
        <v>24</v>
      </c>
      <c r="B2312" s="95" t="s">
        <v>8877</v>
      </c>
      <c r="C2312" s="98" t="s">
        <v>10338</v>
      </c>
      <c r="D2312" s="94" t="s">
        <v>50</v>
      </c>
      <c r="E2312" s="95"/>
      <c r="F2312" s="95"/>
      <c r="G2312" s="95"/>
      <c r="H2312" s="95"/>
      <c r="I2312" s="95"/>
      <c r="J2312" s="95"/>
      <c r="K2312" s="95"/>
      <c r="L2312" s="95"/>
      <c r="M2312" s="95"/>
      <c r="N2312" s="95"/>
      <c r="O2312" s="95"/>
      <c r="P2312" s="95"/>
      <c r="Q2312" s="95"/>
      <c r="R2312" s="95"/>
      <c r="S2312" s="95"/>
      <c r="T2312" s="95"/>
      <c r="U2312" s="95"/>
      <c r="V2312" s="95"/>
      <c r="W2312" s="95"/>
      <c r="X2312" s="95"/>
      <c r="Y2312" s="95"/>
    </row>
    <row r="2313">
      <c r="A2313" s="104" t="s">
        <v>24</v>
      </c>
      <c r="B2313" s="95" t="s">
        <v>8877</v>
      </c>
      <c r="C2313" s="98" t="s">
        <v>10339</v>
      </c>
      <c r="D2313" s="94" t="s">
        <v>50</v>
      </c>
      <c r="E2313" s="95"/>
      <c r="F2313" s="95"/>
      <c r="G2313" s="95"/>
      <c r="H2313" s="95"/>
      <c r="I2313" s="95"/>
      <c r="J2313" s="95"/>
      <c r="K2313" s="95"/>
      <c r="L2313" s="95"/>
      <c r="M2313" s="95"/>
      <c r="N2313" s="95"/>
      <c r="O2313" s="95"/>
      <c r="P2313" s="95"/>
      <c r="Q2313" s="95"/>
      <c r="R2313" s="95"/>
      <c r="S2313" s="95"/>
      <c r="T2313" s="95"/>
      <c r="U2313" s="95"/>
      <c r="V2313" s="95"/>
      <c r="W2313" s="95"/>
      <c r="X2313" s="95"/>
      <c r="Y2313" s="95"/>
    </row>
    <row r="2314">
      <c r="A2314" s="104" t="s">
        <v>24</v>
      </c>
      <c r="B2314" s="95" t="s">
        <v>8877</v>
      </c>
      <c r="C2314" s="98" t="s">
        <v>10706</v>
      </c>
      <c r="D2314" s="94" t="s">
        <v>50</v>
      </c>
      <c r="E2314" s="95"/>
      <c r="F2314" s="95"/>
      <c r="G2314" s="95"/>
      <c r="H2314" s="95"/>
      <c r="I2314" s="95"/>
      <c r="J2314" s="95"/>
      <c r="K2314" s="95"/>
      <c r="L2314" s="95"/>
      <c r="M2314" s="95"/>
      <c r="N2314" s="95"/>
      <c r="O2314" s="95"/>
      <c r="P2314" s="95"/>
      <c r="Q2314" s="95"/>
      <c r="R2314" s="95"/>
      <c r="S2314" s="95"/>
      <c r="T2314" s="95"/>
      <c r="U2314" s="95"/>
      <c r="V2314" s="95"/>
      <c r="W2314" s="95"/>
      <c r="X2314" s="95"/>
      <c r="Y2314" s="95"/>
    </row>
    <row r="2315">
      <c r="A2315" s="104" t="s">
        <v>24</v>
      </c>
      <c r="B2315" s="95" t="s">
        <v>8877</v>
      </c>
      <c r="C2315" s="98" t="s">
        <v>10707</v>
      </c>
      <c r="D2315" s="94" t="s">
        <v>50</v>
      </c>
      <c r="E2315" s="95"/>
      <c r="F2315" s="95"/>
      <c r="G2315" s="95"/>
      <c r="H2315" s="95"/>
      <c r="I2315" s="95"/>
      <c r="J2315" s="95"/>
      <c r="K2315" s="95"/>
      <c r="L2315" s="95"/>
      <c r="M2315" s="95"/>
      <c r="N2315" s="95"/>
      <c r="O2315" s="95"/>
      <c r="P2315" s="95"/>
      <c r="Q2315" s="95"/>
      <c r="R2315" s="95"/>
      <c r="S2315" s="95"/>
      <c r="T2315" s="95"/>
      <c r="U2315" s="95"/>
      <c r="V2315" s="95"/>
      <c r="W2315" s="95"/>
      <c r="X2315" s="95"/>
      <c r="Y2315" s="95"/>
    </row>
    <row r="2316">
      <c r="A2316" s="104" t="s">
        <v>24</v>
      </c>
      <c r="B2316" s="95" t="s">
        <v>8877</v>
      </c>
      <c r="C2316" s="98" t="s">
        <v>10708</v>
      </c>
      <c r="D2316" s="94" t="s">
        <v>50</v>
      </c>
      <c r="E2316" s="95"/>
      <c r="F2316" s="95"/>
      <c r="G2316" s="95"/>
      <c r="H2316" s="95"/>
      <c r="I2316" s="95"/>
      <c r="J2316" s="95"/>
      <c r="K2316" s="95"/>
      <c r="L2316" s="95"/>
      <c r="M2316" s="95"/>
      <c r="N2316" s="95"/>
      <c r="O2316" s="95"/>
      <c r="P2316" s="95"/>
      <c r="Q2316" s="95"/>
      <c r="R2316" s="95"/>
      <c r="S2316" s="95"/>
      <c r="T2316" s="95"/>
      <c r="U2316" s="95"/>
      <c r="V2316" s="95"/>
      <c r="W2316" s="95"/>
      <c r="X2316" s="95"/>
      <c r="Y2316" s="95"/>
    </row>
    <row r="2317">
      <c r="A2317" s="104" t="s">
        <v>24</v>
      </c>
      <c r="B2317" s="95" t="s">
        <v>8877</v>
      </c>
      <c r="C2317" s="98" t="s">
        <v>10472</v>
      </c>
      <c r="D2317" s="94" t="s">
        <v>50</v>
      </c>
      <c r="E2317" s="95"/>
      <c r="F2317" s="95"/>
      <c r="G2317" s="95"/>
      <c r="H2317" s="95"/>
      <c r="I2317" s="95"/>
      <c r="J2317" s="95"/>
      <c r="K2317" s="95"/>
      <c r="L2317" s="95"/>
      <c r="M2317" s="95"/>
      <c r="N2317" s="95"/>
      <c r="O2317" s="95"/>
      <c r="P2317" s="95"/>
      <c r="Q2317" s="95"/>
      <c r="R2317" s="95"/>
      <c r="S2317" s="95"/>
      <c r="T2317" s="95"/>
      <c r="U2317" s="95"/>
      <c r="V2317" s="95"/>
      <c r="W2317" s="95"/>
      <c r="X2317" s="95"/>
      <c r="Y2317" s="95"/>
    </row>
    <row r="2318">
      <c r="A2318" s="104" t="s">
        <v>24</v>
      </c>
      <c r="B2318" s="95" t="s">
        <v>8877</v>
      </c>
      <c r="C2318" s="98" t="s">
        <v>10473</v>
      </c>
      <c r="D2318" s="94" t="s">
        <v>50</v>
      </c>
      <c r="E2318" s="95"/>
      <c r="F2318" s="95"/>
      <c r="G2318" s="95"/>
      <c r="H2318" s="95"/>
      <c r="I2318" s="95"/>
      <c r="J2318" s="95"/>
      <c r="K2318" s="95"/>
      <c r="L2318" s="95"/>
      <c r="M2318" s="95"/>
      <c r="N2318" s="95"/>
      <c r="O2318" s="95"/>
      <c r="P2318" s="95"/>
      <c r="Q2318" s="95"/>
      <c r="R2318" s="95"/>
      <c r="S2318" s="95"/>
      <c r="T2318" s="95"/>
      <c r="U2318" s="95"/>
      <c r="V2318" s="95"/>
      <c r="W2318" s="95"/>
      <c r="X2318" s="95"/>
      <c r="Y2318" s="95"/>
    </row>
    <row r="2319">
      <c r="A2319" s="104" t="s">
        <v>24</v>
      </c>
      <c r="B2319" s="95" t="s">
        <v>8877</v>
      </c>
      <c r="C2319" s="98" t="s">
        <v>10474</v>
      </c>
      <c r="D2319" s="94" t="s">
        <v>50</v>
      </c>
      <c r="E2319" s="95"/>
      <c r="F2319" s="95"/>
      <c r="G2319" s="95"/>
      <c r="H2319" s="95"/>
      <c r="I2319" s="95"/>
      <c r="J2319" s="95"/>
      <c r="K2319" s="95"/>
      <c r="L2319" s="95"/>
      <c r="M2319" s="95"/>
      <c r="N2319" s="95"/>
      <c r="O2319" s="95"/>
      <c r="P2319" s="95"/>
      <c r="Q2319" s="95"/>
      <c r="R2319" s="95"/>
      <c r="S2319" s="95"/>
      <c r="T2319" s="95"/>
      <c r="U2319" s="95"/>
      <c r="V2319" s="95"/>
      <c r="W2319" s="95"/>
      <c r="X2319" s="95"/>
      <c r="Y2319" s="95"/>
    </row>
    <row r="2320">
      <c r="A2320" s="104" t="s">
        <v>24</v>
      </c>
      <c r="B2320" s="95" t="s">
        <v>8877</v>
      </c>
      <c r="C2320" s="98" t="s">
        <v>10475</v>
      </c>
      <c r="D2320" s="94" t="s">
        <v>50</v>
      </c>
      <c r="E2320" s="95"/>
      <c r="F2320" s="95"/>
      <c r="G2320" s="95"/>
      <c r="H2320" s="95"/>
      <c r="I2320" s="95"/>
      <c r="J2320" s="95"/>
      <c r="K2320" s="95"/>
      <c r="L2320" s="95"/>
      <c r="M2320" s="95"/>
      <c r="N2320" s="95"/>
      <c r="O2320" s="95"/>
      <c r="P2320" s="95"/>
      <c r="Q2320" s="95"/>
      <c r="R2320" s="95"/>
      <c r="S2320" s="95"/>
      <c r="T2320" s="95"/>
      <c r="U2320" s="95"/>
      <c r="V2320" s="95"/>
      <c r="W2320" s="95"/>
      <c r="X2320" s="95"/>
      <c r="Y2320" s="95"/>
    </row>
    <row r="2321">
      <c r="A2321" s="104" t="s">
        <v>24</v>
      </c>
      <c r="B2321" s="95" t="s">
        <v>8877</v>
      </c>
      <c r="C2321" s="98" t="s">
        <v>10476</v>
      </c>
      <c r="D2321" s="94" t="s">
        <v>50</v>
      </c>
      <c r="E2321" s="95"/>
      <c r="F2321" s="95"/>
      <c r="G2321" s="95"/>
      <c r="H2321" s="95"/>
      <c r="I2321" s="95"/>
      <c r="J2321" s="95"/>
      <c r="K2321" s="95"/>
      <c r="L2321" s="95"/>
      <c r="M2321" s="95"/>
      <c r="N2321" s="95"/>
      <c r="O2321" s="95"/>
      <c r="P2321" s="95"/>
      <c r="Q2321" s="95"/>
      <c r="R2321" s="95"/>
      <c r="S2321" s="95"/>
      <c r="T2321" s="95"/>
      <c r="U2321" s="95"/>
      <c r="V2321" s="95"/>
      <c r="W2321" s="95"/>
      <c r="X2321" s="95"/>
      <c r="Y2321" s="95"/>
    </row>
    <row r="2322">
      <c r="A2322" s="104" t="s">
        <v>24</v>
      </c>
      <c r="B2322" s="95" t="s">
        <v>8877</v>
      </c>
      <c r="C2322" s="98" t="s">
        <v>10477</v>
      </c>
      <c r="D2322" s="94" t="s">
        <v>50</v>
      </c>
      <c r="E2322" s="95"/>
      <c r="F2322" s="95"/>
      <c r="G2322" s="95"/>
      <c r="H2322" s="95"/>
      <c r="I2322" s="95"/>
      <c r="J2322" s="95"/>
      <c r="K2322" s="95"/>
      <c r="L2322" s="95"/>
      <c r="M2322" s="95"/>
      <c r="N2322" s="95"/>
      <c r="O2322" s="95"/>
      <c r="P2322" s="95"/>
      <c r="Q2322" s="95"/>
      <c r="R2322" s="95"/>
      <c r="S2322" s="95"/>
      <c r="T2322" s="95"/>
      <c r="U2322" s="95"/>
      <c r="V2322" s="95"/>
      <c r="W2322" s="95"/>
      <c r="X2322" s="95"/>
      <c r="Y2322" s="95"/>
    </row>
    <row r="2323">
      <c r="A2323" s="104" t="s">
        <v>24</v>
      </c>
      <c r="B2323" s="95" t="s">
        <v>8877</v>
      </c>
      <c r="C2323" s="98" t="s">
        <v>10709</v>
      </c>
      <c r="D2323" s="94" t="s">
        <v>50</v>
      </c>
      <c r="E2323" s="95"/>
      <c r="F2323" s="95"/>
      <c r="G2323" s="95"/>
      <c r="H2323" s="95"/>
      <c r="I2323" s="95"/>
      <c r="J2323" s="95"/>
      <c r="K2323" s="95"/>
      <c r="L2323" s="95"/>
      <c r="M2323" s="95"/>
      <c r="N2323" s="95"/>
      <c r="O2323" s="95"/>
      <c r="P2323" s="95"/>
      <c r="Q2323" s="95"/>
      <c r="R2323" s="95"/>
      <c r="S2323" s="95"/>
      <c r="T2323" s="95"/>
      <c r="U2323" s="95"/>
      <c r="V2323" s="95"/>
      <c r="W2323" s="95"/>
      <c r="X2323" s="95"/>
      <c r="Y2323" s="95"/>
    </row>
    <row r="2324">
      <c r="A2324" s="104" t="s">
        <v>24</v>
      </c>
      <c r="B2324" s="95" t="s">
        <v>8877</v>
      </c>
      <c r="C2324" s="98" t="s">
        <v>10710</v>
      </c>
      <c r="D2324" s="94" t="s">
        <v>50</v>
      </c>
      <c r="E2324" s="95"/>
      <c r="F2324" s="95"/>
      <c r="G2324" s="95"/>
      <c r="H2324" s="95"/>
      <c r="I2324" s="95"/>
      <c r="J2324" s="95"/>
      <c r="K2324" s="95"/>
      <c r="L2324" s="95"/>
      <c r="M2324" s="95"/>
      <c r="N2324" s="95"/>
      <c r="O2324" s="95"/>
      <c r="P2324" s="95"/>
      <c r="Q2324" s="95"/>
      <c r="R2324" s="95"/>
      <c r="S2324" s="95"/>
      <c r="T2324" s="95"/>
      <c r="U2324" s="95"/>
      <c r="V2324" s="95"/>
      <c r="W2324" s="95"/>
      <c r="X2324" s="95"/>
      <c r="Y2324" s="95"/>
    </row>
    <row r="2325">
      <c r="A2325" s="104" t="s">
        <v>24</v>
      </c>
      <c r="B2325" s="95" t="s">
        <v>8877</v>
      </c>
      <c r="C2325" s="98" t="s">
        <v>10478</v>
      </c>
      <c r="D2325" s="94" t="s">
        <v>50</v>
      </c>
      <c r="E2325" s="95"/>
      <c r="F2325" s="95"/>
      <c r="G2325" s="95"/>
      <c r="H2325" s="95"/>
      <c r="I2325" s="95"/>
      <c r="J2325" s="95"/>
      <c r="K2325" s="95"/>
      <c r="L2325" s="95"/>
      <c r="M2325" s="95"/>
      <c r="N2325" s="95"/>
      <c r="O2325" s="95"/>
      <c r="P2325" s="95"/>
      <c r="Q2325" s="95"/>
      <c r="R2325" s="95"/>
      <c r="S2325" s="95"/>
      <c r="T2325" s="95"/>
      <c r="U2325" s="95"/>
      <c r="V2325" s="95"/>
      <c r="W2325" s="95"/>
      <c r="X2325" s="95"/>
      <c r="Y2325" s="95"/>
    </row>
    <row r="2326">
      <c r="A2326" s="104" t="s">
        <v>24</v>
      </c>
      <c r="B2326" s="95" t="s">
        <v>8877</v>
      </c>
      <c r="C2326" s="98" t="s">
        <v>10479</v>
      </c>
      <c r="D2326" s="94" t="s">
        <v>50</v>
      </c>
      <c r="E2326" s="95"/>
      <c r="F2326" s="95"/>
      <c r="G2326" s="95"/>
      <c r="H2326" s="95"/>
      <c r="I2326" s="95"/>
      <c r="J2326" s="95"/>
      <c r="K2326" s="95"/>
      <c r="L2326" s="95"/>
      <c r="M2326" s="95"/>
      <c r="N2326" s="95"/>
      <c r="O2326" s="95"/>
      <c r="P2326" s="95"/>
      <c r="Q2326" s="95"/>
      <c r="R2326" s="95"/>
      <c r="S2326" s="95"/>
      <c r="T2326" s="95"/>
      <c r="U2326" s="95"/>
      <c r="V2326" s="95"/>
      <c r="W2326" s="95"/>
      <c r="X2326" s="95"/>
      <c r="Y2326" s="95"/>
    </row>
    <row r="2327">
      <c r="A2327" s="104" t="s">
        <v>24</v>
      </c>
      <c r="B2327" s="95" t="s">
        <v>8877</v>
      </c>
      <c r="C2327" s="98" t="s">
        <v>10711</v>
      </c>
      <c r="D2327" s="94" t="s">
        <v>50</v>
      </c>
      <c r="E2327" s="95"/>
      <c r="F2327" s="95"/>
      <c r="G2327" s="95"/>
      <c r="H2327" s="95"/>
      <c r="I2327" s="95"/>
      <c r="J2327" s="95"/>
      <c r="K2327" s="95"/>
      <c r="L2327" s="95"/>
      <c r="M2327" s="95"/>
      <c r="N2327" s="95"/>
      <c r="O2327" s="95"/>
      <c r="P2327" s="95"/>
      <c r="Q2327" s="95"/>
      <c r="R2327" s="95"/>
      <c r="S2327" s="95"/>
      <c r="T2327" s="95"/>
      <c r="U2327" s="95"/>
      <c r="V2327" s="95"/>
      <c r="W2327" s="95"/>
      <c r="X2327" s="95"/>
      <c r="Y2327" s="95"/>
    </row>
    <row r="2328">
      <c r="A2328" s="104" t="s">
        <v>24</v>
      </c>
      <c r="B2328" s="95" t="s">
        <v>8877</v>
      </c>
      <c r="C2328" s="98" t="s">
        <v>10480</v>
      </c>
      <c r="D2328" s="94" t="s">
        <v>50</v>
      </c>
      <c r="E2328" s="95"/>
      <c r="F2328" s="95"/>
      <c r="G2328" s="95"/>
      <c r="H2328" s="95"/>
      <c r="I2328" s="95"/>
      <c r="J2328" s="95"/>
      <c r="K2328" s="95"/>
      <c r="L2328" s="95"/>
      <c r="M2328" s="95"/>
      <c r="N2328" s="95"/>
      <c r="O2328" s="95"/>
      <c r="P2328" s="95"/>
      <c r="Q2328" s="95"/>
      <c r="R2328" s="95"/>
      <c r="S2328" s="95"/>
      <c r="T2328" s="95"/>
      <c r="U2328" s="95"/>
      <c r="V2328" s="95"/>
      <c r="W2328" s="95"/>
      <c r="X2328" s="95"/>
      <c r="Y2328" s="95"/>
    </row>
    <row r="2329">
      <c r="A2329" s="104" t="s">
        <v>24</v>
      </c>
      <c r="B2329" s="95" t="s">
        <v>8877</v>
      </c>
      <c r="C2329" s="98" t="s">
        <v>10221</v>
      </c>
      <c r="D2329" s="94" t="s">
        <v>50</v>
      </c>
      <c r="E2329" s="95"/>
      <c r="F2329" s="95"/>
      <c r="G2329" s="95"/>
      <c r="H2329" s="95"/>
      <c r="I2329" s="95"/>
      <c r="J2329" s="95"/>
      <c r="K2329" s="95"/>
      <c r="L2329" s="95"/>
      <c r="M2329" s="95"/>
      <c r="N2329" s="95"/>
      <c r="O2329" s="95"/>
      <c r="P2329" s="95"/>
      <c r="Q2329" s="95"/>
      <c r="R2329" s="95"/>
      <c r="S2329" s="95"/>
      <c r="T2329" s="95"/>
      <c r="U2329" s="95"/>
      <c r="V2329" s="95"/>
      <c r="W2329" s="95"/>
      <c r="X2329" s="95"/>
      <c r="Y2329" s="95"/>
    </row>
    <row r="2330">
      <c r="A2330" s="104" t="s">
        <v>24</v>
      </c>
      <c r="B2330" s="95" t="s">
        <v>8877</v>
      </c>
      <c r="C2330" s="98" t="s">
        <v>10482</v>
      </c>
      <c r="D2330" s="94" t="s">
        <v>50</v>
      </c>
      <c r="E2330" s="95"/>
      <c r="F2330" s="95"/>
      <c r="G2330" s="95"/>
      <c r="H2330" s="95"/>
      <c r="I2330" s="95"/>
      <c r="J2330" s="95"/>
      <c r="K2330" s="95"/>
      <c r="L2330" s="95"/>
      <c r="M2330" s="95"/>
      <c r="N2330" s="95"/>
      <c r="O2330" s="95"/>
      <c r="P2330" s="95"/>
      <c r="Q2330" s="95"/>
      <c r="R2330" s="95"/>
      <c r="S2330" s="95"/>
      <c r="T2330" s="95"/>
      <c r="U2330" s="95"/>
      <c r="V2330" s="95"/>
      <c r="W2330" s="95"/>
      <c r="X2330" s="95"/>
      <c r="Y2330" s="95"/>
    </row>
    <row r="2331">
      <c r="A2331" s="104" t="s">
        <v>24</v>
      </c>
      <c r="B2331" s="95" t="s">
        <v>8877</v>
      </c>
      <c r="C2331" s="98" t="s">
        <v>10712</v>
      </c>
      <c r="D2331" s="94" t="s">
        <v>50</v>
      </c>
      <c r="E2331" s="95"/>
      <c r="F2331" s="95"/>
      <c r="G2331" s="95"/>
      <c r="H2331" s="95"/>
      <c r="I2331" s="95"/>
      <c r="J2331" s="95"/>
      <c r="K2331" s="95"/>
      <c r="L2331" s="95"/>
      <c r="M2331" s="95"/>
      <c r="N2331" s="95"/>
      <c r="O2331" s="95"/>
      <c r="P2331" s="95"/>
      <c r="Q2331" s="95"/>
      <c r="R2331" s="95"/>
      <c r="S2331" s="95"/>
      <c r="T2331" s="95"/>
      <c r="U2331" s="95"/>
      <c r="V2331" s="95"/>
      <c r="W2331" s="95"/>
      <c r="X2331" s="95"/>
      <c r="Y2331" s="95"/>
    </row>
    <row r="2332">
      <c r="A2332" s="104" t="s">
        <v>24</v>
      </c>
      <c r="B2332" s="95" t="s">
        <v>8877</v>
      </c>
      <c r="C2332" s="98" t="s">
        <v>10713</v>
      </c>
      <c r="D2332" s="94" t="s">
        <v>50</v>
      </c>
      <c r="E2332" s="95"/>
      <c r="F2332" s="95"/>
      <c r="G2332" s="95"/>
      <c r="H2332" s="95"/>
      <c r="I2332" s="95"/>
      <c r="J2332" s="95"/>
      <c r="K2332" s="95"/>
      <c r="L2332" s="95"/>
      <c r="M2332" s="95"/>
      <c r="N2332" s="95"/>
      <c r="O2332" s="95"/>
      <c r="P2332" s="95"/>
      <c r="Q2332" s="95"/>
      <c r="R2332" s="95"/>
      <c r="S2332" s="95"/>
      <c r="T2332" s="95"/>
      <c r="U2332" s="95"/>
      <c r="V2332" s="95"/>
      <c r="W2332" s="95"/>
      <c r="X2332" s="95"/>
      <c r="Y2332" s="95"/>
    </row>
    <row r="2333">
      <c r="A2333" s="104" t="s">
        <v>24</v>
      </c>
      <c r="B2333" s="95" t="s">
        <v>8877</v>
      </c>
      <c r="C2333" s="98" t="s">
        <v>10714</v>
      </c>
      <c r="D2333" s="94" t="s">
        <v>50</v>
      </c>
      <c r="E2333" s="95"/>
      <c r="F2333" s="95"/>
      <c r="G2333" s="95"/>
      <c r="H2333" s="95"/>
      <c r="I2333" s="95"/>
      <c r="J2333" s="95"/>
      <c r="K2333" s="95"/>
      <c r="L2333" s="95"/>
      <c r="M2333" s="95"/>
      <c r="N2333" s="95"/>
      <c r="O2333" s="95"/>
      <c r="P2333" s="95"/>
      <c r="Q2333" s="95"/>
      <c r="R2333" s="95"/>
      <c r="S2333" s="95"/>
      <c r="T2333" s="95"/>
      <c r="U2333" s="95"/>
      <c r="V2333" s="95"/>
      <c r="W2333" s="95"/>
      <c r="X2333" s="95"/>
      <c r="Y2333" s="95"/>
    </row>
    <row r="2334">
      <c r="A2334" s="104" t="s">
        <v>24</v>
      </c>
      <c r="B2334" s="95" t="s">
        <v>8877</v>
      </c>
      <c r="C2334" s="98" t="s">
        <v>10715</v>
      </c>
      <c r="D2334" s="94" t="s">
        <v>50</v>
      </c>
      <c r="E2334" s="95"/>
      <c r="F2334" s="95"/>
      <c r="G2334" s="95"/>
      <c r="H2334" s="95"/>
      <c r="I2334" s="95"/>
      <c r="J2334" s="95"/>
      <c r="K2334" s="95"/>
      <c r="L2334" s="95"/>
      <c r="M2334" s="95"/>
      <c r="N2334" s="95"/>
      <c r="O2334" s="95"/>
      <c r="P2334" s="95"/>
      <c r="Q2334" s="95"/>
      <c r="R2334" s="95"/>
      <c r="S2334" s="95"/>
      <c r="T2334" s="95"/>
      <c r="U2334" s="95"/>
      <c r="V2334" s="95"/>
      <c r="W2334" s="95"/>
      <c r="X2334" s="95"/>
      <c r="Y2334" s="95"/>
    </row>
    <row r="2335">
      <c r="A2335" s="104" t="s">
        <v>24</v>
      </c>
      <c r="B2335" s="95" t="s">
        <v>8877</v>
      </c>
      <c r="C2335" s="98" t="s">
        <v>10483</v>
      </c>
      <c r="D2335" s="94" t="s">
        <v>50</v>
      </c>
      <c r="E2335" s="95"/>
      <c r="F2335" s="95"/>
      <c r="G2335" s="95"/>
      <c r="H2335" s="95"/>
      <c r="I2335" s="95"/>
      <c r="J2335" s="95"/>
      <c r="K2335" s="95"/>
      <c r="L2335" s="95"/>
      <c r="M2335" s="95"/>
      <c r="N2335" s="95"/>
      <c r="O2335" s="95"/>
      <c r="P2335" s="95"/>
      <c r="Q2335" s="95"/>
      <c r="R2335" s="95"/>
      <c r="S2335" s="95"/>
      <c r="T2335" s="95"/>
      <c r="U2335" s="95"/>
      <c r="V2335" s="95"/>
      <c r="W2335" s="95"/>
      <c r="X2335" s="95"/>
      <c r="Y2335" s="95"/>
    </row>
    <row r="2336">
      <c r="A2336" s="104" t="s">
        <v>24</v>
      </c>
      <c r="B2336" s="95" t="s">
        <v>8877</v>
      </c>
      <c r="C2336" s="98" t="s">
        <v>10716</v>
      </c>
      <c r="D2336" s="94" t="s">
        <v>50</v>
      </c>
      <c r="E2336" s="95"/>
      <c r="F2336" s="95"/>
      <c r="G2336" s="95"/>
      <c r="H2336" s="95"/>
      <c r="I2336" s="95"/>
      <c r="J2336" s="95"/>
      <c r="K2336" s="95"/>
      <c r="L2336" s="95"/>
      <c r="M2336" s="95"/>
      <c r="N2336" s="95"/>
      <c r="O2336" s="95"/>
      <c r="P2336" s="95"/>
      <c r="Q2336" s="95"/>
      <c r="R2336" s="95"/>
      <c r="S2336" s="95"/>
      <c r="T2336" s="95"/>
      <c r="U2336" s="95"/>
      <c r="V2336" s="95"/>
      <c r="W2336" s="95"/>
      <c r="X2336" s="95"/>
      <c r="Y2336" s="95"/>
    </row>
    <row r="2337">
      <c r="A2337" s="104" t="s">
        <v>24</v>
      </c>
      <c r="B2337" s="95" t="s">
        <v>8877</v>
      </c>
      <c r="C2337" s="98" t="s">
        <v>10717</v>
      </c>
      <c r="D2337" s="94" t="s">
        <v>50</v>
      </c>
      <c r="E2337" s="95"/>
      <c r="F2337" s="95"/>
      <c r="G2337" s="95"/>
      <c r="H2337" s="95"/>
      <c r="I2337" s="95"/>
      <c r="J2337" s="95"/>
      <c r="K2337" s="95"/>
      <c r="L2337" s="95"/>
      <c r="M2337" s="95"/>
      <c r="N2337" s="95"/>
      <c r="O2337" s="95"/>
      <c r="P2337" s="95"/>
      <c r="Q2337" s="95"/>
      <c r="R2337" s="95"/>
      <c r="S2337" s="95"/>
      <c r="T2337" s="95"/>
      <c r="U2337" s="95"/>
      <c r="V2337" s="95"/>
      <c r="W2337" s="95"/>
      <c r="X2337" s="95"/>
      <c r="Y2337" s="95"/>
    </row>
    <row r="2338">
      <c r="A2338" s="104" t="s">
        <v>24</v>
      </c>
      <c r="B2338" s="95" t="s">
        <v>8877</v>
      </c>
      <c r="C2338" s="98" t="s">
        <v>10718</v>
      </c>
      <c r="D2338" s="94" t="s">
        <v>50</v>
      </c>
      <c r="E2338" s="95"/>
      <c r="F2338" s="95"/>
      <c r="G2338" s="95"/>
      <c r="H2338" s="95"/>
      <c r="I2338" s="95"/>
      <c r="J2338" s="95"/>
      <c r="K2338" s="95"/>
      <c r="L2338" s="95"/>
      <c r="M2338" s="95"/>
      <c r="N2338" s="95"/>
      <c r="O2338" s="95"/>
      <c r="P2338" s="95"/>
      <c r="Q2338" s="95"/>
      <c r="R2338" s="95"/>
      <c r="S2338" s="95"/>
      <c r="T2338" s="95"/>
      <c r="U2338" s="95"/>
      <c r="V2338" s="95"/>
      <c r="W2338" s="95"/>
      <c r="X2338" s="95"/>
      <c r="Y2338" s="95"/>
    </row>
    <row r="2339">
      <c r="A2339" s="104" t="s">
        <v>24</v>
      </c>
      <c r="B2339" s="95" t="s">
        <v>8877</v>
      </c>
      <c r="C2339" s="98" t="s">
        <v>10719</v>
      </c>
      <c r="D2339" s="94" t="s">
        <v>50</v>
      </c>
      <c r="E2339" s="95"/>
      <c r="F2339" s="95"/>
      <c r="G2339" s="95"/>
      <c r="H2339" s="95"/>
      <c r="I2339" s="95"/>
      <c r="J2339" s="95"/>
      <c r="K2339" s="95"/>
      <c r="L2339" s="95"/>
      <c r="M2339" s="95"/>
      <c r="N2339" s="95"/>
      <c r="O2339" s="95"/>
      <c r="P2339" s="95"/>
      <c r="Q2339" s="95"/>
      <c r="R2339" s="95"/>
      <c r="S2339" s="95"/>
      <c r="T2339" s="95"/>
      <c r="U2339" s="95"/>
      <c r="V2339" s="95"/>
      <c r="W2339" s="95"/>
      <c r="X2339" s="95"/>
      <c r="Y2339" s="95"/>
    </row>
    <row r="2340">
      <c r="A2340" s="104" t="s">
        <v>24</v>
      </c>
      <c r="B2340" s="95" t="s">
        <v>8877</v>
      </c>
      <c r="C2340" s="98" t="s">
        <v>10720</v>
      </c>
      <c r="D2340" s="94" t="s">
        <v>50</v>
      </c>
      <c r="E2340" s="95"/>
      <c r="F2340" s="95"/>
      <c r="G2340" s="95"/>
      <c r="H2340" s="95"/>
      <c r="I2340" s="95"/>
      <c r="J2340" s="95"/>
      <c r="K2340" s="95"/>
      <c r="L2340" s="95"/>
      <c r="M2340" s="95"/>
      <c r="N2340" s="95"/>
      <c r="O2340" s="95"/>
      <c r="P2340" s="95"/>
      <c r="Q2340" s="95"/>
      <c r="R2340" s="95"/>
      <c r="S2340" s="95"/>
      <c r="T2340" s="95"/>
      <c r="U2340" s="95"/>
      <c r="V2340" s="95"/>
      <c r="W2340" s="95"/>
      <c r="X2340" s="95"/>
      <c r="Y2340" s="95"/>
    </row>
    <row r="2341">
      <c r="A2341" s="104" t="s">
        <v>24</v>
      </c>
      <c r="B2341" s="95" t="s">
        <v>8877</v>
      </c>
      <c r="C2341" s="98" t="s">
        <v>10345</v>
      </c>
      <c r="D2341" s="94" t="s">
        <v>50</v>
      </c>
      <c r="E2341" s="95"/>
      <c r="F2341" s="95"/>
      <c r="G2341" s="95"/>
      <c r="H2341" s="95"/>
      <c r="I2341" s="95"/>
      <c r="J2341" s="95"/>
      <c r="K2341" s="95"/>
      <c r="L2341" s="95"/>
      <c r="M2341" s="95"/>
      <c r="N2341" s="95"/>
      <c r="O2341" s="95"/>
      <c r="P2341" s="95"/>
      <c r="Q2341" s="95"/>
      <c r="R2341" s="95"/>
      <c r="S2341" s="95"/>
      <c r="T2341" s="95"/>
      <c r="U2341" s="95"/>
      <c r="V2341" s="95"/>
      <c r="W2341" s="95"/>
      <c r="X2341" s="95"/>
      <c r="Y2341" s="95"/>
    </row>
    <row r="2342">
      <c r="A2342" s="104" t="s">
        <v>24</v>
      </c>
      <c r="B2342" s="95" t="s">
        <v>8877</v>
      </c>
      <c r="C2342" s="98" t="s">
        <v>10346</v>
      </c>
      <c r="D2342" s="94" t="s">
        <v>50</v>
      </c>
      <c r="E2342" s="95"/>
      <c r="F2342" s="95"/>
      <c r="G2342" s="95"/>
      <c r="H2342" s="95"/>
      <c r="I2342" s="95"/>
      <c r="J2342" s="95"/>
      <c r="K2342" s="95"/>
      <c r="L2342" s="95"/>
      <c r="M2342" s="95"/>
      <c r="N2342" s="95"/>
      <c r="O2342" s="95"/>
      <c r="P2342" s="95"/>
      <c r="Q2342" s="95"/>
      <c r="R2342" s="95"/>
      <c r="S2342" s="95"/>
      <c r="T2342" s="95"/>
      <c r="U2342" s="95"/>
      <c r="V2342" s="95"/>
      <c r="W2342" s="95"/>
      <c r="X2342" s="95"/>
      <c r="Y2342" s="95"/>
    </row>
    <row r="2343">
      <c r="A2343" s="104" t="s">
        <v>24</v>
      </c>
      <c r="B2343" s="95" t="s">
        <v>8877</v>
      </c>
      <c r="C2343" s="98" t="s">
        <v>10346</v>
      </c>
      <c r="D2343" s="94" t="s">
        <v>50</v>
      </c>
      <c r="E2343" s="95"/>
      <c r="F2343" s="95"/>
      <c r="G2343" s="95"/>
      <c r="H2343" s="95"/>
      <c r="I2343" s="95"/>
      <c r="J2343" s="95"/>
      <c r="K2343" s="95"/>
      <c r="L2343" s="95"/>
      <c r="M2343" s="95"/>
      <c r="N2343" s="95"/>
      <c r="O2343" s="95"/>
      <c r="P2343" s="95"/>
      <c r="Q2343" s="95"/>
      <c r="R2343" s="95"/>
      <c r="S2343" s="95"/>
      <c r="T2343" s="95"/>
      <c r="U2343" s="95"/>
      <c r="V2343" s="95"/>
      <c r="W2343" s="95"/>
      <c r="X2343" s="95"/>
      <c r="Y2343" s="95"/>
    </row>
    <row r="2344">
      <c r="A2344" s="104" t="s">
        <v>24</v>
      </c>
      <c r="B2344" s="95" t="s">
        <v>8877</v>
      </c>
      <c r="C2344" s="98" t="s">
        <v>10721</v>
      </c>
      <c r="D2344" s="94" t="s">
        <v>50</v>
      </c>
      <c r="E2344" s="95"/>
      <c r="F2344" s="95"/>
      <c r="G2344" s="95"/>
      <c r="H2344" s="95"/>
      <c r="I2344" s="95"/>
      <c r="J2344" s="95"/>
      <c r="K2344" s="95"/>
      <c r="L2344" s="95"/>
      <c r="M2344" s="95"/>
      <c r="N2344" s="95"/>
      <c r="O2344" s="95"/>
      <c r="P2344" s="95"/>
      <c r="Q2344" s="95"/>
      <c r="R2344" s="95"/>
      <c r="S2344" s="95"/>
      <c r="T2344" s="95"/>
      <c r="U2344" s="95"/>
      <c r="V2344" s="95"/>
      <c r="W2344" s="95"/>
      <c r="X2344" s="95"/>
      <c r="Y2344" s="95"/>
    </row>
    <row r="2345">
      <c r="A2345" s="104" t="s">
        <v>24</v>
      </c>
      <c r="B2345" s="95" t="s">
        <v>8877</v>
      </c>
      <c r="C2345" s="98" t="s">
        <v>10233</v>
      </c>
      <c r="D2345" s="94" t="s">
        <v>50</v>
      </c>
      <c r="E2345" s="95"/>
      <c r="F2345" s="95"/>
      <c r="G2345" s="95"/>
      <c r="H2345" s="95"/>
      <c r="I2345" s="95"/>
      <c r="J2345" s="95"/>
      <c r="K2345" s="95"/>
      <c r="L2345" s="95"/>
      <c r="M2345" s="95"/>
      <c r="N2345" s="95"/>
      <c r="O2345" s="95"/>
      <c r="P2345" s="95"/>
      <c r="Q2345" s="95"/>
      <c r="R2345" s="95"/>
      <c r="S2345" s="95"/>
      <c r="T2345" s="95"/>
      <c r="U2345" s="95"/>
      <c r="V2345" s="95"/>
      <c r="W2345" s="95"/>
      <c r="X2345" s="95"/>
      <c r="Y2345" s="95"/>
    </row>
    <row r="2346">
      <c r="A2346" s="104" t="s">
        <v>24</v>
      </c>
      <c r="B2346" s="95" t="s">
        <v>8877</v>
      </c>
      <c r="C2346" s="98" t="s">
        <v>10484</v>
      </c>
      <c r="D2346" s="94" t="s">
        <v>50</v>
      </c>
      <c r="E2346" s="95"/>
      <c r="F2346" s="95"/>
      <c r="G2346" s="95"/>
      <c r="H2346" s="95"/>
      <c r="I2346" s="95"/>
      <c r="J2346" s="95"/>
      <c r="K2346" s="95"/>
      <c r="L2346" s="95"/>
      <c r="M2346" s="95"/>
      <c r="N2346" s="95"/>
      <c r="O2346" s="95"/>
      <c r="P2346" s="95"/>
      <c r="Q2346" s="95"/>
      <c r="R2346" s="95"/>
      <c r="S2346" s="95"/>
      <c r="T2346" s="95"/>
      <c r="U2346" s="95"/>
      <c r="V2346" s="95"/>
      <c r="W2346" s="95"/>
      <c r="X2346" s="95"/>
      <c r="Y2346" s="95"/>
    </row>
    <row r="2347">
      <c r="A2347" s="104" t="s">
        <v>24</v>
      </c>
      <c r="B2347" s="95" t="s">
        <v>8877</v>
      </c>
      <c r="C2347" s="98" t="s">
        <v>10604</v>
      </c>
      <c r="D2347" s="94" t="s">
        <v>50</v>
      </c>
      <c r="E2347" s="95"/>
      <c r="F2347" s="95"/>
      <c r="G2347" s="95"/>
      <c r="H2347" s="95"/>
      <c r="I2347" s="95"/>
      <c r="J2347" s="95"/>
      <c r="K2347" s="95"/>
      <c r="L2347" s="95"/>
      <c r="M2347" s="95"/>
      <c r="N2347" s="95"/>
      <c r="O2347" s="95"/>
      <c r="P2347" s="95"/>
      <c r="Q2347" s="95"/>
      <c r="R2347" s="95"/>
      <c r="S2347" s="95"/>
      <c r="T2347" s="95"/>
      <c r="U2347" s="95"/>
      <c r="V2347" s="95"/>
      <c r="W2347" s="95"/>
      <c r="X2347" s="95"/>
      <c r="Y2347" s="95"/>
    </row>
    <row r="2348">
      <c r="A2348" s="104" t="s">
        <v>24</v>
      </c>
      <c r="B2348" s="95" t="s">
        <v>8877</v>
      </c>
      <c r="C2348" s="98" t="s">
        <v>10605</v>
      </c>
      <c r="D2348" s="94" t="s">
        <v>50</v>
      </c>
      <c r="E2348" s="95"/>
      <c r="F2348" s="95"/>
      <c r="G2348" s="95"/>
      <c r="H2348" s="95"/>
      <c r="I2348" s="95"/>
      <c r="J2348" s="95"/>
      <c r="K2348" s="95"/>
      <c r="L2348" s="95"/>
      <c r="M2348" s="95"/>
      <c r="N2348" s="95"/>
      <c r="O2348" s="95"/>
      <c r="P2348" s="95"/>
      <c r="Q2348" s="95"/>
      <c r="R2348" s="95"/>
      <c r="S2348" s="95"/>
      <c r="T2348" s="95"/>
      <c r="U2348" s="95"/>
      <c r="V2348" s="95"/>
      <c r="W2348" s="95"/>
      <c r="X2348" s="95"/>
      <c r="Y2348" s="95"/>
    </row>
    <row r="2349">
      <c r="A2349" s="104" t="s">
        <v>24</v>
      </c>
      <c r="B2349" s="95" t="s">
        <v>8877</v>
      </c>
      <c r="C2349" s="98" t="s">
        <v>10350</v>
      </c>
      <c r="D2349" s="94" t="s">
        <v>50</v>
      </c>
      <c r="E2349" s="95"/>
      <c r="F2349" s="95"/>
      <c r="G2349" s="95"/>
      <c r="H2349" s="95"/>
      <c r="I2349" s="95"/>
      <c r="J2349" s="95"/>
      <c r="K2349" s="95"/>
      <c r="L2349" s="95"/>
      <c r="M2349" s="95"/>
      <c r="N2349" s="95"/>
      <c r="O2349" s="95"/>
      <c r="P2349" s="95"/>
      <c r="Q2349" s="95"/>
      <c r="R2349" s="95"/>
      <c r="S2349" s="95"/>
      <c r="T2349" s="95"/>
      <c r="U2349" s="95"/>
      <c r="V2349" s="95"/>
      <c r="W2349" s="95"/>
      <c r="X2349" s="95"/>
      <c r="Y2349" s="95"/>
    </row>
    <row r="2350">
      <c r="A2350" s="104" t="s">
        <v>24</v>
      </c>
      <c r="B2350" s="95" t="s">
        <v>8877</v>
      </c>
      <c r="C2350" s="98" t="s">
        <v>10485</v>
      </c>
      <c r="D2350" s="94" t="s">
        <v>50</v>
      </c>
      <c r="E2350" s="95"/>
      <c r="F2350" s="95"/>
      <c r="G2350" s="95"/>
      <c r="H2350" s="95"/>
      <c r="I2350" s="95"/>
      <c r="J2350" s="95"/>
      <c r="K2350" s="95"/>
      <c r="L2350" s="95"/>
      <c r="M2350" s="95"/>
      <c r="N2350" s="95"/>
      <c r="O2350" s="95"/>
      <c r="P2350" s="95"/>
      <c r="Q2350" s="95"/>
      <c r="R2350" s="95"/>
      <c r="S2350" s="95"/>
      <c r="T2350" s="95"/>
      <c r="U2350" s="95"/>
      <c r="V2350" s="95"/>
      <c r="W2350" s="95"/>
      <c r="X2350" s="95"/>
      <c r="Y2350" s="95"/>
    </row>
    <row r="2351">
      <c r="A2351" s="104" t="s">
        <v>24</v>
      </c>
      <c r="B2351" s="95" t="s">
        <v>8877</v>
      </c>
      <c r="C2351" s="98" t="s">
        <v>10240</v>
      </c>
      <c r="D2351" s="94" t="s">
        <v>50</v>
      </c>
      <c r="E2351" s="95"/>
      <c r="F2351" s="95"/>
      <c r="G2351" s="95"/>
      <c r="H2351" s="95"/>
      <c r="I2351" s="95"/>
      <c r="J2351" s="95"/>
      <c r="K2351" s="95"/>
      <c r="L2351" s="95"/>
      <c r="M2351" s="95"/>
      <c r="N2351" s="95"/>
      <c r="O2351" s="95"/>
      <c r="P2351" s="95"/>
      <c r="Q2351" s="95"/>
      <c r="R2351" s="95"/>
      <c r="S2351" s="95"/>
      <c r="T2351" s="95"/>
      <c r="U2351" s="95"/>
      <c r="V2351" s="95"/>
      <c r="W2351" s="95"/>
      <c r="X2351" s="95"/>
      <c r="Y2351" s="95"/>
    </row>
    <row r="2352">
      <c r="A2352" s="104" t="s">
        <v>24</v>
      </c>
      <c r="B2352" s="95" t="s">
        <v>8877</v>
      </c>
      <c r="C2352" s="98" t="s">
        <v>10351</v>
      </c>
      <c r="D2352" s="94" t="s">
        <v>50</v>
      </c>
      <c r="E2352" s="95"/>
      <c r="F2352" s="95"/>
      <c r="G2352" s="95"/>
      <c r="H2352" s="95"/>
      <c r="I2352" s="95"/>
      <c r="J2352" s="95"/>
      <c r="K2352" s="95"/>
      <c r="L2352" s="95"/>
      <c r="M2352" s="95"/>
      <c r="N2352" s="95"/>
      <c r="O2352" s="95"/>
      <c r="P2352" s="95"/>
      <c r="Q2352" s="95"/>
      <c r="R2352" s="95"/>
      <c r="S2352" s="95"/>
      <c r="T2352" s="95"/>
      <c r="U2352" s="95"/>
      <c r="V2352" s="95"/>
      <c r="W2352" s="95"/>
      <c r="X2352" s="95"/>
      <c r="Y2352" s="95"/>
    </row>
    <row r="2353">
      <c r="A2353" s="104" t="s">
        <v>24</v>
      </c>
      <c r="B2353" s="95" t="s">
        <v>8877</v>
      </c>
      <c r="C2353" s="98" t="s">
        <v>10722</v>
      </c>
      <c r="D2353" s="94" t="s">
        <v>50</v>
      </c>
      <c r="E2353" s="95"/>
      <c r="F2353" s="95"/>
      <c r="G2353" s="95"/>
      <c r="H2353" s="95"/>
      <c r="I2353" s="95"/>
      <c r="J2353" s="95"/>
      <c r="K2353" s="95"/>
      <c r="L2353" s="95"/>
      <c r="M2353" s="95"/>
      <c r="N2353" s="95"/>
      <c r="O2353" s="95"/>
      <c r="P2353" s="95"/>
      <c r="Q2353" s="95"/>
      <c r="R2353" s="95"/>
      <c r="S2353" s="95"/>
      <c r="T2353" s="95"/>
      <c r="U2353" s="95"/>
      <c r="V2353" s="95"/>
      <c r="W2353" s="95"/>
      <c r="X2353" s="95"/>
      <c r="Y2353" s="95"/>
    </row>
    <row r="2354">
      <c r="A2354" s="104" t="s">
        <v>24</v>
      </c>
      <c r="B2354" s="95" t="s">
        <v>8877</v>
      </c>
      <c r="C2354" s="98" t="s">
        <v>10723</v>
      </c>
      <c r="D2354" s="94" t="s">
        <v>50</v>
      </c>
      <c r="E2354" s="95"/>
      <c r="F2354" s="95"/>
      <c r="G2354" s="95"/>
      <c r="H2354" s="95"/>
      <c r="I2354" s="95"/>
      <c r="J2354" s="95"/>
      <c r="K2354" s="95"/>
      <c r="L2354" s="95"/>
      <c r="M2354" s="95"/>
      <c r="N2354" s="95"/>
      <c r="O2354" s="95"/>
      <c r="P2354" s="95"/>
      <c r="Q2354" s="95"/>
      <c r="R2354" s="95"/>
      <c r="S2354" s="95"/>
      <c r="T2354" s="95"/>
      <c r="U2354" s="95"/>
      <c r="V2354" s="95"/>
      <c r="W2354" s="95"/>
      <c r="X2354" s="95"/>
      <c r="Y2354" s="95"/>
    </row>
    <row r="2355">
      <c r="A2355" s="104" t="s">
        <v>24</v>
      </c>
      <c r="B2355" s="95" t="s">
        <v>8877</v>
      </c>
      <c r="C2355" s="98" t="s">
        <v>10487</v>
      </c>
      <c r="D2355" s="94" t="s">
        <v>50</v>
      </c>
      <c r="E2355" s="95"/>
      <c r="F2355" s="95"/>
      <c r="G2355" s="95"/>
      <c r="H2355" s="95"/>
      <c r="I2355" s="95"/>
      <c r="J2355" s="95"/>
      <c r="K2355" s="95"/>
      <c r="L2355" s="95"/>
      <c r="M2355" s="95"/>
      <c r="N2355" s="95"/>
      <c r="O2355" s="95"/>
      <c r="P2355" s="95"/>
      <c r="Q2355" s="95"/>
      <c r="R2355" s="95"/>
      <c r="S2355" s="95"/>
      <c r="T2355" s="95"/>
      <c r="U2355" s="95"/>
      <c r="V2355" s="95"/>
      <c r="W2355" s="95"/>
      <c r="X2355" s="95"/>
      <c r="Y2355" s="95"/>
    </row>
    <row r="2356">
      <c r="A2356" s="104" t="s">
        <v>24</v>
      </c>
      <c r="B2356" s="95" t="s">
        <v>8877</v>
      </c>
      <c r="C2356" s="98" t="s">
        <v>10488</v>
      </c>
      <c r="D2356" s="94" t="s">
        <v>50</v>
      </c>
      <c r="E2356" s="95"/>
      <c r="F2356" s="95"/>
      <c r="G2356" s="95"/>
      <c r="H2356" s="95"/>
      <c r="I2356" s="95"/>
      <c r="J2356" s="95"/>
      <c r="K2356" s="95"/>
      <c r="L2356" s="95"/>
      <c r="M2356" s="95"/>
      <c r="N2356" s="95"/>
      <c r="O2356" s="95"/>
      <c r="P2356" s="95"/>
      <c r="Q2356" s="95"/>
      <c r="R2356" s="95"/>
      <c r="S2356" s="95"/>
      <c r="T2356" s="95"/>
      <c r="U2356" s="95"/>
      <c r="V2356" s="95"/>
      <c r="W2356" s="95"/>
      <c r="X2356" s="95"/>
      <c r="Y2356" s="95"/>
    </row>
    <row r="2357">
      <c r="A2357" s="104" t="s">
        <v>24</v>
      </c>
      <c r="B2357" s="95" t="s">
        <v>8877</v>
      </c>
      <c r="C2357" s="98" t="s">
        <v>10606</v>
      </c>
      <c r="D2357" s="94" t="s">
        <v>50</v>
      </c>
      <c r="E2357" s="95"/>
      <c r="F2357" s="95"/>
      <c r="G2357" s="95"/>
      <c r="H2357" s="95"/>
      <c r="I2357" s="95"/>
      <c r="J2357" s="95"/>
      <c r="K2357" s="95"/>
      <c r="L2357" s="95"/>
      <c r="M2357" s="95"/>
      <c r="N2357" s="95"/>
      <c r="O2357" s="95"/>
      <c r="P2357" s="95"/>
      <c r="Q2357" s="95"/>
      <c r="R2357" s="95"/>
      <c r="S2357" s="95"/>
      <c r="T2357" s="95"/>
      <c r="U2357" s="95"/>
      <c r="V2357" s="95"/>
      <c r="W2357" s="95"/>
      <c r="X2357" s="95"/>
      <c r="Y2357" s="95"/>
    </row>
    <row r="2358">
      <c r="A2358" s="104" t="s">
        <v>24</v>
      </c>
      <c r="B2358" s="95" t="s">
        <v>8877</v>
      </c>
      <c r="C2358" s="98" t="s">
        <v>10489</v>
      </c>
      <c r="D2358" s="94" t="s">
        <v>50</v>
      </c>
      <c r="E2358" s="95"/>
      <c r="F2358" s="95"/>
      <c r="G2358" s="95"/>
      <c r="H2358" s="95"/>
      <c r="I2358" s="95"/>
      <c r="J2358" s="95"/>
      <c r="K2358" s="95"/>
      <c r="L2358" s="95"/>
      <c r="M2358" s="95"/>
      <c r="N2358" s="95"/>
      <c r="O2358" s="95"/>
      <c r="P2358" s="95"/>
      <c r="Q2358" s="95"/>
      <c r="R2358" s="95"/>
      <c r="S2358" s="95"/>
      <c r="T2358" s="95"/>
      <c r="U2358" s="95"/>
      <c r="V2358" s="95"/>
      <c r="W2358" s="95"/>
      <c r="X2358" s="95"/>
      <c r="Y2358" s="95"/>
    </row>
    <row r="2359">
      <c r="A2359" s="104" t="s">
        <v>24</v>
      </c>
      <c r="B2359" s="95" t="s">
        <v>8877</v>
      </c>
      <c r="C2359" s="98" t="s">
        <v>10490</v>
      </c>
      <c r="D2359" s="94" t="s">
        <v>50</v>
      </c>
      <c r="E2359" s="95"/>
      <c r="F2359" s="95"/>
      <c r="G2359" s="95"/>
      <c r="H2359" s="95"/>
      <c r="I2359" s="95"/>
      <c r="J2359" s="95"/>
      <c r="K2359" s="95"/>
      <c r="L2359" s="95"/>
      <c r="M2359" s="95"/>
      <c r="N2359" s="95"/>
      <c r="O2359" s="95"/>
      <c r="P2359" s="95"/>
      <c r="Q2359" s="95"/>
      <c r="R2359" s="95"/>
      <c r="S2359" s="95"/>
      <c r="T2359" s="95"/>
      <c r="U2359" s="95"/>
      <c r="V2359" s="95"/>
      <c r="W2359" s="95"/>
      <c r="X2359" s="95"/>
      <c r="Y2359" s="95"/>
    </row>
    <row r="2360">
      <c r="A2360" s="104" t="s">
        <v>24</v>
      </c>
      <c r="B2360" s="95" t="s">
        <v>8877</v>
      </c>
      <c r="C2360" s="98" t="s">
        <v>10724</v>
      </c>
      <c r="D2360" s="94" t="s">
        <v>50</v>
      </c>
      <c r="E2360" s="95"/>
      <c r="F2360" s="95"/>
      <c r="G2360" s="95"/>
      <c r="H2360" s="95"/>
      <c r="I2360" s="95"/>
      <c r="J2360" s="95"/>
      <c r="K2360" s="95"/>
      <c r="L2360" s="95"/>
      <c r="M2360" s="95"/>
      <c r="N2360" s="95"/>
      <c r="O2360" s="95"/>
      <c r="P2360" s="95"/>
      <c r="Q2360" s="95"/>
      <c r="R2360" s="95"/>
      <c r="S2360" s="95"/>
      <c r="T2360" s="95"/>
      <c r="U2360" s="95"/>
      <c r="V2360" s="95"/>
      <c r="W2360" s="95"/>
      <c r="X2360" s="95"/>
      <c r="Y2360" s="95"/>
    </row>
    <row r="2361">
      <c r="A2361" s="104" t="s">
        <v>24</v>
      </c>
      <c r="B2361" s="95" t="s">
        <v>8877</v>
      </c>
      <c r="C2361" s="98" t="s">
        <v>10725</v>
      </c>
      <c r="D2361" s="94" t="s">
        <v>50</v>
      </c>
      <c r="E2361" s="95"/>
      <c r="F2361" s="95"/>
      <c r="G2361" s="95"/>
      <c r="H2361" s="95"/>
      <c r="I2361" s="95"/>
      <c r="J2361" s="95"/>
      <c r="K2361" s="95"/>
      <c r="L2361" s="95"/>
      <c r="M2361" s="95"/>
      <c r="N2361" s="95"/>
      <c r="O2361" s="95"/>
      <c r="P2361" s="95"/>
      <c r="Q2361" s="95"/>
      <c r="R2361" s="95"/>
      <c r="S2361" s="95"/>
      <c r="T2361" s="95"/>
      <c r="U2361" s="95"/>
      <c r="V2361" s="95"/>
      <c r="W2361" s="95"/>
      <c r="X2361" s="95"/>
      <c r="Y2361" s="95"/>
    </row>
    <row r="2362">
      <c r="A2362" s="104" t="s">
        <v>24</v>
      </c>
      <c r="B2362" s="95" t="s">
        <v>8877</v>
      </c>
      <c r="C2362" s="98" t="s">
        <v>10726</v>
      </c>
      <c r="D2362" s="94" t="s">
        <v>50</v>
      </c>
      <c r="E2362" s="95"/>
      <c r="F2362" s="95"/>
      <c r="G2362" s="95"/>
      <c r="H2362" s="95"/>
      <c r="I2362" s="95"/>
      <c r="J2362" s="95"/>
      <c r="K2362" s="95"/>
      <c r="L2362" s="95"/>
      <c r="M2362" s="95"/>
      <c r="N2362" s="95"/>
      <c r="O2362" s="95"/>
      <c r="P2362" s="95"/>
      <c r="Q2362" s="95"/>
      <c r="R2362" s="95"/>
      <c r="S2362" s="95"/>
      <c r="T2362" s="95"/>
      <c r="U2362" s="95"/>
      <c r="V2362" s="95"/>
      <c r="W2362" s="95"/>
      <c r="X2362" s="95"/>
      <c r="Y2362" s="95"/>
    </row>
    <row r="2363">
      <c r="A2363" s="104" t="s">
        <v>24</v>
      </c>
      <c r="B2363" s="95" t="s">
        <v>8877</v>
      </c>
      <c r="C2363" s="98" t="s">
        <v>10727</v>
      </c>
      <c r="D2363" s="94" t="s">
        <v>50</v>
      </c>
      <c r="E2363" s="95"/>
      <c r="F2363" s="95"/>
      <c r="G2363" s="95"/>
      <c r="H2363" s="95"/>
      <c r="I2363" s="95"/>
      <c r="J2363" s="95"/>
      <c r="K2363" s="95"/>
      <c r="L2363" s="95"/>
      <c r="M2363" s="95"/>
      <c r="N2363" s="95"/>
      <c r="O2363" s="95"/>
      <c r="P2363" s="95"/>
      <c r="Q2363" s="95"/>
      <c r="R2363" s="95"/>
      <c r="S2363" s="95"/>
      <c r="T2363" s="95"/>
      <c r="U2363" s="95"/>
      <c r="V2363" s="95"/>
      <c r="W2363" s="95"/>
      <c r="X2363" s="95"/>
      <c r="Y2363" s="95"/>
    </row>
    <row r="2364">
      <c r="A2364" s="104" t="s">
        <v>24</v>
      </c>
      <c r="B2364" s="95" t="s">
        <v>8877</v>
      </c>
      <c r="C2364" s="98" t="s">
        <v>10491</v>
      </c>
      <c r="D2364" s="94" t="s">
        <v>50</v>
      </c>
      <c r="E2364" s="95"/>
      <c r="F2364" s="95"/>
      <c r="G2364" s="95"/>
      <c r="H2364" s="95"/>
      <c r="I2364" s="95"/>
      <c r="J2364" s="95"/>
      <c r="K2364" s="95"/>
      <c r="L2364" s="95"/>
      <c r="M2364" s="95"/>
      <c r="N2364" s="95"/>
      <c r="O2364" s="95"/>
      <c r="P2364" s="95"/>
      <c r="Q2364" s="95"/>
      <c r="R2364" s="95"/>
      <c r="S2364" s="95"/>
      <c r="T2364" s="95"/>
      <c r="U2364" s="95"/>
      <c r="V2364" s="95"/>
      <c r="W2364" s="95"/>
      <c r="X2364" s="95"/>
      <c r="Y2364" s="95"/>
    </row>
    <row r="2365">
      <c r="A2365" s="104" t="s">
        <v>24</v>
      </c>
      <c r="B2365" s="95" t="s">
        <v>8877</v>
      </c>
      <c r="C2365" s="98" t="s">
        <v>10356</v>
      </c>
      <c r="D2365" s="94" t="s">
        <v>50</v>
      </c>
      <c r="E2365" s="95"/>
      <c r="F2365" s="95"/>
      <c r="G2365" s="95"/>
      <c r="H2365" s="95"/>
      <c r="I2365" s="95"/>
      <c r="J2365" s="95"/>
      <c r="K2365" s="95"/>
      <c r="L2365" s="95"/>
      <c r="M2365" s="95"/>
      <c r="N2365" s="95"/>
      <c r="O2365" s="95"/>
      <c r="P2365" s="95"/>
      <c r="Q2365" s="95"/>
      <c r="R2365" s="95"/>
      <c r="S2365" s="95"/>
      <c r="T2365" s="95"/>
      <c r="U2365" s="95"/>
      <c r="V2365" s="95"/>
      <c r="W2365" s="95"/>
      <c r="X2365" s="95"/>
      <c r="Y2365" s="95"/>
    </row>
    <row r="2366">
      <c r="A2366" s="104" t="s">
        <v>24</v>
      </c>
      <c r="B2366" s="95" t="s">
        <v>8877</v>
      </c>
      <c r="C2366" s="98" t="s">
        <v>10728</v>
      </c>
      <c r="D2366" s="94" t="s">
        <v>50</v>
      </c>
      <c r="E2366" s="95"/>
      <c r="F2366" s="95"/>
      <c r="G2366" s="95"/>
      <c r="H2366" s="95"/>
      <c r="I2366" s="95"/>
      <c r="J2366" s="95"/>
      <c r="K2366" s="95"/>
      <c r="L2366" s="95"/>
      <c r="M2366" s="95"/>
      <c r="N2366" s="95"/>
      <c r="O2366" s="95"/>
      <c r="P2366" s="95"/>
      <c r="Q2366" s="95"/>
      <c r="R2366" s="95"/>
      <c r="S2366" s="95"/>
      <c r="T2366" s="95"/>
      <c r="U2366" s="95"/>
      <c r="V2366" s="95"/>
      <c r="W2366" s="95"/>
      <c r="X2366" s="95"/>
      <c r="Y2366" s="95"/>
    </row>
    <row r="2367">
      <c r="A2367" s="104" t="s">
        <v>24</v>
      </c>
      <c r="B2367" s="95" t="s">
        <v>8877</v>
      </c>
      <c r="C2367" s="98" t="s">
        <v>10495</v>
      </c>
      <c r="D2367" s="94" t="s">
        <v>50</v>
      </c>
      <c r="E2367" s="95"/>
      <c r="F2367" s="95"/>
      <c r="G2367" s="95"/>
      <c r="H2367" s="95"/>
      <c r="I2367" s="95"/>
      <c r="J2367" s="95"/>
      <c r="K2367" s="95"/>
      <c r="L2367" s="95"/>
      <c r="M2367" s="95"/>
      <c r="N2367" s="95"/>
      <c r="O2367" s="95"/>
      <c r="P2367" s="95"/>
      <c r="Q2367" s="95"/>
      <c r="R2367" s="95"/>
      <c r="S2367" s="95"/>
      <c r="T2367" s="95"/>
      <c r="U2367" s="95"/>
      <c r="V2367" s="95"/>
      <c r="W2367" s="95"/>
      <c r="X2367" s="95"/>
      <c r="Y2367" s="95"/>
    </row>
    <row r="2368">
      <c r="A2368" s="104" t="s">
        <v>24</v>
      </c>
      <c r="B2368" s="95" t="s">
        <v>8877</v>
      </c>
      <c r="C2368" s="98" t="s">
        <v>10496</v>
      </c>
      <c r="D2368" s="94" t="s">
        <v>50</v>
      </c>
      <c r="E2368" s="95"/>
      <c r="F2368" s="95"/>
      <c r="G2368" s="95"/>
      <c r="H2368" s="95"/>
      <c r="I2368" s="95"/>
      <c r="J2368" s="95"/>
      <c r="K2368" s="95"/>
      <c r="L2368" s="95"/>
      <c r="M2368" s="95"/>
      <c r="N2368" s="95"/>
      <c r="O2368" s="95"/>
      <c r="P2368" s="95"/>
      <c r="Q2368" s="95"/>
      <c r="R2368" s="95"/>
      <c r="S2368" s="95"/>
      <c r="T2368" s="95"/>
      <c r="U2368" s="95"/>
      <c r="V2368" s="95"/>
      <c r="W2368" s="95"/>
      <c r="X2368" s="95"/>
      <c r="Y2368" s="95"/>
    </row>
    <row r="2369">
      <c r="A2369" s="104" t="s">
        <v>24</v>
      </c>
      <c r="B2369" s="95" t="s">
        <v>8877</v>
      </c>
      <c r="C2369" s="98" t="s">
        <v>10729</v>
      </c>
      <c r="D2369" s="94" t="s">
        <v>50</v>
      </c>
      <c r="E2369" s="95"/>
      <c r="F2369" s="95"/>
      <c r="G2369" s="95"/>
      <c r="H2369" s="95"/>
      <c r="I2369" s="95"/>
      <c r="J2369" s="95"/>
      <c r="K2369" s="95"/>
      <c r="L2369" s="95"/>
      <c r="M2369" s="95"/>
      <c r="N2369" s="95"/>
      <c r="O2369" s="95"/>
      <c r="P2369" s="95"/>
      <c r="Q2369" s="95"/>
      <c r="R2369" s="95"/>
      <c r="S2369" s="95"/>
      <c r="T2369" s="95"/>
      <c r="U2369" s="95"/>
      <c r="V2369" s="95"/>
      <c r="W2369" s="95"/>
      <c r="X2369" s="95"/>
      <c r="Y2369" s="95"/>
    </row>
    <row r="2370">
      <c r="A2370" s="104" t="s">
        <v>24</v>
      </c>
      <c r="B2370" s="95" t="s">
        <v>8877</v>
      </c>
      <c r="C2370" s="98" t="s">
        <v>10359</v>
      </c>
      <c r="D2370" s="94" t="s">
        <v>50</v>
      </c>
      <c r="E2370" s="95"/>
      <c r="F2370" s="95"/>
      <c r="G2370" s="95"/>
      <c r="H2370" s="95"/>
      <c r="I2370" s="95"/>
      <c r="J2370" s="95"/>
      <c r="K2370" s="95"/>
      <c r="L2370" s="95"/>
      <c r="M2370" s="95"/>
      <c r="N2370" s="95"/>
      <c r="O2370" s="95"/>
      <c r="P2370" s="95"/>
      <c r="Q2370" s="95"/>
      <c r="R2370" s="95"/>
      <c r="S2370" s="95"/>
      <c r="T2370" s="95"/>
      <c r="U2370" s="95"/>
      <c r="V2370" s="95"/>
      <c r="W2370" s="95"/>
      <c r="X2370" s="95"/>
      <c r="Y2370" s="95"/>
    </row>
    <row r="2371">
      <c r="A2371" s="104" t="s">
        <v>24</v>
      </c>
      <c r="B2371" s="95" t="s">
        <v>8877</v>
      </c>
      <c r="C2371" s="98" t="s">
        <v>10361</v>
      </c>
      <c r="D2371" s="94" t="s">
        <v>50</v>
      </c>
      <c r="E2371" s="95"/>
      <c r="F2371" s="95"/>
      <c r="G2371" s="95"/>
      <c r="H2371" s="95"/>
      <c r="I2371" s="95"/>
      <c r="J2371" s="95"/>
      <c r="K2371" s="95"/>
      <c r="L2371" s="95"/>
      <c r="M2371" s="95"/>
      <c r="N2371" s="95"/>
      <c r="O2371" s="95"/>
      <c r="P2371" s="95"/>
      <c r="Q2371" s="95"/>
      <c r="R2371" s="95"/>
      <c r="S2371" s="95"/>
      <c r="T2371" s="95"/>
      <c r="U2371" s="95"/>
      <c r="V2371" s="95"/>
      <c r="W2371" s="95"/>
      <c r="X2371" s="95"/>
      <c r="Y2371" s="95"/>
    </row>
    <row r="2372">
      <c r="A2372" s="104" t="s">
        <v>24</v>
      </c>
      <c r="B2372" s="95" t="s">
        <v>8877</v>
      </c>
      <c r="C2372" s="98" t="s">
        <v>10730</v>
      </c>
      <c r="D2372" s="94" t="s">
        <v>50</v>
      </c>
      <c r="E2372" s="95"/>
      <c r="F2372" s="95"/>
      <c r="G2372" s="95"/>
      <c r="H2372" s="95"/>
      <c r="I2372" s="95"/>
      <c r="J2372" s="95"/>
      <c r="K2372" s="95"/>
      <c r="L2372" s="95"/>
      <c r="M2372" s="95"/>
      <c r="N2372" s="95"/>
      <c r="O2372" s="95"/>
      <c r="P2372" s="95"/>
      <c r="Q2372" s="95"/>
      <c r="R2372" s="95"/>
      <c r="S2372" s="95"/>
      <c r="T2372" s="95"/>
      <c r="U2372" s="95"/>
      <c r="V2372" s="95"/>
      <c r="W2372" s="95"/>
      <c r="X2372" s="95"/>
      <c r="Y2372" s="95"/>
    </row>
    <row r="2373">
      <c r="A2373" s="104" t="s">
        <v>24</v>
      </c>
      <c r="B2373" s="95" t="s">
        <v>8877</v>
      </c>
      <c r="C2373" s="98" t="s">
        <v>10498</v>
      </c>
      <c r="D2373" s="94" t="s">
        <v>50</v>
      </c>
      <c r="E2373" s="95"/>
      <c r="F2373" s="95"/>
      <c r="G2373" s="95"/>
      <c r="H2373" s="95"/>
      <c r="I2373" s="95"/>
      <c r="J2373" s="95"/>
      <c r="K2373" s="95"/>
      <c r="L2373" s="95"/>
      <c r="M2373" s="95"/>
      <c r="N2373" s="95"/>
      <c r="O2373" s="95"/>
      <c r="P2373" s="95"/>
      <c r="Q2373" s="95"/>
      <c r="R2373" s="95"/>
      <c r="S2373" s="95"/>
      <c r="T2373" s="95"/>
      <c r="U2373" s="95"/>
      <c r="V2373" s="95"/>
      <c r="W2373" s="95"/>
      <c r="X2373" s="95"/>
      <c r="Y2373" s="95"/>
    </row>
    <row r="2374">
      <c r="A2374" s="104" t="s">
        <v>24</v>
      </c>
      <c r="B2374" s="95" t="s">
        <v>8877</v>
      </c>
      <c r="C2374" s="98" t="s">
        <v>10363</v>
      </c>
      <c r="D2374" s="94" t="s">
        <v>50</v>
      </c>
      <c r="E2374" s="95"/>
      <c r="F2374" s="95"/>
      <c r="G2374" s="95"/>
      <c r="H2374" s="95"/>
      <c r="I2374" s="95"/>
      <c r="J2374" s="95"/>
      <c r="K2374" s="95"/>
      <c r="L2374" s="95"/>
      <c r="M2374" s="95"/>
      <c r="N2374" s="95"/>
      <c r="O2374" s="95"/>
      <c r="P2374" s="95"/>
      <c r="Q2374" s="95"/>
      <c r="R2374" s="95"/>
      <c r="S2374" s="95"/>
      <c r="T2374" s="95"/>
      <c r="U2374" s="95"/>
      <c r="V2374" s="95"/>
      <c r="W2374" s="95"/>
      <c r="X2374" s="95"/>
      <c r="Y2374" s="95"/>
    </row>
    <row r="2375">
      <c r="A2375" s="104" t="s">
        <v>24</v>
      </c>
      <c r="B2375" s="95" t="s">
        <v>8877</v>
      </c>
      <c r="C2375" s="98" t="s">
        <v>10246</v>
      </c>
      <c r="D2375" s="94" t="s">
        <v>50</v>
      </c>
      <c r="E2375" s="95"/>
      <c r="F2375" s="95"/>
      <c r="G2375" s="95"/>
      <c r="H2375" s="95"/>
      <c r="I2375" s="95"/>
      <c r="J2375" s="95"/>
      <c r="K2375" s="95"/>
      <c r="L2375" s="95"/>
      <c r="M2375" s="95"/>
      <c r="N2375" s="95"/>
      <c r="O2375" s="95"/>
      <c r="P2375" s="95"/>
      <c r="Q2375" s="95"/>
      <c r="R2375" s="95"/>
      <c r="S2375" s="95"/>
      <c r="T2375" s="95"/>
      <c r="U2375" s="95"/>
      <c r="V2375" s="95"/>
      <c r="W2375" s="95"/>
      <c r="X2375" s="95"/>
      <c r="Y2375" s="95"/>
    </row>
    <row r="2376">
      <c r="A2376" s="104" t="s">
        <v>24</v>
      </c>
      <c r="B2376" s="95" t="s">
        <v>8877</v>
      </c>
      <c r="C2376" s="98" t="s">
        <v>10364</v>
      </c>
      <c r="D2376" s="94" t="s">
        <v>50</v>
      </c>
      <c r="E2376" s="95"/>
      <c r="F2376" s="95"/>
      <c r="G2376" s="95"/>
      <c r="H2376" s="95"/>
      <c r="I2376" s="95"/>
      <c r="J2376" s="95"/>
      <c r="K2376" s="95"/>
      <c r="L2376" s="95"/>
      <c r="M2376" s="95"/>
      <c r="N2376" s="95"/>
      <c r="O2376" s="95"/>
      <c r="P2376" s="95"/>
      <c r="Q2376" s="95"/>
      <c r="R2376" s="95"/>
      <c r="S2376" s="95"/>
      <c r="T2376" s="95"/>
      <c r="U2376" s="95"/>
      <c r="V2376" s="95"/>
      <c r="W2376" s="95"/>
      <c r="X2376" s="95"/>
      <c r="Y2376" s="95"/>
    </row>
    <row r="2377">
      <c r="A2377" s="104" t="s">
        <v>24</v>
      </c>
      <c r="B2377" s="95" t="s">
        <v>8877</v>
      </c>
      <c r="C2377" s="98" t="s">
        <v>10365</v>
      </c>
      <c r="D2377" s="94" t="s">
        <v>50</v>
      </c>
      <c r="E2377" s="95"/>
      <c r="F2377" s="95"/>
      <c r="G2377" s="95"/>
      <c r="H2377" s="95"/>
      <c r="I2377" s="95"/>
      <c r="J2377" s="95"/>
      <c r="K2377" s="95"/>
      <c r="L2377" s="95"/>
      <c r="M2377" s="95"/>
      <c r="N2377" s="95"/>
      <c r="O2377" s="95"/>
      <c r="P2377" s="95"/>
      <c r="Q2377" s="95"/>
      <c r="R2377" s="95"/>
      <c r="S2377" s="95"/>
      <c r="T2377" s="95"/>
      <c r="U2377" s="95"/>
      <c r="V2377" s="95"/>
      <c r="W2377" s="95"/>
      <c r="X2377" s="95"/>
      <c r="Y2377" s="95"/>
    </row>
    <row r="2378">
      <c r="A2378" s="104" t="s">
        <v>24</v>
      </c>
      <c r="B2378" s="95" t="s">
        <v>8877</v>
      </c>
      <c r="C2378" s="98" t="s">
        <v>10500</v>
      </c>
      <c r="D2378" s="94" t="s">
        <v>50</v>
      </c>
      <c r="E2378" s="95"/>
      <c r="F2378" s="95"/>
      <c r="G2378" s="95"/>
      <c r="H2378" s="95"/>
      <c r="I2378" s="95"/>
      <c r="J2378" s="95"/>
      <c r="K2378" s="95"/>
      <c r="L2378" s="95"/>
      <c r="M2378" s="95"/>
      <c r="N2378" s="95"/>
      <c r="O2378" s="95"/>
      <c r="P2378" s="95"/>
      <c r="Q2378" s="95"/>
      <c r="R2378" s="95"/>
      <c r="S2378" s="95"/>
      <c r="T2378" s="95"/>
      <c r="U2378" s="95"/>
      <c r="V2378" s="95"/>
      <c r="W2378" s="95"/>
      <c r="X2378" s="95"/>
      <c r="Y2378" s="95"/>
    </row>
    <row r="2379">
      <c r="A2379" s="104" t="s">
        <v>24</v>
      </c>
      <c r="B2379" s="95" t="s">
        <v>8877</v>
      </c>
      <c r="C2379" s="98" t="s">
        <v>10366</v>
      </c>
      <c r="D2379" s="94" t="s">
        <v>50</v>
      </c>
      <c r="E2379" s="95"/>
      <c r="F2379" s="95"/>
      <c r="G2379" s="95"/>
      <c r="H2379" s="95"/>
      <c r="I2379" s="95"/>
      <c r="J2379" s="95"/>
      <c r="K2379" s="95"/>
      <c r="L2379" s="95"/>
      <c r="M2379" s="95"/>
      <c r="N2379" s="95"/>
      <c r="O2379" s="95"/>
      <c r="P2379" s="95"/>
      <c r="Q2379" s="95"/>
      <c r="R2379" s="95"/>
      <c r="S2379" s="95"/>
      <c r="T2379" s="95"/>
      <c r="U2379" s="95"/>
      <c r="V2379" s="95"/>
      <c r="W2379" s="95"/>
      <c r="X2379" s="95"/>
      <c r="Y2379" s="95"/>
    </row>
    <row r="2380">
      <c r="A2380" s="104" t="s">
        <v>24</v>
      </c>
      <c r="B2380" s="95" t="s">
        <v>8877</v>
      </c>
      <c r="C2380" s="98" t="s">
        <v>10367</v>
      </c>
      <c r="D2380" s="94" t="s">
        <v>50</v>
      </c>
      <c r="E2380" s="95"/>
      <c r="F2380" s="95"/>
      <c r="G2380" s="95"/>
      <c r="H2380" s="95"/>
      <c r="I2380" s="95"/>
      <c r="J2380" s="95"/>
      <c r="K2380" s="95"/>
      <c r="L2380" s="95"/>
      <c r="M2380" s="95"/>
      <c r="N2380" s="95"/>
      <c r="O2380" s="95"/>
      <c r="P2380" s="95"/>
      <c r="Q2380" s="95"/>
      <c r="R2380" s="95"/>
      <c r="S2380" s="95"/>
      <c r="T2380" s="95"/>
      <c r="U2380" s="95"/>
      <c r="V2380" s="95"/>
      <c r="W2380" s="95"/>
      <c r="X2380" s="95"/>
      <c r="Y2380" s="95"/>
    </row>
    <row r="2381">
      <c r="A2381" s="104" t="s">
        <v>24</v>
      </c>
      <c r="B2381" s="95" t="s">
        <v>8877</v>
      </c>
      <c r="C2381" s="98" t="s">
        <v>10368</v>
      </c>
      <c r="D2381" s="94" t="s">
        <v>50</v>
      </c>
      <c r="E2381" s="95"/>
      <c r="F2381" s="95"/>
      <c r="G2381" s="95"/>
      <c r="H2381" s="95"/>
      <c r="I2381" s="95"/>
      <c r="J2381" s="95"/>
      <c r="K2381" s="95"/>
      <c r="L2381" s="95"/>
      <c r="M2381" s="95"/>
      <c r="N2381" s="95"/>
      <c r="O2381" s="95"/>
      <c r="P2381" s="95"/>
      <c r="Q2381" s="95"/>
      <c r="R2381" s="95"/>
      <c r="S2381" s="95"/>
      <c r="T2381" s="95"/>
      <c r="U2381" s="95"/>
      <c r="V2381" s="95"/>
      <c r="W2381" s="95"/>
      <c r="X2381" s="95"/>
      <c r="Y2381" s="95"/>
    </row>
    <row r="2382">
      <c r="A2382" s="104" t="s">
        <v>24</v>
      </c>
      <c r="B2382" s="95" t="s">
        <v>8877</v>
      </c>
      <c r="C2382" s="98" t="s">
        <v>10503</v>
      </c>
      <c r="D2382" s="94" t="s">
        <v>50</v>
      </c>
      <c r="E2382" s="95"/>
      <c r="F2382" s="95"/>
      <c r="G2382" s="95"/>
      <c r="H2382" s="95"/>
      <c r="I2382" s="95"/>
      <c r="J2382" s="95"/>
      <c r="K2382" s="95"/>
      <c r="L2382" s="95"/>
      <c r="M2382" s="95"/>
      <c r="N2382" s="95"/>
      <c r="O2382" s="95"/>
      <c r="P2382" s="95"/>
      <c r="Q2382" s="95"/>
      <c r="R2382" s="95"/>
      <c r="S2382" s="95"/>
      <c r="T2382" s="95"/>
      <c r="U2382" s="95"/>
      <c r="V2382" s="95"/>
      <c r="W2382" s="95"/>
      <c r="X2382" s="95"/>
      <c r="Y2382" s="95"/>
    </row>
    <row r="2383">
      <c r="A2383" s="104" t="s">
        <v>24</v>
      </c>
      <c r="B2383" s="95" t="s">
        <v>8877</v>
      </c>
      <c r="C2383" s="98" t="s">
        <v>10369</v>
      </c>
      <c r="D2383" s="94" t="s">
        <v>50</v>
      </c>
      <c r="E2383" s="95"/>
      <c r="F2383" s="95"/>
      <c r="G2383" s="95"/>
      <c r="H2383" s="95"/>
      <c r="I2383" s="95"/>
      <c r="J2383" s="95"/>
      <c r="K2383" s="95"/>
      <c r="L2383" s="95"/>
      <c r="M2383" s="95"/>
      <c r="N2383" s="95"/>
      <c r="O2383" s="95"/>
      <c r="P2383" s="95"/>
      <c r="Q2383" s="95"/>
      <c r="R2383" s="95"/>
      <c r="S2383" s="95"/>
      <c r="T2383" s="95"/>
      <c r="U2383" s="95"/>
      <c r="V2383" s="95"/>
      <c r="W2383" s="95"/>
      <c r="X2383" s="95"/>
      <c r="Y2383" s="95"/>
    </row>
    <row r="2384">
      <c r="A2384" s="104" t="s">
        <v>24</v>
      </c>
      <c r="B2384" s="95" t="s">
        <v>8877</v>
      </c>
      <c r="C2384" s="98" t="s">
        <v>10582</v>
      </c>
      <c r="D2384" s="94" t="s">
        <v>50</v>
      </c>
      <c r="E2384" s="95"/>
      <c r="F2384" s="95"/>
      <c r="G2384" s="95"/>
      <c r="H2384" s="95"/>
      <c r="I2384" s="95"/>
      <c r="J2384" s="95"/>
      <c r="K2384" s="95"/>
      <c r="L2384" s="95"/>
      <c r="M2384" s="95"/>
      <c r="N2384" s="95"/>
      <c r="O2384" s="95"/>
      <c r="P2384" s="95"/>
      <c r="Q2384" s="95"/>
      <c r="R2384" s="95"/>
      <c r="S2384" s="95"/>
      <c r="T2384" s="95"/>
      <c r="U2384" s="95"/>
      <c r="V2384" s="95"/>
      <c r="W2384" s="95"/>
      <c r="X2384" s="95"/>
      <c r="Y2384" s="95"/>
    </row>
    <row r="2385">
      <c r="A2385" s="104" t="s">
        <v>24</v>
      </c>
      <c r="B2385" s="95" t="s">
        <v>8877</v>
      </c>
      <c r="C2385" s="98" t="s">
        <v>10731</v>
      </c>
      <c r="D2385" s="94" t="s">
        <v>50</v>
      </c>
      <c r="E2385" s="95"/>
      <c r="F2385" s="95"/>
      <c r="G2385" s="95"/>
      <c r="H2385" s="95"/>
      <c r="I2385" s="95"/>
      <c r="J2385" s="95"/>
      <c r="K2385" s="95"/>
      <c r="L2385" s="95"/>
      <c r="M2385" s="95"/>
      <c r="N2385" s="95"/>
      <c r="O2385" s="95"/>
      <c r="P2385" s="95"/>
      <c r="Q2385" s="95"/>
      <c r="R2385" s="95"/>
      <c r="S2385" s="95"/>
      <c r="T2385" s="95"/>
      <c r="U2385" s="95"/>
      <c r="V2385" s="95"/>
      <c r="W2385" s="95"/>
      <c r="X2385" s="95"/>
      <c r="Y2385" s="95"/>
    </row>
    <row r="2386">
      <c r="A2386" s="104" t="s">
        <v>24</v>
      </c>
      <c r="B2386" s="95" t="s">
        <v>8877</v>
      </c>
      <c r="C2386" s="98" t="s">
        <v>10732</v>
      </c>
      <c r="D2386" s="94" t="s">
        <v>50</v>
      </c>
      <c r="E2386" s="95"/>
      <c r="F2386" s="95"/>
      <c r="G2386" s="95"/>
      <c r="H2386" s="95"/>
      <c r="I2386" s="95"/>
      <c r="J2386" s="95"/>
      <c r="K2386" s="95"/>
      <c r="L2386" s="95"/>
      <c r="M2386" s="95"/>
      <c r="N2386" s="95"/>
      <c r="O2386" s="95"/>
      <c r="P2386" s="95"/>
      <c r="Q2386" s="95"/>
      <c r="R2386" s="95"/>
      <c r="S2386" s="95"/>
      <c r="T2386" s="95"/>
      <c r="U2386" s="95"/>
      <c r="V2386" s="95"/>
      <c r="W2386" s="95"/>
      <c r="X2386" s="95"/>
      <c r="Y2386" s="95"/>
    </row>
    <row r="2387">
      <c r="A2387" s="104" t="s">
        <v>24</v>
      </c>
      <c r="B2387" s="95" t="s">
        <v>8877</v>
      </c>
      <c r="C2387" s="98" t="s">
        <v>10733</v>
      </c>
      <c r="D2387" s="94" t="s">
        <v>50</v>
      </c>
      <c r="E2387" s="95"/>
      <c r="F2387" s="95"/>
      <c r="G2387" s="95"/>
      <c r="H2387" s="95"/>
      <c r="I2387" s="95"/>
      <c r="J2387" s="95"/>
      <c r="K2387" s="95"/>
      <c r="L2387" s="95"/>
      <c r="M2387" s="95"/>
      <c r="N2387" s="95"/>
      <c r="O2387" s="95"/>
      <c r="P2387" s="95"/>
      <c r="Q2387" s="95"/>
      <c r="R2387" s="95"/>
      <c r="S2387" s="95"/>
      <c r="T2387" s="95"/>
      <c r="U2387" s="95"/>
      <c r="V2387" s="95"/>
      <c r="W2387" s="95"/>
      <c r="X2387" s="95"/>
      <c r="Y2387" s="95"/>
    </row>
    <row r="2388">
      <c r="A2388" s="104" t="s">
        <v>24</v>
      </c>
      <c r="B2388" s="95" t="s">
        <v>8877</v>
      </c>
      <c r="C2388" s="98" t="s">
        <v>10734</v>
      </c>
      <c r="D2388" s="94" t="s">
        <v>50</v>
      </c>
      <c r="E2388" s="95"/>
      <c r="F2388" s="95"/>
      <c r="G2388" s="95"/>
      <c r="H2388" s="95"/>
      <c r="I2388" s="95"/>
      <c r="J2388" s="95"/>
      <c r="K2388" s="95"/>
      <c r="L2388" s="95"/>
      <c r="M2388" s="95"/>
      <c r="N2388" s="95"/>
      <c r="O2388" s="95"/>
      <c r="P2388" s="95"/>
      <c r="Q2388" s="95"/>
      <c r="R2388" s="95"/>
      <c r="S2388" s="95"/>
      <c r="T2388" s="95"/>
      <c r="U2388" s="95"/>
      <c r="V2388" s="95"/>
      <c r="W2388" s="95"/>
      <c r="X2388" s="95"/>
      <c r="Y2388" s="95"/>
    </row>
    <row r="2389">
      <c r="A2389" s="104" t="s">
        <v>24</v>
      </c>
      <c r="B2389" s="95" t="s">
        <v>8877</v>
      </c>
      <c r="C2389" s="98" t="s">
        <v>10735</v>
      </c>
      <c r="D2389" s="94" t="s">
        <v>50</v>
      </c>
      <c r="E2389" s="95"/>
      <c r="F2389" s="95"/>
      <c r="G2389" s="95"/>
      <c r="H2389" s="95"/>
      <c r="I2389" s="95"/>
      <c r="J2389" s="95"/>
      <c r="K2389" s="95"/>
      <c r="L2389" s="95"/>
      <c r="M2389" s="95"/>
      <c r="N2389" s="95"/>
      <c r="O2389" s="95"/>
      <c r="P2389" s="95"/>
      <c r="Q2389" s="95"/>
      <c r="R2389" s="95"/>
      <c r="S2389" s="95"/>
      <c r="T2389" s="95"/>
      <c r="U2389" s="95"/>
      <c r="V2389" s="95"/>
      <c r="W2389" s="95"/>
      <c r="X2389" s="95"/>
      <c r="Y2389" s="95"/>
    </row>
    <row r="2390">
      <c r="A2390" s="104" t="s">
        <v>24</v>
      </c>
      <c r="B2390" s="95" t="s">
        <v>8877</v>
      </c>
      <c r="C2390" s="98" t="s">
        <v>10736</v>
      </c>
      <c r="D2390" s="94" t="s">
        <v>50</v>
      </c>
      <c r="E2390" s="95"/>
      <c r="F2390" s="95"/>
      <c r="G2390" s="95"/>
      <c r="H2390" s="95"/>
      <c r="I2390" s="95"/>
      <c r="J2390" s="95"/>
      <c r="K2390" s="95"/>
      <c r="L2390" s="95"/>
      <c r="M2390" s="95"/>
      <c r="N2390" s="95"/>
      <c r="O2390" s="95"/>
      <c r="P2390" s="95"/>
      <c r="Q2390" s="95"/>
      <c r="R2390" s="95"/>
      <c r="S2390" s="95"/>
      <c r="T2390" s="95"/>
      <c r="U2390" s="95"/>
      <c r="V2390" s="95"/>
      <c r="W2390" s="95"/>
      <c r="X2390" s="95"/>
      <c r="Y2390" s="95"/>
    </row>
    <row r="2391">
      <c r="A2391" s="104" t="s">
        <v>24</v>
      </c>
      <c r="B2391" s="95" t="s">
        <v>8877</v>
      </c>
      <c r="C2391" s="98" t="s">
        <v>10648</v>
      </c>
      <c r="D2391" s="94" t="s">
        <v>50</v>
      </c>
      <c r="E2391" s="95"/>
      <c r="F2391" s="95"/>
      <c r="G2391" s="95"/>
      <c r="H2391" s="95"/>
      <c r="I2391" s="95"/>
      <c r="J2391" s="95"/>
      <c r="K2391" s="95"/>
      <c r="L2391" s="95"/>
      <c r="M2391" s="95"/>
      <c r="N2391" s="95"/>
      <c r="O2391" s="95"/>
      <c r="P2391" s="95"/>
      <c r="Q2391" s="95"/>
      <c r="R2391" s="95"/>
      <c r="S2391" s="95"/>
      <c r="T2391" s="95"/>
      <c r="U2391" s="95"/>
      <c r="V2391" s="95"/>
      <c r="W2391" s="95"/>
      <c r="X2391" s="95"/>
      <c r="Y2391" s="95"/>
    </row>
    <row r="2392">
      <c r="A2392" s="104" t="s">
        <v>24</v>
      </c>
      <c r="B2392" s="95" t="s">
        <v>8877</v>
      </c>
      <c r="C2392" s="98" t="s">
        <v>10737</v>
      </c>
      <c r="D2392" s="94" t="s">
        <v>50</v>
      </c>
      <c r="E2392" s="95"/>
      <c r="F2392" s="95"/>
      <c r="G2392" s="95"/>
      <c r="H2392" s="95"/>
      <c r="I2392" s="95"/>
      <c r="J2392" s="95"/>
      <c r="K2392" s="95"/>
      <c r="L2392" s="95"/>
      <c r="M2392" s="95"/>
      <c r="N2392" s="95"/>
      <c r="O2392" s="95"/>
      <c r="P2392" s="95"/>
      <c r="Q2392" s="95"/>
      <c r="R2392" s="95"/>
      <c r="S2392" s="95"/>
      <c r="T2392" s="95"/>
      <c r="U2392" s="95"/>
      <c r="V2392" s="95"/>
      <c r="W2392" s="95"/>
      <c r="X2392" s="95"/>
      <c r="Y2392" s="95"/>
    </row>
    <row r="2393">
      <c r="A2393" s="104" t="s">
        <v>24</v>
      </c>
      <c r="B2393" s="95" t="s">
        <v>8877</v>
      </c>
      <c r="C2393" s="98" t="s">
        <v>10738</v>
      </c>
      <c r="D2393" s="94" t="s">
        <v>50</v>
      </c>
      <c r="E2393" s="95"/>
      <c r="F2393" s="95"/>
      <c r="G2393" s="95"/>
      <c r="H2393" s="95"/>
      <c r="I2393" s="95"/>
      <c r="J2393" s="95"/>
      <c r="K2393" s="95"/>
      <c r="L2393" s="95"/>
      <c r="M2393" s="95"/>
      <c r="N2393" s="95"/>
      <c r="O2393" s="95"/>
      <c r="P2393" s="95"/>
      <c r="Q2393" s="95"/>
      <c r="R2393" s="95"/>
      <c r="S2393" s="95"/>
      <c r="T2393" s="95"/>
      <c r="U2393" s="95"/>
      <c r="V2393" s="95"/>
      <c r="W2393" s="95"/>
      <c r="X2393" s="95"/>
      <c r="Y2393" s="95"/>
    </row>
    <row r="2394">
      <c r="A2394" s="104" t="s">
        <v>24</v>
      </c>
      <c r="B2394" s="95" t="s">
        <v>8877</v>
      </c>
      <c r="C2394" s="98" t="s">
        <v>10370</v>
      </c>
      <c r="D2394" s="94" t="s">
        <v>50</v>
      </c>
      <c r="E2394" s="95"/>
      <c r="F2394" s="95"/>
      <c r="G2394" s="95"/>
      <c r="H2394" s="95"/>
      <c r="I2394" s="95"/>
      <c r="J2394" s="95"/>
      <c r="K2394" s="95"/>
      <c r="L2394" s="95"/>
      <c r="M2394" s="95"/>
      <c r="N2394" s="95"/>
      <c r="O2394" s="95"/>
      <c r="P2394" s="95"/>
      <c r="Q2394" s="95"/>
      <c r="R2394" s="95"/>
      <c r="S2394" s="95"/>
      <c r="T2394" s="95"/>
      <c r="U2394" s="95"/>
      <c r="V2394" s="95"/>
      <c r="W2394" s="95"/>
      <c r="X2394" s="95"/>
      <c r="Y2394" s="95"/>
    </row>
    <row r="2395">
      <c r="A2395" s="104" t="s">
        <v>24</v>
      </c>
      <c r="B2395" s="95" t="s">
        <v>8877</v>
      </c>
      <c r="C2395" s="98" t="s">
        <v>10505</v>
      </c>
      <c r="D2395" s="94" t="s">
        <v>50</v>
      </c>
      <c r="E2395" s="95"/>
      <c r="F2395" s="95"/>
      <c r="G2395" s="95"/>
      <c r="H2395" s="95"/>
      <c r="I2395" s="95"/>
      <c r="J2395" s="95"/>
      <c r="K2395" s="95"/>
      <c r="L2395" s="95"/>
      <c r="M2395" s="95"/>
      <c r="N2395" s="95"/>
      <c r="O2395" s="95"/>
      <c r="P2395" s="95"/>
      <c r="Q2395" s="95"/>
      <c r="R2395" s="95"/>
      <c r="S2395" s="95"/>
      <c r="T2395" s="95"/>
      <c r="U2395" s="95"/>
      <c r="V2395" s="95"/>
      <c r="W2395" s="95"/>
      <c r="X2395" s="95"/>
      <c r="Y2395" s="95"/>
    </row>
    <row r="2396">
      <c r="A2396" s="104" t="s">
        <v>24</v>
      </c>
      <c r="B2396" s="95" t="s">
        <v>8877</v>
      </c>
      <c r="C2396" s="98" t="s">
        <v>10505</v>
      </c>
      <c r="D2396" s="94" t="s">
        <v>50</v>
      </c>
      <c r="E2396" s="95"/>
      <c r="F2396" s="95"/>
      <c r="G2396" s="95"/>
      <c r="H2396" s="95"/>
      <c r="I2396" s="95"/>
      <c r="J2396" s="95"/>
      <c r="K2396" s="95"/>
      <c r="L2396" s="95"/>
      <c r="M2396" s="95"/>
      <c r="N2396" s="95"/>
      <c r="O2396" s="95"/>
      <c r="P2396" s="95"/>
      <c r="Q2396" s="95"/>
      <c r="R2396" s="95"/>
      <c r="S2396" s="95"/>
      <c r="T2396" s="95"/>
      <c r="U2396" s="95"/>
      <c r="V2396" s="95"/>
      <c r="W2396" s="95"/>
      <c r="X2396" s="95"/>
      <c r="Y2396" s="95"/>
    </row>
    <row r="2397">
      <c r="A2397" s="104" t="s">
        <v>24</v>
      </c>
      <c r="B2397" s="95" t="s">
        <v>8877</v>
      </c>
      <c r="C2397" s="98" t="s">
        <v>10739</v>
      </c>
      <c r="D2397" s="94" t="s">
        <v>50</v>
      </c>
      <c r="E2397" s="95"/>
      <c r="F2397" s="95"/>
      <c r="G2397" s="95"/>
      <c r="H2397" s="95"/>
      <c r="I2397" s="95"/>
      <c r="J2397" s="95"/>
      <c r="K2397" s="95"/>
      <c r="L2397" s="95"/>
      <c r="M2397" s="95"/>
      <c r="N2397" s="95"/>
      <c r="O2397" s="95"/>
      <c r="P2397" s="95"/>
      <c r="Q2397" s="95"/>
      <c r="R2397" s="95"/>
      <c r="S2397" s="95"/>
      <c r="T2397" s="95"/>
      <c r="U2397" s="95"/>
      <c r="V2397" s="95"/>
      <c r="W2397" s="95"/>
      <c r="X2397" s="95"/>
      <c r="Y2397" s="95"/>
    </row>
    <row r="2398">
      <c r="A2398" s="104" t="s">
        <v>24</v>
      </c>
      <c r="B2398" s="95" t="s">
        <v>8877</v>
      </c>
      <c r="C2398" s="98" t="s">
        <v>10740</v>
      </c>
      <c r="D2398" s="94" t="s">
        <v>50</v>
      </c>
      <c r="E2398" s="95"/>
      <c r="F2398" s="95"/>
      <c r="G2398" s="95"/>
      <c r="H2398" s="95"/>
      <c r="I2398" s="95"/>
      <c r="J2398" s="95"/>
      <c r="K2398" s="95"/>
      <c r="L2398" s="95"/>
      <c r="M2398" s="95"/>
      <c r="N2398" s="95"/>
      <c r="O2398" s="95"/>
      <c r="P2398" s="95"/>
      <c r="Q2398" s="95"/>
      <c r="R2398" s="95"/>
      <c r="S2398" s="95"/>
      <c r="T2398" s="95"/>
      <c r="U2398" s="95"/>
      <c r="V2398" s="95"/>
      <c r="W2398" s="95"/>
      <c r="X2398" s="95"/>
      <c r="Y2398" s="95"/>
    </row>
    <row r="2399">
      <c r="A2399" s="104" t="s">
        <v>24</v>
      </c>
      <c r="B2399" s="95" t="s">
        <v>8877</v>
      </c>
      <c r="C2399" s="98" t="s">
        <v>10741</v>
      </c>
      <c r="D2399" s="94" t="s">
        <v>50</v>
      </c>
      <c r="E2399" s="95"/>
      <c r="F2399" s="95"/>
      <c r="G2399" s="95"/>
      <c r="H2399" s="95"/>
      <c r="I2399" s="95"/>
      <c r="J2399" s="95"/>
      <c r="K2399" s="95"/>
      <c r="L2399" s="95"/>
      <c r="M2399" s="95"/>
      <c r="N2399" s="95"/>
      <c r="O2399" s="95"/>
      <c r="P2399" s="95"/>
      <c r="Q2399" s="95"/>
      <c r="R2399" s="95"/>
      <c r="S2399" s="95"/>
      <c r="T2399" s="95"/>
      <c r="U2399" s="95"/>
      <c r="V2399" s="95"/>
      <c r="W2399" s="95"/>
      <c r="X2399" s="95"/>
      <c r="Y2399" s="95"/>
    </row>
    <row r="2400">
      <c r="A2400" s="104" t="s">
        <v>24</v>
      </c>
      <c r="B2400" s="95" t="s">
        <v>8877</v>
      </c>
      <c r="C2400" s="98" t="s">
        <v>10506</v>
      </c>
      <c r="D2400" s="94" t="s">
        <v>50</v>
      </c>
      <c r="E2400" s="95"/>
      <c r="F2400" s="95"/>
      <c r="G2400" s="95"/>
      <c r="H2400" s="95"/>
      <c r="I2400" s="95"/>
      <c r="J2400" s="95"/>
      <c r="K2400" s="95"/>
      <c r="L2400" s="95"/>
      <c r="M2400" s="95"/>
      <c r="N2400" s="95"/>
      <c r="O2400" s="95"/>
      <c r="P2400" s="95"/>
      <c r="Q2400" s="95"/>
      <c r="R2400" s="95"/>
      <c r="S2400" s="95"/>
      <c r="T2400" s="95"/>
      <c r="U2400" s="95"/>
      <c r="V2400" s="95"/>
      <c r="W2400" s="95"/>
      <c r="X2400" s="95"/>
      <c r="Y2400" s="95"/>
    </row>
    <row r="2401">
      <c r="A2401" s="104" t="s">
        <v>24</v>
      </c>
      <c r="B2401" s="95" t="s">
        <v>8877</v>
      </c>
      <c r="C2401" s="98" t="s">
        <v>10373</v>
      </c>
      <c r="D2401" s="94" t="s">
        <v>50</v>
      </c>
      <c r="E2401" s="95"/>
      <c r="F2401" s="95"/>
      <c r="G2401" s="95"/>
      <c r="H2401" s="95"/>
      <c r="I2401" s="95"/>
      <c r="J2401" s="95"/>
      <c r="K2401" s="95"/>
      <c r="L2401" s="95"/>
      <c r="M2401" s="95"/>
      <c r="N2401" s="95"/>
      <c r="O2401" s="95"/>
      <c r="P2401" s="95"/>
      <c r="Q2401" s="95"/>
      <c r="R2401" s="95"/>
      <c r="S2401" s="95"/>
      <c r="T2401" s="95"/>
      <c r="U2401" s="95"/>
      <c r="V2401" s="95"/>
      <c r="W2401" s="95"/>
      <c r="X2401" s="95"/>
      <c r="Y2401" s="95"/>
    </row>
    <row r="2402">
      <c r="A2402" s="104" t="s">
        <v>24</v>
      </c>
      <c r="B2402" s="95" t="s">
        <v>8877</v>
      </c>
      <c r="C2402" s="98" t="s">
        <v>10253</v>
      </c>
      <c r="D2402" s="94" t="s">
        <v>50</v>
      </c>
      <c r="E2402" s="95"/>
      <c r="F2402" s="95"/>
      <c r="G2402" s="95"/>
      <c r="H2402" s="95"/>
      <c r="I2402" s="95"/>
      <c r="J2402" s="95"/>
      <c r="K2402" s="95"/>
      <c r="L2402" s="95"/>
      <c r="M2402" s="95"/>
      <c r="N2402" s="95"/>
      <c r="O2402" s="95"/>
      <c r="P2402" s="95"/>
      <c r="Q2402" s="95"/>
      <c r="R2402" s="95"/>
      <c r="S2402" s="95"/>
      <c r="T2402" s="95"/>
      <c r="U2402" s="95"/>
      <c r="V2402" s="95"/>
      <c r="W2402" s="95"/>
      <c r="X2402" s="95"/>
      <c r="Y2402" s="95"/>
    </row>
    <row r="2403">
      <c r="A2403" s="104" t="s">
        <v>24</v>
      </c>
      <c r="B2403" s="95" t="s">
        <v>8877</v>
      </c>
      <c r="C2403" s="98" t="s">
        <v>10649</v>
      </c>
      <c r="D2403" s="94" t="s">
        <v>50</v>
      </c>
      <c r="E2403" s="95"/>
      <c r="F2403" s="95"/>
      <c r="G2403" s="95"/>
      <c r="H2403" s="95"/>
      <c r="I2403" s="95"/>
      <c r="J2403" s="95"/>
      <c r="K2403" s="95"/>
      <c r="L2403" s="95"/>
      <c r="M2403" s="95"/>
      <c r="N2403" s="95"/>
      <c r="O2403" s="95"/>
      <c r="P2403" s="95"/>
      <c r="Q2403" s="95"/>
      <c r="R2403" s="95"/>
      <c r="S2403" s="95"/>
      <c r="T2403" s="95"/>
      <c r="U2403" s="95"/>
      <c r="V2403" s="95"/>
      <c r="W2403" s="95"/>
      <c r="X2403" s="95"/>
      <c r="Y2403" s="95"/>
    </row>
    <row r="2404">
      <c r="A2404" s="104" t="s">
        <v>24</v>
      </c>
      <c r="B2404" s="95" t="s">
        <v>8877</v>
      </c>
      <c r="C2404" s="98" t="s">
        <v>10374</v>
      </c>
      <c r="D2404" s="94" t="s">
        <v>50</v>
      </c>
      <c r="E2404" s="95"/>
      <c r="F2404" s="95"/>
      <c r="G2404" s="95"/>
      <c r="H2404" s="95"/>
      <c r="I2404" s="95"/>
      <c r="J2404" s="95"/>
      <c r="K2404" s="95"/>
      <c r="L2404" s="95"/>
      <c r="M2404" s="95"/>
      <c r="N2404" s="95"/>
      <c r="O2404" s="95"/>
      <c r="P2404" s="95"/>
      <c r="Q2404" s="95"/>
      <c r="R2404" s="95"/>
      <c r="S2404" s="95"/>
      <c r="T2404" s="95"/>
      <c r="U2404" s="95"/>
      <c r="V2404" s="95"/>
      <c r="W2404" s="95"/>
      <c r="X2404" s="95"/>
      <c r="Y2404" s="95"/>
    </row>
    <row r="2405">
      <c r="A2405" s="104" t="s">
        <v>24</v>
      </c>
      <c r="B2405" s="95" t="s">
        <v>8877</v>
      </c>
      <c r="C2405" s="98" t="s">
        <v>10375</v>
      </c>
      <c r="D2405" s="94" t="s">
        <v>50</v>
      </c>
      <c r="E2405" s="95"/>
      <c r="F2405" s="95"/>
      <c r="G2405" s="95"/>
      <c r="H2405" s="95"/>
      <c r="I2405" s="95"/>
      <c r="J2405" s="95"/>
      <c r="K2405" s="95"/>
      <c r="L2405" s="95"/>
      <c r="M2405" s="95"/>
      <c r="N2405" s="95"/>
      <c r="O2405" s="95"/>
      <c r="P2405" s="95"/>
      <c r="Q2405" s="95"/>
      <c r="R2405" s="95"/>
      <c r="S2405" s="95"/>
      <c r="T2405" s="95"/>
      <c r="U2405" s="95"/>
      <c r="V2405" s="95"/>
      <c r="W2405" s="95"/>
      <c r="X2405" s="95"/>
      <c r="Y2405" s="95"/>
    </row>
    <row r="2406">
      <c r="A2406" s="104" t="s">
        <v>24</v>
      </c>
      <c r="B2406" s="95" t="s">
        <v>8877</v>
      </c>
      <c r="C2406" s="98" t="s">
        <v>10255</v>
      </c>
      <c r="D2406" s="94" t="s">
        <v>50</v>
      </c>
      <c r="E2406" s="95"/>
      <c r="F2406" s="95"/>
      <c r="G2406" s="95"/>
      <c r="H2406" s="95"/>
      <c r="I2406" s="95"/>
      <c r="J2406" s="95"/>
      <c r="K2406" s="95"/>
      <c r="L2406" s="95"/>
      <c r="M2406" s="95"/>
      <c r="N2406" s="95"/>
      <c r="O2406" s="95"/>
      <c r="P2406" s="95"/>
      <c r="Q2406" s="95"/>
      <c r="R2406" s="95"/>
      <c r="S2406" s="95"/>
      <c r="T2406" s="95"/>
      <c r="U2406" s="95"/>
      <c r="V2406" s="95"/>
      <c r="W2406" s="95"/>
      <c r="X2406" s="95"/>
      <c r="Y2406" s="95"/>
    </row>
    <row r="2407">
      <c r="A2407" s="104" t="s">
        <v>24</v>
      </c>
      <c r="B2407" s="95" t="s">
        <v>8877</v>
      </c>
      <c r="C2407" s="98" t="s">
        <v>10742</v>
      </c>
      <c r="D2407" s="94" t="s">
        <v>50</v>
      </c>
      <c r="E2407" s="95"/>
      <c r="F2407" s="95"/>
      <c r="G2407" s="95"/>
      <c r="H2407" s="95"/>
      <c r="I2407" s="95"/>
      <c r="J2407" s="95"/>
      <c r="K2407" s="95"/>
      <c r="L2407" s="95"/>
      <c r="M2407" s="95"/>
      <c r="N2407" s="95"/>
      <c r="O2407" s="95"/>
      <c r="P2407" s="95"/>
      <c r="Q2407" s="95"/>
      <c r="R2407" s="95"/>
      <c r="S2407" s="95"/>
      <c r="T2407" s="95"/>
      <c r="U2407" s="95"/>
      <c r="V2407" s="95"/>
      <c r="W2407" s="95"/>
      <c r="X2407" s="95"/>
      <c r="Y2407" s="95"/>
    </row>
    <row r="2408">
      <c r="A2408" s="104" t="s">
        <v>24</v>
      </c>
      <c r="B2408" s="95" t="s">
        <v>8877</v>
      </c>
      <c r="C2408" s="98" t="s">
        <v>10377</v>
      </c>
      <c r="D2408" s="94" t="s">
        <v>50</v>
      </c>
      <c r="E2408" s="95"/>
      <c r="F2408" s="95"/>
      <c r="G2408" s="95"/>
      <c r="H2408" s="95"/>
      <c r="I2408" s="95"/>
      <c r="J2408" s="95"/>
      <c r="K2408" s="95"/>
      <c r="L2408" s="95"/>
      <c r="M2408" s="95"/>
      <c r="N2408" s="95"/>
      <c r="O2408" s="95"/>
      <c r="P2408" s="95"/>
      <c r="Q2408" s="95"/>
      <c r="R2408" s="95"/>
      <c r="S2408" s="95"/>
      <c r="T2408" s="95"/>
      <c r="U2408" s="95"/>
      <c r="V2408" s="95"/>
      <c r="W2408" s="95"/>
      <c r="X2408" s="95"/>
      <c r="Y2408" s="95"/>
    </row>
    <row r="2409">
      <c r="A2409" s="104" t="s">
        <v>24</v>
      </c>
      <c r="B2409" s="95" t="s">
        <v>8877</v>
      </c>
      <c r="C2409" s="98" t="s">
        <v>10378</v>
      </c>
      <c r="D2409" s="94" t="s">
        <v>50</v>
      </c>
      <c r="E2409" s="95"/>
      <c r="F2409" s="95"/>
      <c r="G2409" s="95"/>
      <c r="H2409" s="95"/>
      <c r="I2409" s="95"/>
      <c r="J2409" s="95"/>
      <c r="K2409" s="95"/>
      <c r="L2409" s="95"/>
      <c r="M2409" s="95"/>
      <c r="N2409" s="95"/>
      <c r="O2409" s="95"/>
      <c r="P2409" s="95"/>
      <c r="Q2409" s="95"/>
      <c r="R2409" s="95"/>
      <c r="S2409" s="95"/>
      <c r="T2409" s="95"/>
      <c r="U2409" s="95"/>
      <c r="V2409" s="95"/>
      <c r="W2409" s="95"/>
      <c r="X2409" s="95"/>
      <c r="Y2409" s="95"/>
    </row>
    <row r="2410">
      <c r="A2410" s="104" t="s">
        <v>24</v>
      </c>
      <c r="B2410" s="95" t="s">
        <v>8877</v>
      </c>
      <c r="C2410" s="98" t="s">
        <v>10607</v>
      </c>
      <c r="D2410" s="94" t="s">
        <v>50</v>
      </c>
      <c r="E2410" s="95"/>
      <c r="F2410" s="95"/>
      <c r="G2410" s="95"/>
      <c r="H2410" s="95"/>
      <c r="I2410" s="95"/>
      <c r="J2410" s="95"/>
      <c r="K2410" s="95"/>
      <c r="L2410" s="95"/>
      <c r="M2410" s="95"/>
      <c r="N2410" s="95"/>
      <c r="O2410" s="95"/>
      <c r="P2410" s="95"/>
      <c r="Q2410" s="95"/>
      <c r="R2410" s="95"/>
      <c r="S2410" s="95"/>
      <c r="T2410" s="95"/>
      <c r="U2410" s="95"/>
      <c r="V2410" s="95"/>
      <c r="W2410" s="95"/>
      <c r="X2410" s="95"/>
      <c r="Y2410" s="95"/>
    </row>
    <row r="2411">
      <c r="A2411" s="104" t="s">
        <v>24</v>
      </c>
      <c r="B2411" s="95" t="s">
        <v>8877</v>
      </c>
      <c r="C2411" s="98" t="s">
        <v>10743</v>
      </c>
      <c r="D2411" s="94" t="s">
        <v>50</v>
      </c>
      <c r="E2411" s="95"/>
      <c r="F2411" s="95"/>
      <c r="G2411" s="95"/>
      <c r="H2411" s="95"/>
      <c r="I2411" s="95"/>
      <c r="J2411" s="95"/>
      <c r="K2411" s="95"/>
      <c r="L2411" s="95"/>
      <c r="M2411" s="95"/>
      <c r="N2411" s="95"/>
      <c r="O2411" s="95"/>
      <c r="P2411" s="95"/>
      <c r="Q2411" s="95"/>
      <c r="R2411" s="95"/>
      <c r="S2411" s="95"/>
      <c r="T2411" s="95"/>
      <c r="U2411" s="95"/>
      <c r="V2411" s="95"/>
      <c r="W2411" s="95"/>
      <c r="X2411" s="95"/>
      <c r="Y2411" s="95"/>
    </row>
    <row r="2412">
      <c r="A2412" s="104" t="s">
        <v>24</v>
      </c>
      <c r="B2412" s="95" t="s">
        <v>8877</v>
      </c>
      <c r="C2412" s="98" t="s">
        <v>10509</v>
      </c>
      <c r="D2412" s="94" t="s">
        <v>50</v>
      </c>
      <c r="E2412" s="95"/>
      <c r="F2412" s="95"/>
      <c r="G2412" s="95"/>
      <c r="H2412" s="95"/>
      <c r="I2412" s="95"/>
      <c r="J2412" s="95"/>
      <c r="K2412" s="95"/>
      <c r="L2412" s="95"/>
      <c r="M2412" s="95"/>
      <c r="N2412" s="95"/>
      <c r="O2412" s="95"/>
      <c r="P2412" s="95"/>
      <c r="Q2412" s="95"/>
      <c r="R2412" s="95"/>
      <c r="S2412" s="95"/>
      <c r="T2412" s="95"/>
      <c r="U2412" s="95"/>
      <c r="V2412" s="95"/>
      <c r="W2412" s="95"/>
      <c r="X2412" s="95"/>
      <c r="Y2412" s="95"/>
    </row>
    <row r="2413">
      <c r="A2413" s="104" t="s">
        <v>24</v>
      </c>
      <c r="B2413" s="95" t="s">
        <v>8877</v>
      </c>
      <c r="C2413" s="98" t="s">
        <v>10744</v>
      </c>
      <c r="D2413" s="94" t="s">
        <v>50</v>
      </c>
      <c r="E2413" s="95"/>
      <c r="F2413" s="95"/>
      <c r="G2413" s="95"/>
      <c r="H2413" s="95"/>
      <c r="I2413" s="95"/>
      <c r="J2413" s="95"/>
      <c r="K2413" s="95"/>
      <c r="L2413" s="95"/>
      <c r="M2413" s="95"/>
      <c r="N2413" s="95"/>
      <c r="O2413" s="95"/>
      <c r="P2413" s="95"/>
      <c r="Q2413" s="95"/>
      <c r="R2413" s="95"/>
      <c r="S2413" s="95"/>
      <c r="T2413" s="95"/>
      <c r="U2413" s="95"/>
      <c r="V2413" s="95"/>
      <c r="W2413" s="95"/>
      <c r="X2413" s="95"/>
      <c r="Y2413" s="95"/>
    </row>
    <row r="2414">
      <c r="A2414" s="104" t="s">
        <v>24</v>
      </c>
      <c r="B2414" s="95" t="s">
        <v>8877</v>
      </c>
      <c r="C2414" s="98" t="s">
        <v>10745</v>
      </c>
      <c r="D2414" s="94" t="s">
        <v>50</v>
      </c>
      <c r="E2414" s="95"/>
      <c r="F2414" s="95"/>
      <c r="G2414" s="95"/>
      <c r="H2414" s="95"/>
      <c r="I2414" s="95"/>
      <c r="J2414" s="95"/>
      <c r="K2414" s="95"/>
      <c r="L2414" s="95"/>
      <c r="M2414" s="95"/>
      <c r="N2414" s="95"/>
      <c r="O2414" s="95"/>
      <c r="P2414" s="95"/>
      <c r="Q2414" s="95"/>
      <c r="R2414" s="95"/>
      <c r="S2414" s="95"/>
      <c r="T2414" s="95"/>
      <c r="U2414" s="95"/>
      <c r="V2414" s="95"/>
      <c r="W2414" s="95"/>
      <c r="X2414" s="95"/>
      <c r="Y2414" s="95"/>
    </row>
    <row r="2415">
      <c r="A2415" s="104" t="s">
        <v>24</v>
      </c>
      <c r="B2415" s="95" t="s">
        <v>8877</v>
      </c>
      <c r="C2415" s="98" t="s">
        <v>10746</v>
      </c>
      <c r="D2415" s="94" t="s">
        <v>50</v>
      </c>
      <c r="E2415" s="95"/>
      <c r="F2415" s="95"/>
      <c r="G2415" s="95"/>
      <c r="H2415" s="95"/>
      <c r="I2415" s="95"/>
      <c r="J2415" s="95"/>
      <c r="K2415" s="95"/>
      <c r="L2415" s="95"/>
      <c r="M2415" s="95"/>
      <c r="N2415" s="95"/>
      <c r="O2415" s="95"/>
      <c r="P2415" s="95"/>
      <c r="Q2415" s="95"/>
      <c r="R2415" s="95"/>
      <c r="S2415" s="95"/>
      <c r="T2415" s="95"/>
      <c r="U2415" s="95"/>
      <c r="V2415" s="95"/>
      <c r="W2415" s="95"/>
      <c r="X2415" s="95"/>
      <c r="Y2415" s="95"/>
    </row>
    <row r="2416">
      <c r="A2416" s="104" t="s">
        <v>24</v>
      </c>
      <c r="B2416" s="95" t="s">
        <v>8877</v>
      </c>
      <c r="C2416" s="98" t="s">
        <v>10747</v>
      </c>
      <c r="D2416" s="94" t="s">
        <v>50</v>
      </c>
      <c r="E2416" s="95"/>
      <c r="F2416" s="95"/>
      <c r="G2416" s="95"/>
      <c r="H2416" s="95"/>
      <c r="I2416" s="95"/>
      <c r="J2416" s="95"/>
      <c r="K2416" s="95"/>
      <c r="L2416" s="95"/>
      <c r="M2416" s="95"/>
      <c r="N2416" s="95"/>
      <c r="O2416" s="95"/>
      <c r="P2416" s="95"/>
      <c r="Q2416" s="95"/>
      <c r="R2416" s="95"/>
      <c r="S2416" s="95"/>
      <c r="T2416" s="95"/>
      <c r="U2416" s="95"/>
      <c r="V2416" s="95"/>
      <c r="W2416" s="95"/>
      <c r="X2416" s="95"/>
      <c r="Y2416" s="95"/>
    </row>
    <row r="2417">
      <c r="A2417" s="104" t="s">
        <v>24</v>
      </c>
      <c r="B2417" s="95" t="s">
        <v>8877</v>
      </c>
      <c r="C2417" s="98" t="s">
        <v>10748</v>
      </c>
      <c r="D2417" s="94" t="s">
        <v>50</v>
      </c>
      <c r="E2417" s="95"/>
      <c r="F2417" s="95"/>
      <c r="G2417" s="95"/>
      <c r="H2417" s="95"/>
      <c r="I2417" s="95"/>
      <c r="J2417" s="95"/>
      <c r="K2417" s="95"/>
      <c r="L2417" s="95"/>
      <c r="M2417" s="95"/>
      <c r="N2417" s="95"/>
      <c r="O2417" s="95"/>
      <c r="P2417" s="95"/>
      <c r="Q2417" s="95"/>
      <c r="R2417" s="95"/>
      <c r="S2417" s="95"/>
      <c r="T2417" s="95"/>
      <c r="U2417" s="95"/>
      <c r="V2417" s="95"/>
      <c r="W2417" s="95"/>
      <c r="X2417" s="95"/>
      <c r="Y2417" s="95"/>
    </row>
    <row r="2418">
      <c r="A2418" s="104" t="s">
        <v>24</v>
      </c>
      <c r="B2418" s="95" t="s">
        <v>8877</v>
      </c>
      <c r="C2418" s="98" t="s">
        <v>10749</v>
      </c>
      <c r="D2418" s="94" t="s">
        <v>50</v>
      </c>
      <c r="E2418" s="95"/>
      <c r="F2418" s="95"/>
      <c r="G2418" s="95"/>
      <c r="H2418" s="95"/>
      <c r="I2418" s="95"/>
      <c r="J2418" s="95"/>
      <c r="K2418" s="95"/>
      <c r="L2418" s="95"/>
      <c r="M2418" s="95"/>
      <c r="N2418" s="95"/>
      <c r="O2418" s="95"/>
      <c r="P2418" s="95"/>
      <c r="Q2418" s="95"/>
      <c r="R2418" s="95"/>
      <c r="S2418" s="95"/>
      <c r="T2418" s="95"/>
      <c r="U2418" s="95"/>
      <c r="V2418" s="95"/>
      <c r="W2418" s="95"/>
      <c r="X2418" s="95"/>
      <c r="Y2418" s="95"/>
    </row>
    <row r="2419">
      <c r="A2419" s="104" t="s">
        <v>24</v>
      </c>
      <c r="B2419" s="95" t="s">
        <v>8877</v>
      </c>
      <c r="C2419" s="98" t="s">
        <v>10512</v>
      </c>
      <c r="D2419" s="94" t="s">
        <v>50</v>
      </c>
      <c r="E2419" s="95"/>
      <c r="F2419" s="95"/>
      <c r="G2419" s="95"/>
      <c r="H2419" s="95"/>
      <c r="I2419" s="95"/>
      <c r="J2419" s="95"/>
      <c r="K2419" s="95"/>
      <c r="L2419" s="95"/>
      <c r="M2419" s="95"/>
      <c r="N2419" s="95"/>
      <c r="O2419" s="95"/>
      <c r="P2419" s="95"/>
      <c r="Q2419" s="95"/>
      <c r="R2419" s="95"/>
      <c r="S2419" s="95"/>
      <c r="T2419" s="95"/>
      <c r="U2419" s="95"/>
      <c r="V2419" s="95"/>
      <c r="W2419" s="95"/>
      <c r="X2419" s="95"/>
      <c r="Y2419" s="95"/>
    </row>
    <row r="2420">
      <c r="A2420" s="104" t="s">
        <v>24</v>
      </c>
      <c r="B2420" s="95" t="s">
        <v>8877</v>
      </c>
      <c r="C2420" s="98" t="s">
        <v>10512</v>
      </c>
      <c r="D2420" s="94" t="s">
        <v>50</v>
      </c>
      <c r="E2420" s="95"/>
      <c r="F2420" s="95"/>
      <c r="G2420" s="95"/>
      <c r="H2420" s="95"/>
      <c r="I2420" s="95"/>
      <c r="J2420" s="95"/>
      <c r="K2420" s="95"/>
      <c r="L2420" s="95"/>
      <c r="M2420" s="95"/>
      <c r="N2420" s="95"/>
      <c r="O2420" s="95"/>
      <c r="P2420" s="95"/>
      <c r="Q2420" s="95"/>
      <c r="R2420" s="95"/>
      <c r="S2420" s="95"/>
      <c r="T2420" s="95"/>
      <c r="U2420" s="95"/>
      <c r="V2420" s="95"/>
      <c r="W2420" s="95"/>
      <c r="X2420" s="95"/>
      <c r="Y2420" s="95"/>
    </row>
    <row r="2421">
      <c r="A2421" s="104" t="s">
        <v>24</v>
      </c>
      <c r="B2421" s="95" t="s">
        <v>8877</v>
      </c>
      <c r="C2421" s="98" t="s">
        <v>10750</v>
      </c>
      <c r="D2421" s="94" t="s">
        <v>50</v>
      </c>
      <c r="E2421" s="95"/>
      <c r="F2421" s="95"/>
      <c r="G2421" s="95"/>
      <c r="H2421" s="95"/>
      <c r="I2421" s="95"/>
      <c r="J2421" s="95"/>
      <c r="K2421" s="95"/>
      <c r="L2421" s="95"/>
      <c r="M2421" s="95"/>
      <c r="N2421" s="95"/>
      <c r="O2421" s="95"/>
      <c r="P2421" s="95"/>
      <c r="Q2421" s="95"/>
      <c r="R2421" s="95"/>
      <c r="S2421" s="95"/>
      <c r="T2421" s="95"/>
      <c r="U2421" s="95"/>
      <c r="V2421" s="95"/>
      <c r="W2421" s="95"/>
      <c r="X2421" s="95"/>
      <c r="Y2421" s="95"/>
    </row>
    <row r="2422">
      <c r="A2422" s="104" t="s">
        <v>24</v>
      </c>
      <c r="B2422" s="95" t="s">
        <v>8877</v>
      </c>
      <c r="C2422" s="98" t="s">
        <v>10513</v>
      </c>
      <c r="D2422" s="94" t="s">
        <v>50</v>
      </c>
      <c r="E2422" s="95"/>
      <c r="F2422" s="95"/>
      <c r="G2422" s="95"/>
      <c r="H2422" s="95"/>
      <c r="I2422" s="95"/>
      <c r="J2422" s="95"/>
      <c r="K2422" s="95"/>
      <c r="L2422" s="95"/>
      <c r="M2422" s="95"/>
      <c r="N2422" s="95"/>
      <c r="O2422" s="95"/>
      <c r="P2422" s="95"/>
      <c r="Q2422" s="95"/>
      <c r="R2422" s="95"/>
      <c r="S2422" s="95"/>
      <c r="T2422" s="95"/>
      <c r="U2422" s="95"/>
      <c r="V2422" s="95"/>
      <c r="W2422" s="95"/>
      <c r="X2422" s="95"/>
      <c r="Y2422" s="95"/>
    </row>
    <row r="2423">
      <c r="A2423" s="104" t="s">
        <v>24</v>
      </c>
      <c r="B2423" s="95" t="s">
        <v>8877</v>
      </c>
      <c r="C2423" s="98" t="s">
        <v>10751</v>
      </c>
      <c r="D2423" s="94" t="s">
        <v>50</v>
      </c>
      <c r="E2423" s="95"/>
      <c r="F2423" s="95"/>
      <c r="G2423" s="95"/>
      <c r="H2423" s="95"/>
      <c r="I2423" s="95"/>
      <c r="J2423" s="95"/>
      <c r="K2423" s="95"/>
      <c r="L2423" s="95"/>
      <c r="M2423" s="95"/>
      <c r="N2423" s="95"/>
      <c r="O2423" s="95"/>
      <c r="P2423" s="95"/>
      <c r="Q2423" s="95"/>
      <c r="R2423" s="95"/>
      <c r="S2423" s="95"/>
      <c r="T2423" s="95"/>
      <c r="U2423" s="95"/>
      <c r="V2423" s="95"/>
      <c r="W2423" s="95"/>
      <c r="X2423" s="95"/>
      <c r="Y2423" s="95"/>
    </row>
    <row r="2424">
      <c r="A2424" s="104" t="s">
        <v>24</v>
      </c>
      <c r="B2424" s="95" t="s">
        <v>8877</v>
      </c>
      <c r="C2424" s="98" t="s">
        <v>10385</v>
      </c>
      <c r="D2424" s="94" t="s">
        <v>50</v>
      </c>
      <c r="E2424" s="95"/>
      <c r="F2424" s="95"/>
      <c r="G2424" s="95"/>
      <c r="H2424" s="95"/>
      <c r="I2424" s="95"/>
      <c r="J2424" s="95"/>
      <c r="K2424" s="95"/>
      <c r="L2424" s="95"/>
      <c r="M2424" s="95"/>
      <c r="N2424" s="95"/>
      <c r="O2424" s="95"/>
      <c r="P2424" s="95"/>
      <c r="Q2424" s="95"/>
      <c r="R2424" s="95"/>
      <c r="S2424" s="95"/>
      <c r="T2424" s="95"/>
      <c r="U2424" s="95"/>
      <c r="V2424" s="95"/>
      <c r="W2424" s="95"/>
      <c r="X2424" s="95"/>
      <c r="Y2424" s="95"/>
    </row>
    <row r="2425">
      <c r="A2425" s="104" t="s">
        <v>24</v>
      </c>
      <c r="B2425" s="95" t="s">
        <v>8877</v>
      </c>
      <c r="C2425" s="98" t="s">
        <v>10514</v>
      </c>
      <c r="D2425" s="94" t="s">
        <v>50</v>
      </c>
      <c r="E2425" s="95"/>
      <c r="F2425" s="95"/>
      <c r="G2425" s="95"/>
      <c r="H2425" s="95"/>
      <c r="I2425" s="95"/>
      <c r="J2425" s="95"/>
      <c r="K2425" s="95"/>
      <c r="L2425" s="95"/>
      <c r="M2425" s="95"/>
      <c r="N2425" s="95"/>
      <c r="O2425" s="95"/>
      <c r="P2425" s="95"/>
      <c r="Q2425" s="95"/>
      <c r="R2425" s="95"/>
      <c r="S2425" s="95"/>
      <c r="T2425" s="95"/>
      <c r="U2425" s="95"/>
      <c r="V2425" s="95"/>
      <c r="W2425" s="95"/>
      <c r="X2425" s="95"/>
      <c r="Y2425" s="95"/>
    </row>
    <row r="2426">
      <c r="A2426" s="104" t="s">
        <v>24</v>
      </c>
      <c r="B2426" s="95" t="s">
        <v>8877</v>
      </c>
      <c r="C2426" s="98" t="s">
        <v>10258</v>
      </c>
      <c r="D2426" s="94" t="s">
        <v>50</v>
      </c>
      <c r="E2426" s="95"/>
      <c r="F2426" s="95"/>
      <c r="G2426" s="95"/>
      <c r="H2426" s="95"/>
      <c r="I2426" s="95"/>
      <c r="J2426" s="95"/>
      <c r="K2426" s="95"/>
      <c r="L2426" s="95"/>
      <c r="M2426" s="95"/>
      <c r="N2426" s="95"/>
      <c r="O2426" s="95"/>
      <c r="P2426" s="95"/>
      <c r="Q2426" s="95"/>
      <c r="R2426" s="95"/>
      <c r="S2426" s="95"/>
      <c r="T2426" s="95"/>
      <c r="U2426" s="95"/>
      <c r="V2426" s="95"/>
      <c r="W2426" s="95"/>
      <c r="X2426" s="95"/>
      <c r="Y2426" s="95"/>
    </row>
    <row r="2427">
      <c r="A2427" s="104" t="s">
        <v>24</v>
      </c>
      <c r="B2427" s="95" t="s">
        <v>8877</v>
      </c>
      <c r="C2427" s="98" t="s">
        <v>10515</v>
      </c>
      <c r="D2427" s="94" t="s">
        <v>50</v>
      </c>
      <c r="E2427" s="95"/>
      <c r="F2427" s="95"/>
      <c r="G2427" s="95"/>
      <c r="H2427" s="95"/>
      <c r="I2427" s="95"/>
      <c r="J2427" s="95"/>
      <c r="K2427" s="95"/>
      <c r="L2427" s="95"/>
      <c r="M2427" s="95"/>
      <c r="N2427" s="95"/>
      <c r="O2427" s="95"/>
      <c r="P2427" s="95"/>
      <c r="Q2427" s="95"/>
      <c r="R2427" s="95"/>
      <c r="S2427" s="95"/>
      <c r="T2427" s="95"/>
      <c r="U2427" s="95"/>
      <c r="V2427" s="95"/>
      <c r="W2427" s="95"/>
      <c r="X2427" s="95"/>
      <c r="Y2427" s="95"/>
    </row>
    <row r="2428">
      <c r="A2428" s="104" t="s">
        <v>24</v>
      </c>
      <c r="B2428" s="95" t="s">
        <v>8877</v>
      </c>
      <c r="C2428" s="98" t="s">
        <v>10387</v>
      </c>
      <c r="D2428" s="94" t="s">
        <v>50</v>
      </c>
      <c r="E2428" s="95"/>
      <c r="F2428" s="95"/>
      <c r="G2428" s="95"/>
      <c r="H2428" s="95"/>
      <c r="I2428" s="95"/>
      <c r="J2428" s="95"/>
      <c r="K2428" s="95"/>
      <c r="L2428" s="95"/>
      <c r="M2428" s="95"/>
      <c r="N2428" s="95"/>
      <c r="O2428" s="95"/>
      <c r="P2428" s="95"/>
      <c r="Q2428" s="95"/>
      <c r="R2428" s="95"/>
      <c r="S2428" s="95"/>
      <c r="T2428" s="95"/>
      <c r="U2428" s="95"/>
      <c r="V2428" s="95"/>
      <c r="W2428" s="95"/>
      <c r="X2428" s="95"/>
      <c r="Y2428" s="95"/>
    </row>
    <row r="2429">
      <c r="A2429" s="104" t="s">
        <v>24</v>
      </c>
      <c r="B2429" s="95" t="s">
        <v>8877</v>
      </c>
      <c r="C2429" s="98" t="s">
        <v>10752</v>
      </c>
      <c r="D2429" s="94" t="s">
        <v>50</v>
      </c>
      <c r="E2429" s="95"/>
      <c r="F2429" s="95"/>
      <c r="G2429" s="95"/>
      <c r="H2429" s="95"/>
      <c r="I2429" s="95"/>
      <c r="J2429" s="95"/>
      <c r="K2429" s="95"/>
      <c r="L2429" s="95"/>
      <c r="M2429" s="95"/>
      <c r="N2429" s="95"/>
      <c r="O2429" s="95"/>
      <c r="P2429" s="95"/>
      <c r="Q2429" s="95"/>
      <c r="R2429" s="95"/>
      <c r="S2429" s="95"/>
      <c r="T2429" s="95"/>
      <c r="U2429" s="95"/>
      <c r="V2429" s="95"/>
      <c r="W2429" s="95"/>
      <c r="X2429" s="95"/>
      <c r="Y2429" s="95"/>
    </row>
    <row r="2430">
      <c r="A2430" s="104" t="s">
        <v>24</v>
      </c>
      <c r="B2430" s="95" t="s">
        <v>8877</v>
      </c>
      <c r="C2430" s="98" t="s">
        <v>10753</v>
      </c>
      <c r="D2430" s="94" t="s">
        <v>50</v>
      </c>
      <c r="E2430" s="95"/>
      <c r="F2430" s="95"/>
      <c r="G2430" s="95"/>
      <c r="H2430" s="95"/>
      <c r="I2430" s="95"/>
      <c r="J2430" s="95"/>
      <c r="K2430" s="95"/>
      <c r="L2430" s="95"/>
      <c r="M2430" s="95"/>
      <c r="N2430" s="95"/>
      <c r="O2430" s="95"/>
      <c r="P2430" s="95"/>
      <c r="Q2430" s="95"/>
      <c r="R2430" s="95"/>
      <c r="S2430" s="95"/>
      <c r="T2430" s="95"/>
      <c r="U2430" s="95"/>
      <c r="V2430" s="95"/>
      <c r="W2430" s="95"/>
      <c r="X2430" s="95"/>
      <c r="Y2430" s="95"/>
    </row>
    <row r="2431">
      <c r="A2431" s="104" t="s">
        <v>24</v>
      </c>
      <c r="B2431" s="95" t="s">
        <v>8877</v>
      </c>
      <c r="C2431" s="98" t="s">
        <v>10516</v>
      </c>
      <c r="D2431" s="94" t="s">
        <v>50</v>
      </c>
      <c r="E2431" s="95"/>
      <c r="F2431" s="95"/>
      <c r="G2431" s="95"/>
      <c r="H2431" s="95"/>
      <c r="I2431" s="95"/>
      <c r="J2431" s="95"/>
      <c r="K2431" s="95"/>
      <c r="L2431" s="95"/>
      <c r="M2431" s="95"/>
      <c r="N2431" s="95"/>
      <c r="O2431" s="95"/>
      <c r="P2431" s="95"/>
      <c r="Q2431" s="95"/>
      <c r="R2431" s="95"/>
      <c r="S2431" s="95"/>
      <c r="T2431" s="95"/>
      <c r="U2431" s="95"/>
      <c r="V2431" s="95"/>
      <c r="W2431" s="95"/>
      <c r="X2431" s="95"/>
      <c r="Y2431" s="95"/>
    </row>
    <row r="2432">
      <c r="A2432" s="104" t="s">
        <v>24</v>
      </c>
      <c r="B2432" s="95" t="s">
        <v>8877</v>
      </c>
      <c r="C2432" s="98" t="s">
        <v>10516</v>
      </c>
      <c r="D2432" s="94" t="s">
        <v>50</v>
      </c>
      <c r="E2432" s="95"/>
      <c r="F2432" s="95"/>
      <c r="G2432" s="95"/>
      <c r="H2432" s="95"/>
      <c r="I2432" s="95"/>
      <c r="J2432" s="95"/>
      <c r="K2432" s="95"/>
      <c r="L2432" s="95"/>
      <c r="M2432" s="95"/>
      <c r="N2432" s="95"/>
      <c r="O2432" s="95"/>
      <c r="P2432" s="95"/>
      <c r="Q2432" s="95"/>
      <c r="R2432" s="95"/>
      <c r="S2432" s="95"/>
      <c r="T2432" s="95"/>
      <c r="U2432" s="95"/>
      <c r="V2432" s="95"/>
      <c r="W2432" s="95"/>
      <c r="X2432" s="95"/>
      <c r="Y2432" s="95"/>
    </row>
    <row r="2433">
      <c r="A2433" s="104" t="s">
        <v>24</v>
      </c>
      <c r="B2433" s="95" t="s">
        <v>8877</v>
      </c>
      <c r="C2433" s="98" t="s">
        <v>10754</v>
      </c>
      <c r="D2433" s="94" t="s">
        <v>50</v>
      </c>
      <c r="E2433" s="95"/>
      <c r="F2433" s="95"/>
      <c r="G2433" s="95"/>
      <c r="H2433" s="95"/>
      <c r="I2433" s="95"/>
      <c r="J2433" s="95"/>
      <c r="K2433" s="95"/>
      <c r="L2433" s="95"/>
      <c r="M2433" s="95"/>
      <c r="N2433" s="95"/>
      <c r="O2433" s="95"/>
      <c r="P2433" s="95"/>
      <c r="Q2433" s="95"/>
      <c r="R2433" s="95"/>
      <c r="S2433" s="95"/>
      <c r="T2433" s="95"/>
      <c r="U2433" s="95"/>
      <c r="V2433" s="95"/>
      <c r="W2433" s="95"/>
      <c r="X2433" s="95"/>
      <c r="Y2433" s="95"/>
    </row>
    <row r="2434">
      <c r="A2434" s="104" t="s">
        <v>24</v>
      </c>
      <c r="B2434" s="95" t="s">
        <v>8877</v>
      </c>
      <c r="C2434" s="98" t="s">
        <v>10755</v>
      </c>
      <c r="D2434" s="94" t="s">
        <v>50</v>
      </c>
      <c r="E2434" s="95"/>
      <c r="F2434" s="95"/>
      <c r="G2434" s="95"/>
      <c r="H2434" s="95"/>
      <c r="I2434" s="95"/>
      <c r="J2434" s="95"/>
      <c r="K2434" s="95"/>
      <c r="L2434" s="95"/>
      <c r="M2434" s="95"/>
      <c r="N2434" s="95"/>
      <c r="O2434" s="95"/>
      <c r="P2434" s="95"/>
      <c r="Q2434" s="95"/>
      <c r="R2434" s="95"/>
      <c r="S2434" s="95"/>
      <c r="T2434" s="95"/>
      <c r="U2434" s="95"/>
      <c r="V2434" s="95"/>
      <c r="W2434" s="95"/>
      <c r="X2434" s="95"/>
      <c r="Y2434" s="95"/>
    </row>
    <row r="2435">
      <c r="A2435" s="104" t="s">
        <v>24</v>
      </c>
      <c r="B2435" s="95" t="s">
        <v>8877</v>
      </c>
      <c r="C2435" s="98" t="s">
        <v>10756</v>
      </c>
      <c r="D2435" s="94" t="s">
        <v>50</v>
      </c>
      <c r="E2435" s="95"/>
      <c r="F2435" s="95"/>
      <c r="G2435" s="95"/>
      <c r="H2435" s="95"/>
      <c r="I2435" s="95"/>
      <c r="J2435" s="95"/>
      <c r="K2435" s="95"/>
      <c r="L2435" s="95"/>
      <c r="M2435" s="95"/>
      <c r="N2435" s="95"/>
      <c r="O2435" s="95"/>
      <c r="P2435" s="95"/>
      <c r="Q2435" s="95"/>
      <c r="R2435" s="95"/>
      <c r="S2435" s="95"/>
      <c r="T2435" s="95"/>
      <c r="U2435" s="95"/>
      <c r="V2435" s="95"/>
      <c r="W2435" s="95"/>
      <c r="X2435" s="95"/>
      <c r="Y2435" s="95"/>
    </row>
    <row r="2436">
      <c r="A2436" s="104" t="s">
        <v>24</v>
      </c>
      <c r="B2436" s="95" t="s">
        <v>8877</v>
      </c>
      <c r="C2436" s="98" t="s">
        <v>10517</v>
      </c>
      <c r="D2436" s="94" t="s">
        <v>50</v>
      </c>
      <c r="E2436" s="95"/>
      <c r="F2436" s="95"/>
      <c r="G2436" s="95"/>
      <c r="H2436" s="95"/>
      <c r="I2436" s="95"/>
      <c r="J2436" s="95"/>
      <c r="K2436" s="95"/>
      <c r="L2436" s="95"/>
      <c r="M2436" s="95"/>
      <c r="N2436" s="95"/>
      <c r="O2436" s="95"/>
      <c r="P2436" s="95"/>
      <c r="Q2436" s="95"/>
      <c r="R2436" s="95"/>
      <c r="S2436" s="95"/>
      <c r="T2436" s="95"/>
      <c r="U2436" s="95"/>
      <c r="V2436" s="95"/>
      <c r="W2436" s="95"/>
      <c r="X2436" s="95"/>
      <c r="Y2436" s="95"/>
    </row>
    <row r="2437">
      <c r="A2437" s="104" t="s">
        <v>24</v>
      </c>
      <c r="B2437" s="95" t="s">
        <v>8877</v>
      </c>
      <c r="C2437" s="98" t="s">
        <v>10757</v>
      </c>
      <c r="D2437" s="94" t="s">
        <v>50</v>
      </c>
      <c r="E2437" s="95"/>
      <c r="F2437" s="95"/>
      <c r="G2437" s="95"/>
      <c r="H2437" s="95"/>
      <c r="I2437" s="95"/>
      <c r="J2437" s="95"/>
      <c r="K2437" s="95"/>
      <c r="L2437" s="95"/>
      <c r="M2437" s="95"/>
      <c r="N2437" s="95"/>
      <c r="O2437" s="95"/>
      <c r="P2437" s="95"/>
      <c r="Q2437" s="95"/>
      <c r="R2437" s="95"/>
      <c r="S2437" s="95"/>
      <c r="T2437" s="95"/>
      <c r="U2437" s="95"/>
      <c r="V2437" s="95"/>
      <c r="W2437" s="95"/>
      <c r="X2437" s="95"/>
      <c r="Y2437" s="95"/>
    </row>
    <row r="2438">
      <c r="A2438" s="104" t="s">
        <v>24</v>
      </c>
      <c r="B2438" s="95" t="s">
        <v>8877</v>
      </c>
      <c r="C2438" s="98" t="s">
        <v>10758</v>
      </c>
      <c r="D2438" s="94" t="s">
        <v>50</v>
      </c>
      <c r="E2438" s="95"/>
      <c r="F2438" s="95"/>
      <c r="G2438" s="95"/>
      <c r="H2438" s="95"/>
      <c r="I2438" s="95"/>
      <c r="J2438" s="95"/>
      <c r="K2438" s="95"/>
      <c r="L2438" s="95"/>
      <c r="M2438" s="95"/>
      <c r="N2438" s="95"/>
      <c r="O2438" s="95"/>
      <c r="P2438" s="95"/>
      <c r="Q2438" s="95"/>
      <c r="R2438" s="95"/>
      <c r="S2438" s="95"/>
      <c r="T2438" s="95"/>
      <c r="U2438" s="95"/>
      <c r="V2438" s="95"/>
      <c r="W2438" s="95"/>
      <c r="X2438" s="95"/>
      <c r="Y2438" s="95"/>
    </row>
    <row r="2439">
      <c r="A2439" s="104" t="s">
        <v>24</v>
      </c>
      <c r="B2439" s="95" t="s">
        <v>8877</v>
      </c>
      <c r="C2439" s="98" t="s">
        <v>10759</v>
      </c>
      <c r="D2439" s="94" t="s">
        <v>50</v>
      </c>
      <c r="E2439" s="95"/>
      <c r="F2439" s="95"/>
      <c r="G2439" s="95"/>
      <c r="H2439" s="95"/>
      <c r="I2439" s="95"/>
      <c r="J2439" s="95"/>
      <c r="K2439" s="95"/>
      <c r="L2439" s="95"/>
      <c r="M2439" s="95"/>
      <c r="N2439" s="95"/>
      <c r="O2439" s="95"/>
      <c r="P2439" s="95"/>
      <c r="Q2439" s="95"/>
      <c r="R2439" s="95"/>
      <c r="S2439" s="95"/>
      <c r="T2439" s="95"/>
      <c r="U2439" s="95"/>
      <c r="V2439" s="95"/>
      <c r="W2439" s="95"/>
      <c r="X2439" s="95"/>
      <c r="Y2439" s="95"/>
    </row>
    <row r="2440">
      <c r="A2440" s="104" t="s">
        <v>24</v>
      </c>
      <c r="B2440" s="95" t="s">
        <v>8877</v>
      </c>
      <c r="C2440" s="98" t="s">
        <v>10518</v>
      </c>
      <c r="D2440" s="94" t="s">
        <v>50</v>
      </c>
      <c r="E2440" s="95"/>
      <c r="F2440" s="95"/>
      <c r="G2440" s="95"/>
      <c r="H2440" s="95"/>
      <c r="I2440" s="95"/>
      <c r="J2440" s="95"/>
      <c r="K2440" s="95"/>
      <c r="L2440" s="95"/>
      <c r="M2440" s="95"/>
      <c r="N2440" s="95"/>
      <c r="O2440" s="95"/>
      <c r="P2440" s="95"/>
      <c r="Q2440" s="95"/>
      <c r="R2440" s="95"/>
      <c r="S2440" s="95"/>
      <c r="T2440" s="95"/>
      <c r="U2440" s="95"/>
      <c r="V2440" s="95"/>
      <c r="W2440" s="95"/>
      <c r="X2440" s="95"/>
      <c r="Y2440" s="95"/>
    </row>
    <row r="2441">
      <c r="A2441" s="104" t="s">
        <v>24</v>
      </c>
      <c r="B2441" s="95" t="s">
        <v>8877</v>
      </c>
      <c r="C2441" s="98" t="s">
        <v>10760</v>
      </c>
      <c r="D2441" s="94" t="s">
        <v>50</v>
      </c>
      <c r="E2441" s="95"/>
      <c r="F2441" s="95"/>
      <c r="G2441" s="95"/>
      <c r="H2441" s="95"/>
      <c r="I2441" s="95"/>
      <c r="J2441" s="95"/>
      <c r="K2441" s="95"/>
      <c r="L2441" s="95"/>
      <c r="M2441" s="95"/>
      <c r="N2441" s="95"/>
      <c r="O2441" s="95"/>
      <c r="P2441" s="95"/>
      <c r="Q2441" s="95"/>
      <c r="R2441" s="95"/>
      <c r="S2441" s="95"/>
      <c r="T2441" s="95"/>
      <c r="U2441" s="95"/>
      <c r="V2441" s="95"/>
      <c r="W2441" s="95"/>
      <c r="X2441" s="95"/>
      <c r="Y2441" s="95"/>
    </row>
    <row r="2442">
      <c r="A2442" s="104" t="s">
        <v>24</v>
      </c>
      <c r="B2442" s="95" t="s">
        <v>8877</v>
      </c>
      <c r="C2442" s="98" t="s">
        <v>10761</v>
      </c>
      <c r="D2442" s="94" t="s">
        <v>50</v>
      </c>
      <c r="E2442" s="95"/>
      <c r="F2442" s="95"/>
      <c r="G2442" s="95"/>
      <c r="H2442" s="95"/>
      <c r="I2442" s="95"/>
      <c r="J2442" s="95"/>
      <c r="K2442" s="95"/>
      <c r="L2442" s="95"/>
      <c r="M2442" s="95"/>
      <c r="N2442" s="95"/>
      <c r="O2442" s="95"/>
      <c r="P2442" s="95"/>
      <c r="Q2442" s="95"/>
      <c r="R2442" s="95"/>
      <c r="S2442" s="95"/>
      <c r="T2442" s="95"/>
      <c r="U2442" s="95"/>
      <c r="V2442" s="95"/>
      <c r="W2442" s="95"/>
      <c r="X2442" s="95"/>
      <c r="Y2442" s="95"/>
    </row>
    <row r="2443">
      <c r="A2443" s="104" t="s">
        <v>24</v>
      </c>
      <c r="B2443" s="95" t="s">
        <v>8877</v>
      </c>
      <c r="C2443" s="98" t="s">
        <v>10762</v>
      </c>
      <c r="D2443" s="94" t="s">
        <v>50</v>
      </c>
      <c r="E2443" s="95"/>
      <c r="F2443" s="95"/>
      <c r="G2443" s="95"/>
      <c r="H2443" s="95"/>
      <c r="I2443" s="95"/>
      <c r="J2443" s="95"/>
      <c r="K2443" s="95"/>
      <c r="L2443" s="95"/>
      <c r="M2443" s="95"/>
      <c r="N2443" s="95"/>
      <c r="O2443" s="95"/>
      <c r="P2443" s="95"/>
      <c r="Q2443" s="95"/>
      <c r="R2443" s="95"/>
      <c r="S2443" s="95"/>
      <c r="T2443" s="95"/>
      <c r="U2443" s="95"/>
      <c r="V2443" s="95"/>
      <c r="W2443" s="95"/>
      <c r="X2443" s="95"/>
      <c r="Y2443" s="95"/>
    </row>
    <row r="2444">
      <c r="A2444" s="104" t="s">
        <v>24</v>
      </c>
      <c r="B2444" s="95" t="s">
        <v>8877</v>
      </c>
      <c r="C2444" s="98" t="s">
        <v>10264</v>
      </c>
      <c r="D2444" s="94" t="s">
        <v>50</v>
      </c>
      <c r="E2444" s="95"/>
      <c r="F2444" s="95"/>
      <c r="G2444" s="95"/>
      <c r="H2444" s="95"/>
      <c r="I2444" s="95"/>
      <c r="J2444" s="95"/>
      <c r="K2444" s="95"/>
      <c r="L2444" s="95"/>
      <c r="M2444" s="95"/>
      <c r="N2444" s="95"/>
      <c r="O2444" s="95"/>
      <c r="P2444" s="95"/>
      <c r="Q2444" s="95"/>
      <c r="R2444" s="95"/>
      <c r="S2444" s="95"/>
      <c r="T2444" s="95"/>
      <c r="U2444" s="95"/>
      <c r="V2444" s="95"/>
      <c r="W2444" s="95"/>
      <c r="X2444" s="95"/>
      <c r="Y2444" s="95"/>
    </row>
    <row r="2445">
      <c r="A2445" s="104" t="s">
        <v>24</v>
      </c>
      <c r="B2445" s="95" t="s">
        <v>8877</v>
      </c>
      <c r="C2445" s="98" t="s">
        <v>10394</v>
      </c>
      <c r="D2445" s="94" t="s">
        <v>50</v>
      </c>
      <c r="E2445" s="95"/>
      <c r="F2445" s="95"/>
      <c r="G2445" s="95"/>
      <c r="H2445" s="95"/>
      <c r="I2445" s="95"/>
      <c r="J2445" s="95"/>
      <c r="K2445" s="95"/>
      <c r="L2445" s="95"/>
      <c r="M2445" s="95"/>
      <c r="N2445" s="95"/>
      <c r="O2445" s="95"/>
      <c r="P2445" s="95"/>
      <c r="Q2445" s="95"/>
      <c r="R2445" s="95"/>
      <c r="S2445" s="95"/>
      <c r="T2445" s="95"/>
      <c r="U2445" s="95"/>
      <c r="V2445" s="95"/>
      <c r="W2445" s="95"/>
      <c r="X2445" s="95"/>
      <c r="Y2445" s="95"/>
    </row>
    <row r="2446">
      <c r="A2446" s="104" t="s">
        <v>24</v>
      </c>
      <c r="B2446" s="95" t="s">
        <v>8877</v>
      </c>
      <c r="C2446" s="98" t="s">
        <v>10394</v>
      </c>
      <c r="D2446" s="94" t="s">
        <v>50</v>
      </c>
      <c r="E2446" s="95"/>
      <c r="F2446" s="95"/>
      <c r="G2446" s="95"/>
      <c r="H2446" s="95"/>
      <c r="I2446" s="95"/>
      <c r="J2446" s="95"/>
      <c r="K2446" s="95"/>
      <c r="L2446" s="95"/>
      <c r="M2446" s="95"/>
      <c r="N2446" s="95"/>
      <c r="O2446" s="95"/>
      <c r="P2446" s="95"/>
      <c r="Q2446" s="95"/>
      <c r="R2446" s="95"/>
      <c r="S2446" s="95"/>
      <c r="T2446" s="95"/>
      <c r="U2446" s="95"/>
      <c r="V2446" s="95"/>
      <c r="W2446" s="95"/>
      <c r="X2446" s="95"/>
      <c r="Y2446" s="95"/>
    </row>
    <row r="2447">
      <c r="A2447" s="104" t="s">
        <v>24</v>
      </c>
      <c r="B2447" s="95" t="s">
        <v>8877</v>
      </c>
      <c r="C2447" s="98" t="s">
        <v>10519</v>
      </c>
      <c r="D2447" s="94" t="s">
        <v>50</v>
      </c>
      <c r="E2447" s="95"/>
      <c r="F2447" s="95"/>
      <c r="G2447" s="95"/>
      <c r="H2447" s="95"/>
      <c r="I2447" s="95"/>
      <c r="J2447" s="95"/>
      <c r="K2447" s="95"/>
      <c r="L2447" s="95"/>
      <c r="M2447" s="95"/>
      <c r="N2447" s="95"/>
      <c r="O2447" s="95"/>
      <c r="P2447" s="95"/>
      <c r="Q2447" s="95"/>
      <c r="R2447" s="95"/>
      <c r="S2447" s="95"/>
      <c r="T2447" s="95"/>
      <c r="U2447" s="95"/>
      <c r="V2447" s="95"/>
      <c r="W2447" s="95"/>
      <c r="X2447" s="95"/>
      <c r="Y2447" s="95"/>
    </row>
    <row r="2448">
      <c r="A2448" s="104" t="s">
        <v>24</v>
      </c>
      <c r="B2448" s="95" t="s">
        <v>8877</v>
      </c>
      <c r="C2448" s="98" t="s">
        <v>10763</v>
      </c>
      <c r="D2448" s="94" t="s">
        <v>50</v>
      </c>
      <c r="E2448" s="95"/>
      <c r="F2448" s="95"/>
      <c r="G2448" s="95"/>
      <c r="H2448" s="95"/>
      <c r="I2448" s="95"/>
      <c r="J2448" s="95"/>
      <c r="K2448" s="95"/>
      <c r="L2448" s="95"/>
      <c r="M2448" s="95"/>
      <c r="N2448" s="95"/>
      <c r="O2448" s="95"/>
      <c r="P2448" s="95"/>
      <c r="Q2448" s="95"/>
      <c r="R2448" s="95"/>
      <c r="S2448" s="95"/>
      <c r="T2448" s="95"/>
      <c r="U2448" s="95"/>
      <c r="V2448" s="95"/>
      <c r="W2448" s="95"/>
      <c r="X2448" s="95"/>
      <c r="Y2448" s="95"/>
    </row>
    <row r="2449">
      <c r="A2449" s="104" t="s">
        <v>24</v>
      </c>
      <c r="B2449" s="95" t="s">
        <v>8877</v>
      </c>
      <c r="C2449" s="98" t="s">
        <v>10764</v>
      </c>
      <c r="D2449" s="94" t="s">
        <v>50</v>
      </c>
      <c r="E2449" s="95"/>
      <c r="F2449" s="95"/>
      <c r="G2449" s="95"/>
      <c r="H2449" s="95"/>
      <c r="I2449" s="95"/>
      <c r="J2449" s="95"/>
      <c r="K2449" s="95"/>
      <c r="L2449" s="95"/>
      <c r="M2449" s="95"/>
      <c r="N2449" s="95"/>
      <c r="O2449" s="95"/>
      <c r="P2449" s="95"/>
      <c r="Q2449" s="95"/>
      <c r="R2449" s="95"/>
      <c r="S2449" s="95"/>
      <c r="T2449" s="95"/>
      <c r="U2449" s="95"/>
      <c r="V2449" s="95"/>
      <c r="W2449" s="95"/>
      <c r="X2449" s="95"/>
      <c r="Y2449" s="95"/>
    </row>
    <row r="2450">
      <c r="A2450" s="104" t="s">
        <v>24</v>
      </c>
      <c r="B2450" s="95" t="s">
        <v>8877</v>
      </c>
      <c r="C2450" s="98" t="s">
        <v>10765</v>
      </c>
      <c r="D2450" s="94" t="s">
        <v>50</v>
      </c>
      <c r="E2450" s="95"/>
      <c r="F2450" s="95"/>
      <c r="G2450" s="95"/>
      <c r="H2450" s="95"/>
      <c r="I2450" s="95"/>
      <c r="J2450" s="95"/>
      <c r="K2450" s="95"/>
      <c r="L2450" s="95"/>
      <c r="M2450" s="95"/>
      <c r="N2450" s="95"/>
      <c r="O2450" s="95"/>
      <c r="P2450" s="95"/>
      <c r="Q2450" s="95"/>
      <c r="R2450" s="95"/>
      <c r="S2450" s="95"/>
      <c r="T2450" s="95"/>
      <c r="U2450" s="95"/>
      <c r="V2450" s="95"/>
      <c r="W2450" s="95"/>
      <c r="X2450" s="95"/>
      <c r="Y2450" s="95"/>
    </row>
    <row r="2451">
      <c r="A2451" s="104" t="s">
        <v>24</v>
      </c>
      <c r="B2451" s="95" t="s">
        <v>8877</v>
      </c>
      <c r="C2451" s="98" t="s">
        <v>10766</v>
      </c>
      <c r="D2451" s="94" t="s">
        <v>50</v>
      </c>
      <c r="E2451" s="95"/>
      <c r="F2451" s="95"/>
      <c r="G2451" s="95"/>
      <c r="H2451" s="95"/>
      <c r="I2451" s="95"/>
      <c r="J2451" s="95"/>
      <c r="K2451" s="95"/>
      <c r="L2451" s="95"/>
      <c r="M2451" s="95"/>
      <c r="N2451" s="95"/>
      <c r="O2451" s="95"/>
      <c r="P2451" s="95"/>
      <c r="Q2451" s="95"/>
      <c r="R2451" s="95"/>
      <c r="S2451" s="95"/>
      <c r="T2451" s="95"/>
      <c r="U2451" s="95"/>
      <c r="V2451" s="95"/>
      <c r="W2451" s="95"/>
      <c r="X2451" s="95"/>
      <c r="Y2451" s="95"/>
    </row>
    <row r="2452">
      <c r="A2452" s="104" t="s">
        <v>24</v>
      </c>
      <c r="B2452" s="95" t="s">
        <v>8877</v>
      </c>
      <c r="C2452" s="98" t="s">
        <v>10652</v>
      </c>
      <c r="D2452" s="94" t="s">
        <v>50</v>
      </c>
      <c r="E2452" s="95"/>
      <c r="F2452" s="95"/>
      <c r="G2452" s="95"/>
      <c r="H2452" s="95"/>
      <c r="I2452" s="95"/>
      <c r="J2452" s="95"/>
      <c r="K2452" s="95"/>
      <c r="L2452" s="95"/>
      <c r="M2452" s="95"/>
      <c r="N2452" s="95"/>
      <c r="O2452" s="95"/>
      <c r="P2452" s="95"/>
      <c r="Q2452" s="95"/>
      <c r="R2452" s="95"/>
      <c r="S2452" s="95"/>
      <c r="T2452" s="95"/>
      <c r="U2452" s="95"/>
      <c r="V2452" s="95"/>
      <c r="W2452" s="95"/>
      <c r="X2452" s="95"/>
      <c r="Y2452" s="95"/>
    </row>
    <row r="2453">
      <c r="A2453" s="104" t="s">
        <v>24</v>
      </c>
      <c r="B2453" s="95" t="s">
        <v>8877</v>
      </c>
      <c r="C2453" s="98" t="s">
        <v>10653</v>
      </c>
      <c r="D2453" s="94" t="s">
        <v>50</v>
      </c>
      <c r="E2453" s="95"/>
      <c r="F2453" s="95"/>
      <c r="G2453" s="95"/>
      <c r="H2453" s="95"/>
      <c r="I2453" s="95"/>
      <c r="J2453" s="95"/>
      <c r="K2453" s="95"/>
      <c r="L2453" s="95"/>
      <c r="M2453" s="95"/>
      <c r="N2453" s="95"/>
      <c r="O2453" s="95"/>
      <c r="P2453" s="95"/>
      <c r="Q2453" s="95"/>
      <c r="R2453" s="95"/>
      <c r="S2453" s="95"/>
      <c r="T2453" s="95"/>
      <c r="U2453" s="95"/>
      <c r="V2453" s="95"/>
      <c r="W2453" s="95"/>
      <c r="X2453" s="95"/>
      <c r="Y2453" s="95"/>
    </row>
    <row r="2454">
      <c r="A2454" s="104" t="s">
        <v>24</v>
      </c>
      <c r="B2454" s="95" t="s">
        <v>8877</v>
      </c>
      <c r="C2454" s="98" t="s">
        <v>10654</v>
      </c>
      <c r="D2454" s="94" t="s">
        <v>50</v>
      </c>
      <c r="E2454" s="95"/>
      <c r="F2454" s="95"/>
      <c r="G2454" s="95"/>
      <c r="H2454" s="95"/>
      <c r="I2454" s="95"/>
      <c r="J2454" s="95"/>
      <c r="K2454" s="95"/>
      <c r="L2454" s="95"/>
      <c r="M2454" s="95"/>
      <c r="N2454" s="95"/>
      <c r="O2454" s="95"/>
      <c r="P2454" s="95"/>
      <c r="Q2454" s="95"/>
      <c r="R2454" s="95"/>
      <c r="S2454" s="95"/>
      <c r="T2454" s="95"/>
      <c r="U2454" s="95"/>
      <c r="V2454" s="95"/>
      <c r="W2454" s="95"/>
      <c r="X2454" s="95"/>
      <c r="Y2454" s="95"/>
    </row>
    <row r="2455">
      <c r="A2455" s="104" t="s">
        <v>24</v>
      </c>
      <c r="B2455" s="95" t="s">
        <v>8877</v>
      </c>
      <c r="C2455" s="98" t="s">
        <v>10767</v>
      </c>
      <c r="D2455" s="94" t="s">
        <v>50</v>
      </c>
      <c r="E2455" s="95"/>
      <c r="F2455" s="95"/>
      <c r="G2455" s="95"/>
      <c r="H2455" s="95"/>
      <c r="I2455" s="95"/>
      <c r="J2455" s="95"/>
      <c r="K2455" s="95"/>
      <c r="L2455" s="95"/>
      <c r="M2455" s="95"/>
      <c r="N2455" s="95"/>
      <c r="O2455" s="95"/>
      <c r="P2455" s="95"/>
      <c r="Q2455" s="95"/>
      <c r="R2455" s="95"/>
      <c r="S2455" s="95"/>
      <c r="T2455" s="95"/>
      <c r="U2455" s="95"/>
      <c r="V2455" s="95"/>
      <c r="W2455" s="95"/>
      <c r="X2455" s="95"/>
      <c r="Y2455" s="95"/>
    </row>
    <row r="2456">
      <c r="A2456" s="104" t="s">
        <v>24</v>
      </c>
      <c r="B2456" s="95" t="s">
        <v>8877</v>
      </c>
      <c r="C2456" s="98" t="s">
        <v>10608</v>
      </c>
      <c r="D2456" s="94" t="s">
        <v>50</v>
      </c>
      <c r="E2456" s="95"/>
      <c r="F2456" s="95"/>
      <c r="G2456" s="95"/>
      <c r="H2456" s="95"/>
      <c r="I2456" s="95"/>
      <c r="J2456" s="95"/>
      <c r="K2456" s="95"/>
      <c r="L2456" s="95"/>
      <c r="M2456" s="95"/>
      <c r="N2456" s="95"/>
      <c r="O2456" s="95"/>
      <c r="P2456" s="95"/>
      <c r="Q2456" s="95"/>
      <c r="R2456" s="95"/>
      <c r="S2456" s="95"/>
      <c r="T2456" s="95"/>
      <c r="U2456" s="95"/>
      <c r="V2456" s="95"/>
      <c r="W2456" s="95"/>
      <c r="X2456" s="95"/>
      <c r="Y2456" s="95"/>
    </row>
    <row r="2457">
      <c r="A2457" s="104" t="s">
        <v>24</v>
      </c>
      <c r="B2457" s="95" t="s">
        <v>8877</v>
      </c>
      <c r="C2457" s="98" t="s">
        <v>10608</v>
      </c>
      <c r="D2457" s="94" t="s">
        <v>50</v>
      </c>
      <c r="E2457" s="95"/>
      <c r="F2457" s="95"/>
      <c r="G2457" s="95"/>
      <c r="H2457" s="95"/>
      <c r="I2457" s="95"/>
      <c r="J2457" s="95"/>
      <c r="K2457" s="95"/>
      <c r="L2457" s="95"/>
      <c r="M2457" s="95"/>
      <c r="N2457" s="95"/>
      <c r="O2457" s="95"/>
      <c r="P2457" s="95"/>
      <c r="Q2457" s="95"/>
      <c r="R2457" s="95"/>
      <c r="S2457" s="95"/>
      <c r="T2457" s="95"/>
      <c r="U2457" s="95"/>
      <c r="V2457" s="95"/>
      <c r="W2457" s="95"/>
      <c r="X2457" s="95"/>
      <c r="Y2457" s="95"/>
    </row>
    <row r="2458">
      <c r="A2458" s="104" t="s">
        <v>24</v>
      </c>
      <c r="B2458" s="95" t="s">
        <v>8877</v>
      </c>
      <c r="C2458" s="98" t="s">
        <v>10655</v>
      </c>
      <c r="D2458" s="94" t="s">
        <v>50</v>
      </c>
      <c r="E2458" s="95"/>
      <c r="F2458" s="95"/>
      <c r="G2458" s="95"/>
      <c r="H2458" s="95"/>
      <c r="I2458" s="95"/>
      <c r="J2458" s="95"/>
      <c r="K2458" s="95"/>
      <c r="L2458" s="95"/>
      <c r="M2458" s="95"/>
      <c r="N2458" s="95"/>
      <c r="O2458" s="95"/>
      <c r="P2458" s="95"/>
      <c r="Q2458" s="95"/>
      <c r="R2458" s="95"/>
      <c r="S2458" s="95"/>
      <c r="T2458" s="95"/>
      <c r="U2458" s="95"/>
      <c r="V2458" s="95"/>
      <c r="W2458" s="95"/>
      <c r="X2458" s="95"/>
      <c r="Y2458" s="95"/>
    </row>
    <row r="2459">
      <c r="A2459" s="104" t="s">
        <v>24</v>
      </c>
      <c r="B2459" s="95" t="s">
        <v>8877</v>
      </c>
      <c r="C2459" s="98" t="s">
        <v>10656</v>
      </c>
      <c r="D2459" s="94" t="s">
        <v>50</v>
      </c>
      <c r="E2459" s="95"/>
      <c r="F2459" s="95"/>
      <c r="G2459" s="95"/>
      <c r="H2459" s="95"/>
      <c r="I2459" s="95"/>
      <c r="J2459" s="95"/>
      <c r="K2459" s="95"/>
      <c r="L2459" s="95"/>
      <c r="M2459" s="95"/>
      <c r="N2459" s="95"/>
      <c r="O2459" s="95"/>
      <c r="P2459" s="95"/>
      <c r="Q2459" s="95"/>
      <c r="R2459" s="95"/>
      <c r="S2459" s="95"/>
      <c r="T2459" s="95"/>
      <c r="U2459" s="95"/>
      <c r="V2459" s="95"/>
      <c r="W2459" s="95"/>
      <c r="X2459" s="95"/>
      <c r="Y2459" s="95"/>
    </row>
    <row r="2460">
      <c r="A2460" s="104" t="s">
        <v>24</v>
      </c>
      <c r="B2460" s="95" t="s">
        <v>8877</v>
      </c>
      <c r="C2460" s="98" t="s">
        <v>10768</v>
      </c>
      <c r="D2460" s="94" t="s">
        <v>50</v>
      </c>
      <c r="E2460" s="95"/>
      <c r="F2460" s="95"/>
      <c r="G2460" s="95"/>
      <c r="H2460" s="95"/>
      <c r="I2460" s="95"/>
      <c r="J2460" s="95"/>
      <c r="K2460" s="95"/>
      <c r="L2460" s="95"/>
      <c r="M2460" s="95"/>
      <c r="N2460" s="95"/>
      <c r="O2460" s="95"/>
      <c r="P2460" s="95"/>
      <c r="Q2460" s="95"/>
      <c r="R2460" s="95"/>
      <c r="S2460" s="95"/>
      <c r="T2460" s="95"/>
      <c r="U2460" s="95"/>
      <c r="V2460" s="95"/>
      <c r="W2460" s="95"/>
      <c r="X2460" s="95"/>
      <c r="Y2460" s="95"/>
    </row>
    <row r="2461">
      <c r="A2461" s="104" t="s">
        <v>24</v>
      </c>
      <c r="B2461" s="95" t="s">
        <v>8877</v>
      </c>
      <c r="C2461" s="98" t="s">
        <v>10657</v>
      </c>
      <c r="D2461" s="94" t="s">
        <v>50</v>
      </c>
      <c r="E2461" s="95"/>
      <c r="F2461" s="95"/>
      <c r="G2461" s="95"/>
      <c r="H2461" s="95"/>
      <c r="I2461" s="95"/>
      <c r="J2461" s="95"/>
      <c r="K2461" s="95"/>
      <c r="L2461" s="95"/>
      <c r="M2461" s="95"/>
      <c r="N2461" s="95"/>
      <c r="O2461" s="95"/>
      <c r="P2461" s="95"/>
      <c r="Q2461" s="95"/>
      <c r="R2461" s="95"/>
      <c r="S2461" s="95"/>
      <c r="T2461" s="95"/>
      <c r="U2461" s="95"/>
      <c r="V2461" s="95"/>
      <c r="W2461" s="95"/>
      <c r="X2461" s="95"/>
      <c r="Y2461" s="95"/>
    </row>
    <row r="2462">
      <c r="A2462" s="104" t="s">
        <v>24</v>
      </c>
      <c r="B2462" s="95" t="s">
        <v>8877</v>
      </c>
      <c r="C2462" s="98" t="s">
        <v>10769</v>
      </c>
      <c r="D2462" s="94" t="s">
        <v>50</v>
      </c>
      <c r="E2462" s="95"/>
      <c r="F2462" s="95"/>
      <c r="G2462" s="95"/>
      <c r="H2462" s="95"/>
      <c r="I2462" s="95"/>
      <c r="J2462" s="95"/>
      <c r="K2462" s="95"/>
      <c r="L2462" s="95"/>
      <c r="M2462" s="95"/>
      <c r="N2462" s="95"/>
      <c r="O2462" s="95"/>
      <c r="P2462" s="95"/>
      <c r="Q2462" s="95"/>
      <c r="R2462" s="95"/>
      <c r="S2462" s="95"/>
      <c r="T2462" s="95"/>
      <c r="U2462" s="95"/>
      <c r="V2462" s="95"/>
      <c r="W2462" s="95"/>
      <c r="X2462" s="95"/>
      <c r="Y2462" s="95"/>
    </row>
    <row r="2463">
      <c r="A2463" s="104" t="s">
        <v>24</v>
      </c>
      <c r="B2463" s="95" t="s">
        <v>8877</v>
      </c>
      <c r="C2463" s="98" t="s">
        <v>10522</v>
      </c>
      <c r="D2463" s="94" t="s">
        <v>50</v>
      </c>
      <c r="E2463" s="95"/>
      <c r="F2463" s="95"/>
      <c r="G2463" s="95"/>
      <c r="H2463" s="95"/>
      <c r="I2463" s="95"/>
      <c r="J2463" s="95"/>
      <c r="K2463" s="95"/>
      <c r="L2463" s="95"/>
      <c r="M2463" s="95"/>
      <c r="N2463" s="95"/>
      <c r="O2463" s="95"/>
      <c r="P2463" s="95"/>
      <c r="Q2463" s="95"/>
      <c r="R2463" s="95"/>
      <c r="S2463" s="95"/>
      <c r="T2463" s="95"/>
      <c r="U2463" s="95"/>
      <c r="V2463" s="95"/>
      <c r="W2463" s="95"/>
      <c r="X2463" s="95"/>
      <c r="Y2463" s="95"/>
    </row>
    <row r="2464">
      <c r="A2464" s="104" t="s">
        <v>24</v>
      </c>
      <c r="B2464" s="95" t="s">
        <v>8877</v>
      </c>
      <c r="C2464" s="98" t="s">
        <v>10609</v>
      </c>
      <c r="D2464" s="94" t="s">
        <v>50</v>
      </c>
      <c r="E2464" s="95"/>
      <c r="F2464" s="95"/>
      <c r="G2464" s="95"/>
      <c r="H2464" s="95"/>
      <c r="I2464" s="95"/>
      <c r="J2464" s="95"/>
      <c r="K2464" s="95"/>
      <c r="L2464" s="95"/>
      <c r="M2464" s="95"/>
      <c r="N2464" s="95"/>
      <c r="O2464" s="95"/>
      <c r="P2464" s="95"/>
      <c r="Q2464" s="95"/>
      <c r="R2464" s="95"/>
      <c r="S2464" s="95"/>
      <c r="T2464" s="95"/>
      <c r="U2464" s="95"/>
      <c r="V2464" s="95"/>
      <c r="W2464" s="95"/>
      <c r="X2464" s="95"/>
      <c r="Y2464" s="95"/>
    </row>
    <row r="2465">
      <c r="A2465" s="104" t="s">
        <v>24</v>
      </c>
      <c r="B2465" s="95" t="s">
        <v>8877</v>
      </c>
      <c r="C2465" s="98" t="s">
        <v>10523</v>
      </c>
      <c r="D2465" s="94" t="s">
        <v>50</v>
      </c>
      <c r="E2465" s="95"/>
      <c r="F2465" s="95"/>
      <c r="G2465" s="95"/>
      <c r="H2465" s="95"/>
      <c r="I2465" s="95"/>
      <c r="J2465" s="95"/>
      <c r="K2465" s="95"/>
      <c r="L2465" s="95"/>
      <c r="M2465" s="95"/>
      <c r="N2465" s="95"/>
      <c r="O2465" s="95"/>
      <c r="P2465" s="95"/>
      <c r="Q2465" s="95"/>
      <c r="R2465" s="95"/>
      <c r="S2465" s="95"/>
      <c r="T2465" s="95"/>
      <c r="U2465" s="95"/>
      <c r="V2465" s="95"/>
      <c r="W2465" s="95"/>
      <c r="X2465" s="95"/>
      <c r="Y2465" s="95"/>
    </row>
    <row r="2466">
      <c r="A2466" s="104" t="s">
        <v>24</v>
      </c>
      <c r="B2466" s="95" t="s">
        <v>8877</v>
      </c>
      <c r="C2466" s="98" t="s">
        <v>10524</v>
      </c>
      <c r="D2466" s="94" t="s">
        <v>50</v>
      </c>
      <c r="E2466" s="95"/>
      <c r="F2466" s="95"/>
      <c r="G2466" s="95"/>
      <c r="H2466" s="95"/>
      <c r="I2466" s="95"/>
      <c r="J2466" s="95"/>
      <c r="K2466" s="95"/>
      <c r="L2466" s="95"/>
      <c r="M2466" s="95"/>
      <c r="N2466" s="95"/>
      <c r="O2466" s="95"/>
      <c r="P2466" s="95"/>
      <c r="Q2466" s="95"/>
      <c r="R2466" s="95"/>
      <c r="S2466" s="95"/>
      <c r="T2466" s="95"/>
      <c r="U2466" s="95"/>
      <c r="V2466" s="95"/>
      <c r="W2466" s="95"/>
      <c r="X2466" s="95"/>
      <c r="Y2466" s="95"/>
    </row>
    <row r="2467">
      <c r="A2467" s="104" t="s">
        <v>24</v>
      </c>
      <c r="B2467" s="95" t="s">
        <v>8877</v>
      </c>
      <c r="C2467" s="98" t="s">
        <v>10770</v>
      </c>
      <c r="D2467" s="94" t="s">
        <v>50</v>
      </c>
      <c r="E2467" s="95"/>
      <c r="F2467" s="95"/>
      <c r="G2467" s="95"/>
      <c r="H2467" s="95"/>
      <c r="I2467" s="95"/>
      <c r="J2467" s="95"/>
      <c r="K2467" s="95"/>
      <c r="L2467" s="95"/>
      <c r="M2467" s="95"/>
      <c r="N2467" s="95"/>
      <c r="O2467" s="95"/>
      <c r="P2467" s="95"/>
      <c r="Q2467" s="95"/>
      <c r="R2467" s="95"/>
      <c r="S2467" s="95"/>
      <c r="T2467" s="95"/>
      <c r="U2467" s="95"/>
      <c r="V2467" s="95"/>
      <c r="W2467" s="95"/>
      <c r="X2467" s="95"/>
      <c r="Y2467" s="95"/>
    </row>
    <row r="2468">
      <c r="A2468" s="104" t="s">
        <v>24</v>
      </c>
      <c r="B2468" s="95" t="s">
        <v>8877</v>
      </c>
      <c r="C2468" s="98" t="s">
        <v>10771</v>
      </c>
      <c r="D2468" s="94" t="s">
        <v>50</v>
      </c>
      <c r="E2468" s="95"/>
      <c r="F2468" s="95"/>
      <c r="G2468" s="95"/>
      <c r="H2468" s="95"/>
      <c r="I2468" s="95"/>
      <c r="J2468" s="95"/>
      <c r="K2468" s="95"/>
      <c r="L2468" s="95"/>
      <c r="M2468" s="95"/>
      <c r="N2468" s="95"/>
      <c r="O2468" s="95"/>
      <c r="P2468" s="95"/>
      <c r="Q2468" s="95"/>
      <c r="R2468" s="95"/>
      <c r="S2468" s="95"/>
      <c r="T2468" s="95"/>
      <c r="U2468" s="95"/>
      <c r="V2468" s="95"/>
      <c r="W2468" s="95"/>
      <c r="X2468" s="95"/>
      <c r="Y2468" s="95"/>
    </row>
    <row r="2469">
      <c r="A2469" s="104" t="s">
        <v>24</v>
      </c>
      <c r="B2469" s="95" t="s">
        <v>8877</v>
      </c>
      <c r="C2469" s="98" t="s">
        <v>10527</v>
      </c>
      <c r="D2469" s="94" t="s">
        <v>50</v>
      </c>
      <c r="E2469" s="95"/>
      <c r="F2469" s="95"/>
      <c r="G2469" s="95"/>
      <c r="H2469" s="95"/>
      <c r="I2469" s="95"/>
      <c r="J2469" s="95"/>
      <c r="K2469" s="95"/>
      <c r="L2469" s="95"/>
      <c r="M2469" s="95"/>
      <c r="N2469" s="95"/>
      <c r="O2469" s="95"/>
      <c r="P2469" s="95"/>
      <c r="Q2469" s="95"/>
      <c r="R2469" s="95"/>
      <c r="S2469" s="95"/>
      <c r="T2469" s="95"/>
      <c r="U2469" s="95"/>
      <c r="V2469" s="95"/>
      <c r="W2469" s="95"/>
      <c r="X2469" s="95"/>
      <c r="Y2469" s="95"/>
    </row>
    <row r="2470">
      <c r="A2470" s="104" t="s">
        <v>24</v>
      </c>
      <c r="B2470" s="95" t="s">
        <v>8877</v>
      </c>
      <c r="C2470" s="98" t="s">
        <v>10529</v>
      </c>
      <c r="D2470" s="94" t="s">
        <v>50</v>
      </c>
      <c r="E2470" s="95"/>
      <c r="F2470" s="95"/>
      <c r="G2470" s="95"/>
      <c r="H2470" s="95"/>
      <c r="I2470" s="95"/>
      <c r="J2470" s="95"/>
      <c r="K2470" s="95"/>
      <c r="L2470" s="95"/>
      <c r="M2470" s="95"/>
      <c r="N2470" s="95"/>
      <c r="O2470" s="95"/>
      <c r="P2470" s="95"/>
      <c r="Q2470" s="95"/>
      <c r="R2470" s="95"/>
      <c r="S2470" s="95"/>
      <c r="T2470" s="95"/>
      <c r="U2470" s="95"/>
      <c r="V2470" s="95"/>
      <c r="W2470" s="95"/>
      <c r="X2470" s="95"/>
      <c r="Y2470" s="95"/>
    </row>
    <row r="2471">
      <c r="A2471" s="104" t="s">
        <v>24</v>
      </c>
      <c r="B2471" s="95" t="s">
        <v>8877</v>
      </c>
      <c r="C2471" s="98" t="s">
        <v>10531</v>
      </c>
      <c r="D2471" s="94" t="s">
        <v>50</v>
      </c>
      <c r="E2471" s="95"/>
      <c r="F2471" s="95"/>
      <c r="G2471" s="95"/>
      <c r="H2471" s="95"/>
      <c r="I2471" s="95"/>
      <c r="J2471" s="95"/>
      <c r="K2471" s="95"/>
      <c r="L2471" s="95"/>
      <c r="M2471" s="95"/>
      <c r="N2471" s="95"/>
      <c r="O2471" s="95"/>
      <c r="P2471" s="95"/>
      <c r="Q2471" s="95"/>
      <c r="R2471" s="95"/>
      <c r="S2471" s="95"/>
      <c r="T2471" s="95"/>
      <c r="U2471" s="95"/>
      <c r="V2471" s="95"/>
      <c r="W2471" s="95"/>
      <c r="X2471" s="95"/>
      <c r="Y2471" s="95"/>
    </row>
    <row r="2472">
      <c r="A2472" s="104" t="s">
        <v>24</v>
      </c>
      <c r="B2472" s="95" t="s">
        <v>8877</v>
      </c>
      <c r="C2472" s="98" t="s">
        <v>10772</v>
      </c>
      <c r="D2472" s="94" t="s">
        <v>50</v>
      </c>
      <c r="E2472" s="95"/>
      <c r="F2472" s="95"/>
      <c r="G2472" s="95"/>
      <c r="H2472" s="95"/>
      <c r="I2472" s="95"/>
      <c r="J2472" s="95"/>
      <c r="K2472" s="95"/>
      <c r="L2472" s="95"/>
      <c r="M2472" s="95"/>
      <c r="N2472" s="95"/>
      <c r="O2472" s="95"/>
      <c r="P2472" s="95"/>
      <c r="Q2472" s="95"/>
      <c r="R2472" s="95"/>
      <c r="S2472" s="95"/>
      <c r="T2472" s="95"/>
      <c r="U2472" s="95"/>
      <c r="V2472" s="95"/>
      <c r="W2472" s="95"/>
      <c r="X2472" s="95"/>
      <c r="Y2472" s="95"/>
    </row>
    <row r="2473">
      <c r="A2473" s="104" t="s">
        <v>24</v>
      </c>
      <c r="B2473" s="95" t="s">
        <v>8877</v>
      </c>
      <c r="C2473" s="98" t="s">
        <v>10532</v>
      </c>
      <c r="D2473" s="94" t="s">
        <v>50</v>
      </c>
      <c r="E2473" s="95"/>
      <c r="F2473" s="95"/>
      <c r="G2473" s="95"/>
      <c r="H2473" s="95"/>
      <c r="I2473" s="95"/>
      <c r="J2473" s="95"/>
      <c r="K2473" s="95"/>
      <c r="L2473" s="95"/>
      <c r="M2473" s="95"/>
      <c r="N2473" s="95"/>
      <c r="O2473" s="95"/>
      <c r="P2473" s="95"/>
      <c r="Q2473" s="95"/>
      <c r="R2473" s="95"/>
      <c r="S2473" s="95"/>
      <c r="T2473" s="95"/>
      <c r="U2473" s="95"/>
      <c r="V2473" s="95"/>
      <c r="W2473" s="95"/>
      <c r="X2473" s="95"/>
      <c r="Y2473" s="95"/>
    </row>
    <row r="2474">
      <c r="A2474" s="104" t="s">
        <v>24</v>
      </c>
      <c r="B2474" s="95" t="s">
        <v>8877</v>
      </c>
      <c r="C2474" s="98" t="s">
        <v>10396</v>
      </c>
      <c r="D2474" s="94" t="s">
        <v>50</v>
      </c>
      <c r="E2474" s="95"/>
      <c r="F2474" s="95"/>
      <c r="G2474" s="95"/>
      <c r="H2474" s="95"/>
      <c r="I2474" s="95"/>
      <c r="J2474" s="95"/>
      <c r="K2474" s="95"/>
      <c r="L2474" s="95"/>
      <c r="M2474" s="95"/>
      <c r="N2474" s="95"/>
      <c r="O2474" s="95"/>
      <c r="P2474" s="95"/>
      <c r="Q2474" s="95"/>
      <c r="R2474" s="95"/>
      <c r="S2474" s="95"/>
      <c r="T2474" s="95"/>
      <c r="U2474" s="95"/>
      <c r="V2474" s="95"/>
      <c r="W2474" s="95"/>
      <c r="X2474" s="95"/>
      <c r="Y2474" s="95"/>
    </row>
    <row r="2475">
      <c r="A2475" s="104" t="s">
        <v>24</v>
      </c>
      <c r="B2475" s="95" t="s">
        <v>8877</v>
      </c>
      <c r="C2475" s="98" t="s">
        <v>10658</v>
      </c>
      <c r="D2475" s="94" t="s">
        <v>50</v>
      </c>
      <c r="E2475" s="95"/>
      <c r="F2475" s="95"/>
      <c r="G2475" s="95"/>
      <c r="H2475" s="95"/>
      <c r="I2475" s="95"/>
      <c r="J2475" s="95"/>
      <c r="K2475" s="95"/>
      <c r="L2475" s="95"/>
      <c r="M2475" s="95"/>
      <c r="N2475" s="95"/>
      <c r="O2475" s="95"/>
      <c r="P2475" s="95"/>
      <c r="Q2475" s="95"/>
      <c r="R2475" s="95"/>
      <c r="S2475" s="95"/>
      <c r="T2475" s="95"/>
      <c r="U2475" s="95"/>
      <c r="V2475" s="95"/>
      <c r="W2475" s="95"/>
      <c r="X2475" s="95"/>
      <c r="Y2475" s="95"/>
    </row>
    <row r="2476">
      <c r="A2476" s="104" t="s">
        <v>24</v>
      </c>
      <c r="B2476" s="95" t="s">
        <v>8877</v>
      </c>
      <c r="C2476" s="98" t="s">
        <v>10773</v>
      </c>
      <c r="D2476" s="94" t="s">
        <v>50</v>
      </c>
      <c r="E2476" s="95"/>
      <c r="F2476" s="95"/>
      <c r="G2476" s="95"/>
      <c r="H2476" s="95"/>
      <c r="I2476" s="95"/>
      <c r="J2476" s="95"/>
      <c r="K2476" s="95"/>
      <c r="L2476" s="95"/>
      <c r="M2476" s="95"/>
      <c r="N2476" s="95"/>
      <c r="O2476" s="95"/>
      <c r="P2476" s="95"/>
      <c r="Q2476" s="95"/>
      <c r="R2476" s="95"/>
      <c r="S2476" s="95"/>
      <c r="T2476" s="95"/>
      <c r="U2476" s="95"/>
      <c r="V2476" s="95"/>
      <c r="W2476" s="95"/>
      <c r="X2476" s="95"/>
      <c r="Y2476" s="95"/>
    </row>
    <row r="2477">
      <c r="A2477" s="104" t="s">
        <v>24</v>
      </c>
      <c r="B2477" s="95" t="s">
        <v>8877</v>
      </c>
      <c r="C2477" s="98" t="s">
        <v>10774</v>
      </c>
      <c r="D2477" s="94" t="s">
        <v>50</v>
      </c>
      <c r="E2477" s="95"/>
      <c r="F2477" s="95"/>
      <c r="G2477" s="95"/>
      <c r="H2477" s="95"/>
      <c r="I2477" s="95"/>
      <c r="J2477" s="95"/>
      <c r="K2477" s="95"/>
      <c r="L2477" s="95"/>
      <c r="M2477" s="95"/>
      <c r="N2477" s="95"/>
      <c r="O2477" s="95"/>
      <c r="P2477" s="95"/>
      <c r="Q2477" s="95"/>
      <c r="R2477" s="95"/>
      <c r="S2477" s="95"/>
      <c r="T2477" s="95"/>
      <c r="U2477" s="95"/>
      <c r="V2477" s="95"/>
      <c r="W2477" s="95"/>
      <c r="X2477" s="95"/>
      <c r="Y2477" s="95"/>
    </row>
    <row r="2478">
      <c r="A2478" s="104" t="s">
        <v>24</v>
      </c>
      <c r="B2478" s="95" t="s">
        <v>8877</v>
      </c>
      <c r="C2478" s="98" t="s">
        <v>10269</v>
      </c>
      <c r="D2478" s="94" t="s">
        <v>50</v>
      </c>
      <c r="E2478" s="95"/>
      <c r="F2478" s="95"/>
      <c r="G2478" s="95"/>
      <c r="H2478" s="95"/>
      <c r="I2478" s="95"/>
      <c r="J2478" s="95"/>
      <c r="K2478" s="95"/>
      <c r="L2478" s="95"/>
      <c r="M2478" s="95"/>
      <c r="N2478" s="95"/>
      <c r="O2478" s="95"/>
      <c r="P2478" s="95"/>
      <c r="Q2478" s="95"/>
      <c r="R2478" s="95"/>
      <c r="S2478" s="95"/>
      <c r="T2478" s="95"/>
      <c r="U2478" s="95"/>
      <c r="V2478" s="95"/>
      <c r="W2478" s="95"/>
      <c r="X2478" s="95"/>
      <c r="Y2478" s="95"/>
    </row>
    <row r="2479">
      <c r="A2479" s="104" t="s">
        <v>24</v>
      </c>
      <c r="B2479" s="95" t="s">
        <v>8877</v>
      </c>
      <c r="C2479" s="98" t="s">
        <v>10398</v>
      </c>
      <c r="D2479" s="94" t="s">
        <v>50</v>
      </c>
      <c r="E2479" s="95"/>
      <c r="F2479" s="95"/>
      <c r="G2479" s="95"/>
      <c r="H2479" s="95"/>
      <c r="I2479" s="95"/>
      <c r="J2479" s="95"/>
      <c r="K2479" s="95"/>
      <c r="L2479" s="95"/>
      <c r="M2479" s="95"/>
      <c r="N2479" s="95"/>
      <c r="O2479" s="95"/>
      <c r="P2479" s="95"/>
      <c r="Q2479" s="95"/>
      <c r="R2479" s="95"/>
      <c r="S2479" s="95"/>
      <c r="T2479" s="95"/>
      <c r="U2479" s="95"/>
      <c r="V2479" s="95"/>
      <c r="W2479" s="95"/>
      <c r="X2479" s="95"/>
      <c r="Y2479" s="95"/>
    </row>
    <row r="2480">
      <c r="A2480" s="104" t="s">
        <v>24</v>
      </c>
      <c r="B2480" s="95" t="s">
        <v>8877</v>
      </c>
      <c r="C2480" s="98" t="s">
        <v>10399</v>
      </c>
      <c r="D2480" s="94" t="s">
        <v>50</v>
      </c>
      <c r="E2480" s="95"/>
      <c r="F2480" s="95"/>
      <c r="G2480" s="95"/>
      <c r="H2480" s="95"/>
      <c r="I2480" s="95"/>
      <c r="J2480" s="95"/>
      <c r="K2480" s="95"/>
      <c r="L2480" s="95"/>
      <c r="M2480" s="95"/>
      <c r="N2480" s="95"/>
      <c r="O2480" s="95"/>
      <c r="P2480" s="95"/>
      <c r="Q2480" s="95"/>
      <c r="R2480" s="95"/>
      <c r="S2480" s="95"/>
      <c r="T2480" s="95"/>
      <c r="U2480" s="95"/>
      <c r="V2480" s="95"/>
      <c r="W2480" s="95"/>
      <c r="X2480" s="95"/>
      <c r="Y2480" s="95"/>
    </row>
    <row r="2481">
      <c r="A2481" s="104" t="s">
        <v>24</v>
      </c>
      <c r="B2481" s="95" t="s">
        <v>8877</v>
      </c>
      <c r="C2481" s="98" t="s">
        <v>10775</v>
      </c>
      <c r="D2481" s="94" t="s">
        <v>50</v>
      </c>
      <c r="E2481" s="95"/>
      <c r="F2481" s="95"/>
      <c r="G2481" s="95"/>
      <c r="H2481" s="95"/>
      <c r="I2481" s="95"/>
      <c r="J2481" s="95"/>
      <c r="K2481" s="95"/>
      <c r="L2481" s="95"/>
      <c r="M2481" s="95"/>
      <c r="N2481" s="95"/>
      <c r="O2481" s="95"/>
      <c r="P2481" s="95"/>
      <c r="Q2481" s="95"/>
      <c r="R2481" s="95"/>
      <c r="S2481" s="95"/>
      <c r="T2481" s="95"/>
      <c r="U2481" s="95"/>
      <c r="V2481" s="95"/>
      <c r="W2481" s="95"/>
      <c r="X2481" s="95"/>
      <c r="Y2481" s="95"/>
    </row>
    <row r="2482">
      <c r="A2482" s="104" t="s">
        <v>24</v>
      </c>
      <c r="B2482" s="95" t="s">
        <v>8877</v>
      </c>
      <c r="C2482" s="98" t="s">
        <v>10533</v>
      </c>
      <c r="D2482" s="94" t="s">
        <v>50</v>
      </c>
      <c r="E2482" s="95"/>
      <c r="F2482" s="95"/>
      <c r="G2482" s="95"/>
      <c r="H2482" s="95"/>
      <c r="I2482" s="95"/>
      <c r="J2482" s="95"/>
      <c r="K2482" s="95"/>
      <c r="L2482" s="95"/>
      <c r="M2482" s="95"/>
      <c r="N2482" s="95"/>
      <c r="O2482" s="95"/>
      <c r="P2482" s="95"/>
      <c r="Q2482" s="95"/>
      <c r="R2482" s="95"/>
      <c r="S2482" s="95"/>
      <c r="T2482" s="95"/>
      <c r="U2482" s="95"/>
      <c r="V2482" s="95"/>
      <c r="W2482" s="95"/>
      <c r="X2482" s="95"/>
      <c r="Y2482" s="95"/>
    </row>
    <row r="2483">
      <c r="A2483" s="104" t="s">
        <v>24</v>
      </c>
      <c r="B2483" s="95" t="s">
        <v>8877</v>
      </c>
      <c r="C2483" s="98" t="s">
        <v>10534</v>
      </c>
      <c r="D2483" s="94" t="s">
        <v>50</v>
      </c>
      <c r="E2483" s="95"/>
      <c r="F2483" s="95"/>
      <c r="G2483" s="95"/>
      <c r="H2483" s="95"/>
      <c r="I2483" s="95"/>
      <c r="J2483" s="95"/>
      <c r="K2483" s="95"/>
      <c r="L2483" s="95"/>
      <c r="M2483" s="95"/>
      <c r="N2483" s="95"/>
      <c r="O2483" s="95"/>
      <c r="P2483" s="95"/>
      <c r="Q2483" s="95"/>
      <c r="R2483" s="95"/>
      <c r="S2483" s="95"/>
      <c r="T2483" s="95"/>
      <c r="U2483" s="95"/>
      <c r="V2483" s="95"/>
      <c r="W2483" s="95"/>
      <c r="X2483" s="95"/>
      <c r="Y2483" s="95"/>
    </row>
    <row r="2484">
      <c r="A2484" s="104" t="s">
        <v>24</v>
      </c>
      <c r="B2484" s="95" t="s">
        <v>8877</v>
      </c>
      <c r="C2484" s="98" t="s">
        <v>10401</v>
      </c>
      <c r="D2484" s="94" t="s">
        <v>50</v>
      </c>
      <c r="E2484" s="95"/>
      <c r="F2484" s="95"/>
      <c r="G2484" s="95"/>
      <c r="H2484" s="95"/>
      <c r="I2484" s="95"/>
      <c r="J2484" s="95"/>
      <c r="K2484" s="95"/>
      <c r="L2484" s="95"/>
      <c r="M2484" s="95"/>
      <c r="N2484" s="95"/>
      <c r="O2484" s="95"/>
      <c r="P2484" s="95"/>
      <c r="Q2484" s="95"/>
      <c r="R2484" s="95"/>
      <c r="S2484" s="95"/>
      <c r="T2484" s="95"/>
      <c r="U2484" s="95"/>
      <c r="V2484" s="95"/>
      <c r="W2484" s="95"/>
      <c r="X2484" s="95"/>
      <c r="Y2484" s="95"/>
    </row>
    <row r="2485">
      <c r="A2485" s="104" t="s">
        <v>24</v>
      </c>
      <c r="B2485" s="95" t="s">
        <v>8877</v>
      </c>
      <c r="C2485" s="98" t="s">
        <v>10535</v>
      </c>
      <c r="D2485" s="94" t="s">
        <v>50</v>
      </c>
      <c r="E2485" s="95"/>
      <c r="F2485" s="95"/>
      <c r="G2485" s="95"/>
      <c r="H2485" s="95"/>
      <c r="I2485" s="95"/>
      <c r="J2485" s="95"/>
      <c r="K2485" s="95"/>
      <c r="L2485" s="95"/>
      <c r="M2485" s="95"/>
      <c r="N2485" s="95"/>
      <c r="O2485" s="95"/>
      <c r="P2485" s="95"/>
      <c r="Q2485" s="95"/>
      <c r="R2485" s="95"/>
      <c r="S2485" s="95"/>
      <c r="T2485" s="95"/>
      <c r="U2485" s="95"/>
      <c r="V2485" s="95"/>
      <c r="W2485" s="95"/>
      <c r="X2485" s="95"/>
      <c r="Y2485" s="95"/>
    </row>
    <row r="2486">
      <c r="A2486" s="104" t="s">
        <v>24</v>
      </c>
      <c r="B2486" s="95" t="s">
        <v>8877</v>
      </c>
      <c r="C2486" s="98" t="s">
        <v>10776</v>
      </c>
      <c r="D2486" s="94" t="s">
        <v>50</v>
      </c>
      <c r="E2486" s="95"/>
      <c r="F2486" s="95"/>
      <c r="G2486" s="95"/>
      <c r="H2486" s="95"/>
      <c r="I2486" s="95"/>
      <c r="J2486" s="95"/>
      <c r="K2486" s="95"/>
      <c r="L2486" s="95"/>
      <c r="M2486" s="95"/>
      <c r="N2486" s="95"/>
      <c r="O2486" s="95"/>
      <c r="P2486" s="95"/>
      <c r="Q2486" s="95"/>
      <c r="R2486" s="95"/>
      <c r="S2486" s="95"/>
      <c r="T2486" s="95"/>
      <c r="U2486" s="95"/>
      <c r="V2486" s="95"/>
      <c r="W2486" s="95"/>
      <c r="X2486" s="95"/>
      <c r="Y2486" s="95"/>
    </row>
    <row r="2487">
      <c r="A2487" s="104" t="s">
        <v>24</v>
      </c>
      <c r="B2487" s="95" t="s">
        <v>8877</v>
      </c>
      <c r="C2487" s="98" t="s">
        <v>10777</v>
      </c>
      <c r="D2487" s="94" t="s">
        <v>50</v>
      </c>
      <c r="E2487" s="95"/>
      <c r="F2487" s="95"/>
      <c r="G2487" s="95"/>
      <c r="H2487" s="95"/>
      <c r="I2487" s="95"/>
      <c r="J2487" s="95"/>
      <c r="K2487" s="95"/>
      <c r="L2487" s="95"/>
      <c r="M2487" s="95"/>
      <c r="N2487" s="95"/>
      <c r="O2487" s="95"/>
      <c r="P2487" s="95"/>
      <c r="Q2487" s="95"/>
      <c r="R2487" s="95"/>
      <c r="S2487" s="95"/>
      <c r="T2487" s="95"/>
      <c r="U2487" s="95"/>
      <c r="V2487" s="95"/>
      <c r="W2487" s="95"/>
      <c r="X2487" s="95"/>
      <c r="Y2487" s="95"/>
    </row>
    <row r="2488">
      <c r="A2488" s="104" t="s">
        <v>24</v>
      </c>
      <c r="B2488" s="95" t="s">
        <v>8877</v>
      </c>
      <c r="C2488" s="98" t="s">
        <v>10659</v>
      </c>
      <c r="D2488" s="94" t="s">
        <v>50</v>
      </c>
      <c r="E2488" s="95"/>
      <c r="F2488" s="95"/>
      <c r="G2488" s="95"/>
      <c r="H2488" s="95"/>
      <c r="I2488" s="95"/>
      <c r="J2488" s="95"/>
      <c r="K2488" s="95"/>
      <c r="L2488" s="95"/>
      <c r="M2488" s="95"/>
      <c r="N2488" s="95"/>
      <c r="O2488" s="95"/>
      <c r="P2488" s="95"/>
      <c r="Q2488" s="95"/>
      <c r="R2488" s="95"/>
      <c r="S2488" s="95"/>
      <c r="T2488" s="95"/>
      <c r="U2488" s="95"/>
      <c r="V2488" s="95"/>
      <c r="W2488" s="95"/>
      <c r="X2488" s="95"/>
      <c r="Y2488" s="95"/>
    </row>
    <row r="2489">
      <c r="A2489" s="104" t="s">
        <v>24</v>
      </c>
      <c r="B2489" s="95" t="s">
        <v>8877</v>
      </c>
      <c r="C2489" s="98" t="s">
        <v>10276</v>
      </c>
      <c r="D2489" s="94" t="s">
        <v>50</v>
      </c>
      <c r="E2489" s="95"/>
      <c r="F2489" s="95"/>
      <c r="G2489" s="95"/>
      <c r="H2489" s="95"/>
      <c r="I2489" s="95"/>
      <c r="J2489" s="95"/>
      <c r="K2489" s="95"/>
      <c r="L2489" s="95"/>
      <c r="M2489" s="95"/>
      <c r="N2489" s="95"/>
      <c r="O2489" s="95"/>
      <c r="P2489" s="95"/>
      <c r="Q2489" s="95"/>
      <c r="R2489" s="95"/>
      <c r="S2489" s="95"/>
      <c r="T2489" s="95"/>
      <c r="U2489" s="95"/>
      <c r="V2489" s="95"/>
      <c r="W2489" s="95"/>
      <c r="X2489" s="95"/>
      <c r="Y2489" s="95"/>
    </row>
    <row r="2490">
      <c r="A2490" s="104" t="s">
        <v>24</v>
      </c>
      <c r="B2490" s="95" t="s">
        <v>8877</v>
      </c>
      <c r="C2490" s="98" t="s">
        <v>10778</v>
      </c>
      <c r="D2490" s="94" t="s">
        <v>50</v>
      </c>
      <c r="E2490" s="95"/>
      <c r="F2490" s="95"/>
      <c r="G2490" s="95"/>
      <c r="H2490" s="95"/>
      <c r="I2490" s="95"/>
      <c r="J2490" s="95"/>
      <c r="K2490" s="95"/>
      <c r="L2490" s="95"/>
      <c r="M2490" s="95"/>
      <c r="N2490" s="95"/>
      <c r="O2490" s="95"/>
      <c r="P2490" s="95"/>
      <c r="Q2490" s="95"/>
      <c r="R2490" s="95"/>
      <c r="S2490" s="95"/>
      <c r="T2490" s="95"/>
      <c r="U2490" s="95"/>
      <c r="V2490" s="95"/>
      <c r="W2490" s="95"/>
      <c r="X2490" s="95"/>
      <c r="Y2490" s="95"/>
    </row>
    <row r="2491">
      <c r="A2491" s="104" t="s">
        <v>24</v>
      </c>
      <c r="B2491" s="95" t="s">
        <v>8877</v>
      </c>
      <c r="C2491" s="98" t="s">
        <v>10779</v>
      </c>
      <c r="D2491" s="94" t="s">
        <v>50</v>
      </c>
      <c r="E2491" s="95"/>
      <c r="F2491" s="95"/>
      <c r="G2491" s="95"/>
      <c r="H2491" s="95"/>
      <c r="I2491" s="95"/>
      <c r="J2491" s="95"/>
      <c r="K2491" s="95"/>
      <c r="L2491" s="95"/>
      <c r="M2491" s="95"/>
      <c r="N2491" s="95"/>
      <c r="O2491" s="95"/>
      <c r="P2491" s="95"/>
      <c r="Q2491" s="95"/>
      <c r="R2491" s="95"/>
      <c r="S2491" s="95"/>
      <c r="T2491" s="95"/>
      <c r="U2491" s="95"/>
      <c r="V2491" s="95"/>
      <c r="W2491" s="95"/>
      <c r="X2491" s="95"/>
      <c r="Y2491" s="95"/>
    </row>
    <row r="2492">
      <c r="A2492" s="104" t="s">
        <v>24</v>
      </c>
      <c r="B2492" s="95" t="s">
        <v>8877</v>
      </c>
      <c r="C2492" s="98" t="s">
        <v>10537</v>
      </c>
      <c r="D2492" s="94" t="s">
        <v>50</v>
      </c>
      <c r="E2492" s="95"/>
      <c r="F2492" s="95"/>
      <c r="G2492" s="95"/>
      <c r="H2492" s="95"/>
      <c r="I2492" s="95"/>
      <c r="J2492" s="95"/>
      <c r="K2492" s="95"/>
      <c r="L2492" s="95"/>
      <c r="M2492" s="95"/>
      <c r="N2492" s="95"/>
      <c r="O2492" s="95"/>
      <c r="P2492" s="95"/>
      <c r="Q2492" s="95"/>
      <c r="R2492" s="95"/>
      <c r="S2492" s="95"/>
      <c r="T2492" s="95"/>
      <c r="U2492" s="95"/>
      <c r="V2492" s="95"/>
      <c r="W2492" s="95"/>
      <c r="X2492" s="95"/>
      <c r="Y2492" s="95"/>
    </row>
    <row r="2493">
      <c r="A2493" s="104" t="s">
        <v>24</v>
      </c>
      <c r="B2493" s="95" t="s">
        <v>8877</v>
      </c>
      <c r="C2493" s="98" t="s">
        <v>10780</v>
      </c>
      <c r="D2493" s="94" t="s">
        <v>50</v>
      </c>
      <c r="E2493" s="95"/>
      <c r="F2493" s="95"/>
      <c r="G2493" s="95"/>
      <c r="H2493" s="95"/>
      <c r="I2493" s="95"/>
      <c r="J2493" s="95"/>
      <c r="K2493" s="95"/>
      <c r="L2493" s="95"/>
      <c r="M2493" s="95"/>
      <c r="N2493" s="95"/>
      <c r="O2493" s="95"/>
      <c r="P2493" s="95"/>
      <c r="Q2493" s="95"/>
      <c r="R2493" s="95"/>
      <c r="S2493" s="95"/>
      <c r="T2493" s="95"/>
      <c r="U2493" s="95"/>
      <c r="V2493" s="95"/>
      <c r="W2493" s="95"/>
      <c r="X2493" s="95"/>
      <c r="Y2493" s="95"/>
    </row>
    <row r="2494">
      <c r="A2494" s="104" t="s">
        <v>24</v>
      </c>
      <c r="B2494" s="95" t="s">
        <v>8877</v>
      </c>
      <c r="C2494" s="98" t="s">
        <v>10538</v>
      </c>
      <c r="D2494" s="94" t="s">
        <v>50</v>
      </c>
      <c r="E2494" s="95"/>
      <c r="F2494" s="95"/>
      <c r="G2494" s="95"/>
      <c r="H2494" s="95"/>
      <c r="I2494" s="95"/>
      <c r="J2494" s="95"/>
      <c r="K2494" s="95"/>
      <c r="L2494" s="95"/>
      <c r="M2494" s="95"/>
      <c r="N2494" s="95"/>
      <c r="O2494" s="95"/>
      <c r="P2494" s="95"/>
      <c r="Q2494" s="95"/>
      <c r="R2494" s="95"/>
      <c r="S2494" s="95"/>
      <c r="T2494" s="95"/>
      <c r="U2494" s="95"/>
      <c r="V2494" s="95"/>
      <c r="W2494" s="95"/>
      <c r="X2494" s="95"/>
      <c r="Y2494" s="95"/>
    </row>
    <row r="2495">
      <c r="A2495" s="104" t="s">
        <v>24</v>
      </c>
      <c r="B2495" s="95" t="s">
        <v>8877</v>
      </c>
      <c r="C2495" s="98" t="s">
        <v>10407</v>
      </c>
      <c r="D2495" s="94" t="s">
        <v>50</v>
      </c>
      <c r="E2495" s="95"/>
      <c r="F2495" s="95"/>
      <c r="G2495" s="95"/>
      <c r="H2495" s="95"/>
      <c r="I2495" s="95"/>
      <c r="J2495" s="95"/>
      <c r="K2495" s="95"/>
      <c r="L2495" s="95"/>
      <c r="M2495" s="95"/>
      <c r="N2495" s="95"/>
      <c r="O2495" s="95"/>
      <c r="P2495" s="95"/>
      <c r="Q2495" s="95"/>
      <c r="R2495" s="95"/>
      <c r="S2495" s="95"/>
      <c r="T2495" s="95"/>
      <c r="U2495" s="95"/>
      <c r="V2495" s="95"/>
      <c r="W2495" s="95"/>
      <c r="X2495" s="95"/>
      <c r="Y2495" s="95"/>
    </row>
    <row r="2496">
      <c r="A2496" s="104" t="s">
        <v>24</v>
      </c>
      <c r="B2496" s="95" t="s">
        <v>8877</v>
      </c>
      <c r="C2496" s="98" t="s">
        <v>10781</v>
      </c>
      <c r="D2496" s="94" t="s">
        <v>50</v>
      </c>
      <c r="E2496" s="95"/>
      <c r="F2496" s="95"/>
      <c r="G2496" s="95"/>
      <c r="H2496" s="95"/>
      <c r="I2496" s="95"/>
      <c r="J2496" s="95"/>
      <c r="K2496" s="95"/>
      <c r="L2496" s="95"/>
      <c r="M2496" s="95"/>
      <c r="N2496" s="95"/>
      <c r="O2496" s="95"/>
      <c r="P2496" s="95"/>
      <c r="Q2496" s="95"/>
      <c r="R2496" s="95"/>
      <c r="S2496" s="95"/>
      <c r="T2496" s="95"/>
      <c r="U2496" s="95"/>
      <c r="V2496" s="95"/>
      <c r="W2496" s="95"/>
      <c r="X2496" s="95"/>
      <c r="Y2496" s="95"/>
    </row>
    <row r="2497">
      <c r="A2497" s="104" t="s">
        <v>24</v>
      </c>
      <c r="B2497" s="95" t="s">
        <v>8877</v>
      </c>
      <c r="C2497" s="98" t="s">
        <v>10782</v>
      </c>
      <c r="D2497" s="94" t="s">
        <v>50</v>
      </c>
      <c r="E2497" s="95"/>
      <c r="F2497" s="95"/>
      <c r="G2497" s="95"/>
      <c r="H2497" s="95"/>
      <c r="I2497" s="95"/>
      <c r="J2497" s="95"/>
      <c r="K2497" s="95"/>
      <c r="L2497" s="95"/>
      <c r="M2497" s="95"/>
      <c r="N2497" s="95"/>
      <c r="O2497" s="95"/>
      <c r="P2497" s="95"/>
      <c r="Q2497" s="95"/>
      <c r="R2497" s="95"/>
      <c r="S2497" s="95"/>
      <c r="T2497" s="95"/>
      <c r="U2497" s="95"/>
      <c r="V2497" s="95"/>
      <c r="W2497" s="95"/>
      <c r="X2497" s="95"/>
      <c r="Y2497" s="95"/>
    </row>
    <row r="2498">
      <c r="A2498" s="104" t="s">
        <v>24</v>
      </c>
      <c r="B2498" s="95" t="s">
        <v>8877</v>
      </c>
      <c r="C2498" s="98" t="s">
        <v>10783</v>
      </c>
      <c r="D2498" s="94" t="s">
        <v>50</v>
      </c>
      <c r="E2498" s="95"/>
      <c r="F2498" s="95"/>
      <c r="G2498" s="95"/>
      <c r="H2498" s="95"/>
      <c r="I2498" s="95"/>
      <c r="J2498" s="95"/>
      <c r="K2498" s="95"/>
      <c r="L2498" s="95"/>
      <c r="M2498" s="95"/>
      <c r="N2498" s="95"/>
      <c r="O2498" s="95"/>
      <c r="P2498" s="95"/>
      <c r="Q2498" s="95"/>
      <c r="R2498" s="95"/>
      <c r="S2498" s="95"/>
      <c r="T2498" s="95"/>
      <c r="U2498" s="95"/>
      <c r="V2498" s="95"/>
      <c r="W2498" s="95"/>
      <c r="X2498" s="95"/>
      <c r="Y2498" s="95"/>
    </row>
    <row r="2499">
      <c r="A2499" s="104" t="s">
        <v>24</v>
      </c>
      <c r="B2499" s="95" t="s">
        <v>8877</v>
      </c>
      <c r="C2499" s="98" t="s">
        <v>10784</v>
      </c>
      <c r="D2499" s="94" t="s">
        <v>50</v>
      </c>
      <c r="E2499" s="95"/>
      <c r="F2499" s="95"/>
      <c r="G2499" s="95"/>
      <c r="H2499" s="95"/>
      <c r="I2499" s="95"/>
      <c r="J2499" s="95"/>
      <c r="K2499" s="95"/>
      <c r="L2499" s="95"/>
      <c r="M2499" s="95"/>
      <c r="N2499" s="95"/>
      <c r="O2499" s="95"/>
      <c r="P2499" s="95"/>
      <c r="Q2499" s="95"/>
      <c r="R2499" s="95"/>
      <c r="S2499" s="95"/>
      <c r="T2499" s="95"/>
      <c r="U2499" s="95"/>
      <c r="V2499" s="95"/>
      <c r="W2499" s="95"/>
      <c r="X2499" s="95"/>
      <c r="Y2499" s="95"/>
    </row>
    <row r="2500">
      <c r="A2500" s="104" t="s">
        <v>24</v>
      </c>
      <c r="B2500" s="95" t="s">
        <v>8877</v>
      </c>
      <c r="C2500" s="98" t="s">
        <v>10785</v>
      </c>
      <c r="D2500" s="94" t="s">
        <v>50</v>
      </c>
      <c r="E2500" s="95"/>
      <c r="F2500" s="95"/>
      <c r="G2500" s="95"/>
      <c r="H2500" s="95"/>
      <c r="I2500" s="95"/>
      <c r="J2500" s="95"/>
      <c r="K2500" s="95"/>
      <c r="L2500" s="95"/>
      <c r="M2500" s="95"/>
      <c r="N2500" s="95"/>
      <c r="O2500" s="95"/>
      <c r="P2500" s="95"/>
      <c r="Q2500" s="95"/>
      <c r="R2500" s="95"/>
      <c r="S2500" s="95"/>
      <c r="T2500" s="95"/>
      <c r="U2500" s="95"/>
      <c r="V2500" s="95"/>
      <c r="W2500" s="95"/>
      <c r="X2500" s="95"/>
      <c r="Y2500" s="95"/>
    </row>
    <row r="2501">
      <c r="A2501" s="104" t="s">
        <v>24</v>
      </c>
      <c r="B2501" s="95" t="s">
        <v>8877</v>
      </c>
      <c r="C2501" s="98" t="s">
        <v>10409</v>
      </c>
      <c r="D2501" s="94" t="s">
        <v>50</v>
      </c>
      <c r="E2501" s="95"/>
      <c r="F2501" s="95"/>
      <c r="G2501" s="95"/>
      <c r="H2501" s="95"/>
      <c r="I2501" s="95"/>
      <c r="J2501" s="95"/>
      <c r="K2501" s="95"/>
      <c r="L2501" s="95"/>
      <c r="M2501" s="95"/>
      <c r="N2501" s="95"/>
      <c r="O2501" s="95"/>
      <c r="P2501" s="95"/>
      <c r="Q2501" s="95"/>
      <c r="R2501" s="95"/>
      <c r="S2501" s="95"/>
      <c r="T2501" s="95"/>
      <c r="U2501" s="95"/>
      <c r="V2501" s="95"/>
      <c r="W2501" s="95"/>
      <c r="X2501" s="95"/>
      <c r="Y2501" s="95"/>
    </row>
    <row r="2502">
      <c r="A2502" s="104" t="s">
        <v>24</v>
      </c>
      <c r="B2502" s="95" t="s">
        <v>8877</v>
      </c>
      <c r="C2502" s="98" t="s">
        <v>10540</v>
      </c>
      <c r="D2502" s="94" t="s">
        <v>50</v>
      </c>
      <c r="E2502" s="95"/>
      <c r="F2502" s="95"/>
      <c r="G2502" s="95"/>
      <c r="H2502" s="95"/>
      <c r="I2502" s="95"/>
      <c r="J2502" s="95"/>
      <c r="K2502" s="95"/>
      <c r="L2502" s="95"/>
      <c r="M2502" s="95"/>
      <c r="N2502" s="95"/>
      <c r="O2502" s="95"/>
      <c r="P2502" s="95"/>
      <c r="Q2502" s="95"/>
      <c r="R2502" s="95"/>
      <c r="S2502" s="95"/>
      <c r="T2502" s="95"/>
      <c r="U2502" s="95"/>
      <c r="V2502" s="95"/>
      <c r="W2502" s="95"/>
      <c r="X2502" s="95"/>
      <c r="Y2502" s="95"/>
    </row>
    <row r="2503">
      <c r="A2503" s="104" t="s">
        <v>24</v>
      </c>
      <c r="B2503" s="95" t="s">
        <v>8877</v>
      </c>
      <c r="C2503" s="98" t="s">
        <v>10786</v>
      </c>
      <c r="D2503" s="94" t="s">
        <v>50</v>
      </c>
      <c r="E2503" s="95"/>
      <c r="F2503" s="95"/>
      <c r="G2503" s="95"/>
      <c r="H2503" s="95"/>
      <c r="I2503" s="95"/>
      <c r="J2503" s="95"/>
      <c r="K2503" s="95"/>
      <c r="L2503" s="95"/>
      <c r="M2503" s="95"/>
      <c r="N2503" s="95"/>
      <c r="O2503" s="95"/>
      <c r="P2503" s="95"/>
      <c r="Q2503" s="95"/>
      <c r="R2503" s="95"/>
      <c r="S2503" s="95"/>
      <c r="T2503" s="95"/>
      <c r="U2503" s="95"/>
      <c r="V2503" s="95"/>
      <c r="W2503" s="95"/>
      <c r="X2503" s="95"/>
      <c r="Y2503" s="95"/>
    </row>
    <row r="2504">
      <c r="A2504" s="104" t="s">
        <v>24</v>
      </c>
      <c r="B2504" s="95" t="s">
        <v>8877</v>
      </c>
      <c r="C2504" s="98" t="s">
        <v>10787</v>
      </c>
      <c r="D2504" s="94" t="s">
        <v>50</v>
      </c>
      <c r="E2504" s="95"/>
      <c r="F2504" s="95"/>
      <c r="G2504" s="95"/>
      <c r="H2504" s="95"/>
      <c r="I2504" s="95"/>
      <c r="J2504" s="95"/>
      <c r="K2504" s="95"/>
      <c r="L2504" s="95"/>
      <c r="M2504" s="95"/>
      <c r="N2504" s="95"/>
      <c r="O2504" s="95"/>
      <c r="P2504" s="95"/>
      <c r="Q2504" s="95"/>
      <c r="R2504" s="95"/>
      <c r="S2504" s="95"/>
      <c r="T2504" s="95"/>
      <c r="U2504" s="95"/>
      <c r="V2504" s="95"/>
      <c r="W2504" s="95"/>
      <c r="X2504" s="95"/>
      <c r="Y2504" s="95"/>
    </row>
    <row r="2505">
      <c r="A2505" s="104" t="s">
        <v>24</v>
      </c>
      <c r="B2505" s="95" t="s">
        <v>8877</v>
      </c>
      <c r="C2505" s="98" t="s">
        <v>10788</v>
      </c>
      <c r="D2505" s="94" t="s">
        <v>50</v>
      </c>
      <c r="E2505" s="95"/>
      <c r="F2505" s="95"/>
      <c r="G2505" s="95"/>
      <c r="H2505" s="95"/>
      <c r="I2505" s="95"/>
      <c r="J2505" s="95"/>
      <c r="K2505" s="95"/>
      <c r="L2505" s="95"/>
      <c r="M2505" s="95"/>
      <c r="N2505" s="95"/>
      <c r="O2505" s="95"/>
      <c r="P2505" s="95"/>
      <c r="Q2505" s="95"/>
      <c r="R2505" s="95"/>
      <c r="S2505" s="95"/>
      <c r="T2505" s="95"/>
      <c r="U2505" s="95"/>
      <c r="V2505" s="95"/>
      <c r="W2505" s="95"/>
      <c r="X2505" s="95"/>
      <c r="Y2505" s="95"/>
    </row>
    <row r="2506">
      <c r="A2506" s="104" t="s">
        <v>24</v>
      </c>
      <c r="B2506" s="95" t="s">
        <v>8877</v>
      </c>
      <c r="C2506" s="98" t="s">
        <v>10661</v>
      </c>
      <c r="D2506" s="94" t="s">
        <v>50</v>
      </c>
      <c r="E2506" s="95"/>
      <c r="F2506" s="95"/>
      <c r="G2506" s="95"/>
      <c r="H2506" s="95"/>
      <c r="I2506" s="95"/>
      <c r="J2506" s="95"/>
      <c r="K2506" s="95"/>
      <c r="L2506" s="95"/>
      <c r="M2506" s="95"/>
      <c r="N2506" s="95"/>
      <c r="O2506" s="95"/>
      <c r="P2506" s="95"/>
      <c r="Q2506" s="95"/>
      <c r="R2506" s="95"/>
      <c r="S2506" s="95"/>
      <c r="T2506" s="95"/>
      <c r="U2506" s="95"/>
      <c r="V2506" s="95"/>
      <c r="W2506" s="95"/>
      <c r="X2506" s="95"/>
      <c r="Y2506" s="95"/>
    </row>
    <row r="2507">
      <c r="A2507" s="104" t="s">
        <v>24</v>
      </c>
      <c r="B2507" s="95" t="s">
        <v>8877</v>
      </c>
      <c r="C2507" s="98" t="s">
        <v>10662</v>
      </c>
      <c r="D2507" s="94" t="s">
        <v>50</v>
      </c>
      <c r="E2507" s="95"/>
      <c r="F2507" s="95"/>
      <c r="G2507" s="95"/>
      <c r="H2507" s="95"/>
      <c r="I2507" s="95"/>
      <c r="J2507" s="95"/>
      <c r="K2507" s="95"/>
      <c r="L2507" s="95"/>
      <c r="M2507" s="95"/>
      <c r="N2507" s="95"/>
      <c r="O2507" s="95"/>
      <c r="P2507" s="95"/>
      <c r="Q2507" s="95"/>
      <c r="R2507" s="95"/>
      <c r="S2507" s="95"/>
      <c r="T2507" s="95"/>
      <c r="U2507" s="95"/>
      <c r="V2507" s="95"/>
      <c r="W2507" s="95"/>
      <c r="X2507" s="95"/>
      <c r="Y2507" s="95"/>
    </row>
    <row r="2508">
      <c r="A2508" s="104" t="s">
        <v>24</v>
      </c>
      <c r="B2508" s="95" t="s">
        <v>8877</v>
      </c>
      <c r="C2508" s="98" t="s">
        <v>10789</v>
      </c>
      <c r="D2508" s="94" t="s">
        <v>50</v>
      </c>
      <c r="E2508" s="95"/>
      <c r="F2508" s="95"/>
      <c r="G2508" s="95"/>
      <c r="H2508" s="95"/>
      <c r="I2508" s="95"/>
      <c r="J2508" s="95"/>
      <c r="K2508" s="95"/>
      <c r="L2508" s="95"/>
      <c r="M2508" s="95"/>
      <c r="N2508" s="95"/>
      <c r="O2508" s="95"/>
      <c r="P2508" s="95"/>
      <c r="Q2508" s="95"/>
      <c r="R2508" s="95"/>
      <c r="S2508" s="95"/>
      <c r="T2508" s="95"/>
      <c r="U2508" s="95"/>
      <c r="V2508" s="95"/>
      <c r="W2508" s="95"/>
      <c r="X2508" s="95"/>
      <c r="Y2508" s="95"/>
    </row>
    <row r="2509">
      <c r="A2509" s="104" t="s">
        <v>24</v>
      </c>
      <c r="B2509" s="95" t="s">
        <v>8877</v>
      </c>
      <c r="C2509" s="98" t="s">
        <v>10790</v>
      </c>
      <c r="D2509" s="94" t="s">
        <v>50</v>
      </c>
      <c r="E2509" s="95"/>
      <c r="F2509" s="95"/>
      <c r="G2509" s="95"/>
      <c r="H2509" s="95"/>
      <c r="I2509" s="95"/>
      <c r="J2509" s="95"/>
      <c r="K2509" s="95"/>
      <c r="L2509" s="95"/>
      <c r="M2509" s="95"/>
      <c r="N2509" s="95"/>
      <c r="O2509" s="95"/>
      <c r="P2509" s="95"/>
      <c r="Q2509" s="95"/>
      <c r="R2509" s="95"/>
      <c r="S2509" s="95"/>
      <c r="T2509" s="95"/>
      <c r="U2509" s="95"/>
      <c r="V2509" s="95"/>
      <c r="W2509" s="95"/>
      <c r="X2509" s="95"/>
      <c r="Y2509" s="95"/>
    </row>
    <row r="2510">
      <c r="A2510" s="104" t="s">
        <v>24</v>
      </c>
      <c r="B2510" s="95" t="s">
        <v>8877</v>
      </c>
      <c r="C2510" s="98" t="s">
        <v>10791</v>
      </c>
      <c r="D2510" s="94" t="s">
        <v>50</v>
      </c>
      <c r="E2510" s="95"/>
      <c r="F2510" s="95"/>
      <c r="G2510" s="95"/>
      <c r="H2510" s="95"/>
      <c r="I2510" s="95"/>
      <c r="J2510" s="95"/>
      <c r="K2510" s="95"/>
      <c r="L2510" s="95"/>
      <c r="M2510" s="95"/>
      <c r="N2510" s="95"/>
      <c r="O2510" s="95"/>
      <c r="P2510" s="95"/>
      <c r="Q2510" s="95"/>
      <c r="R2510" s="95"/>
      <c r="S2510" s="95"/>
      <c r="T2510" s="95"/>
      <c r="U2510" s="95"/>
      <c r="V2510" s="95"/>
      <c r="W2510" s="95"/>
      <c r="X2510" s="95"/>
      <c r="Y2510" s="95"/>
    </row>
    <row r="2511">
      <c r="A2511" s="104" t="s">
        <v>24</v>
      </c>
      <c r="B2511" s="95" t="s">
        <v>8877</v>
      </c>
      <c r="C2511" s="98" t="s">
        <v>10792</v>
      </c>
      <c r="D2511" s="94" t="s">
        <v>50</v>
      </c>
      <c r="E2511" s="95"/>
      <c r="F2511" s="95"/>
      <c r="G2511" s="95"/>
      <c r="H2511" s="95"/>
      <c r="I2511" s="95"/>
      <c r="J2511" s="95"/>
      <c r="K2511" s="95"/>
      <c r="L2511" s="95"/>
      <c r="M2511" s="95"/>
      <c r="N2511" s="95"/>
      <c r="O2511" s="95"/>
      <c r="P2511" s="95"/>
      <c r="Q2511" s="95"/>
      <c r="R2511" s="95"/>
      <c r="S2511" s="95"/>
      <c r="T2511" s="95"/>
      <c r="U2511" s="95"/>
      <c r="V2511" s="95"/>
      <c r="W2511" s="95"/>
      <c r="X2511" s="95"/>
      <c r="Y2511" s="95"/>
    </row>
    <row r="2512">
      <c r="A2512" s="104" t="s">
        <v>24</v>
      </c>
      <c r="B2512" s="95" t="s">
        <v>8877</v>
      </c>
      <c r="C2512" s="98" t="s">
        <v>10793</v>
      </c>
      <c r="D2512" s="94" t="s">
        <v>50</v>
      </c>
      <c r="E2512" s="95"/>
      <c r="F2512" s="95"/>
      <c r="G2512" s="95"/>
      <c r="H2512" s="95"/>
      <c r="I2512" s="95"/>
      <c r="J2512" s="95"/>
      <c r="K2512" s="95"/>
      <c r="L2512" s="95"/>
      <c r="M2512" s="95"/>
      <c r="N2512" s="95"/>
      <c r="O2512" s="95"/>
      <c r="P2512" s="95"/>
      <c r="Q2512" s="95"/>
      <c r="R2512" s="95"/>
      <c r="S2512" s="95"/>
      <c r="T2512" s="95"/>
      <c r="U2512" s="95"/>
      <c r="V2512" s="95"/>
      <c r="W2512" s="95"/>
      <c r="X2512" s="95"/>
      <c r="Y2512" s="95"/>
    </row>
    <row r="2513">
      <c r="A2513" s="104" t="s">
        <v>24</v>
      </c>
      <c r="B2513" s="95" t="s">
        <v>8877</v>
      </c>
      <c r="C2513" s="98" t="s">
        <v>10794</v>
      </c>
      <c r="D2513" s="94" t="s">
        <v>50</v>
      </c>
      <c r="E2513" s="95"/>
      <c r="F2513" s="95"/>
      <c r="G2513" s="95"/>
      <c r="H2513" s="95"/>
      <c r="I2513" s="95"/>
      <c r="J2513" s="95"/>
      <c r="K2513" s="95"/>
      <c r="L2513" s="95"/>
      <c r="M2513" s="95"/>
      <c r="N2513" s="95"/>
      <c r="O2513" s="95"/>
      <c r="P2513" s="95"/>
      <c r="Q2513" s="95"/>
      <c r="R2513" s="95"/>
      <c r="S2513" s="95"/>
      <c r="T2513" s="95"/>
      <c r="U2513" s="95"/>
      <c r="V2513" s="95"/>
      <c r="W2513" s="95"/>
      <c r="X2513" s="95"/>
      <c r="Y2513" s="95"/>
    </row>
    <row r="2514">
      <c r="A2514" s="104" t="s">
        <v>24</v>
      </c>
      <c r="B2514" s="95" t="s">
        <v>8877</v>
      </c>
      <c r="C2514" s="98" t="s">
        <v>7299</v>
      </c>
      <c r="D2514" s="94" t="s">
        <v>50</v>
      </c>
      <c r="E2514" s="95"/>
      <c r="F2514" s="95"/>
      <c r="G2514" s="95"/>
      <c r="H2514" s="95"/>
      <c r="I2514" s="95"/>
      <c r="J2514" s="95"/>
      <c r="K2514" s="95"/>
      <c r="L2514" s="95"/>
      <c r="M2514" s="95"/>
      <c r="N2514" s="95"/>
      <c r="O2514" s="95"/>
      <c r="P2514" s="95"/>
      <c r="Q2514" s="95"/>
      <c r="R2514" s="95"/>
      <c r="S2514" s="95"/>
      <c r="T2514" s="95"/>
      <c r="U2514" s="95"/>
      <c r="V2514" s="95"/>
      <c r="W2514" s="95"/>
      <c r="X2514" s="95"/>
      <c r="Y2514" s="95"/>
    </row>
    <row r="2515">
      <c r="A2515" s="104" t="s">
        <v>24</v>
      </c>
      <c r="B2515" s="95" t="s">
        <v>8877</v>
      </c>
      <c r="C2515" s="98" t="s">
        <v>10541</v>
      </c>
      <c r="D2515" s="94" t="s">
        <v>50</v>
      </c>
      <c r="E2515" s="95"/>
      <c r="F2515" s="95"/>
      <c r="G2515" s="95"/>
      <c r="H2515" s="95"/>
      <c r="I2515" s="95"/>
      <c r="J2515" s="95"/>
      <c r="K2515" s="95"/>
      <c r="L2515" s="95"/>
      <c r="M2515" s="95"/>
      <c r="N2515" s="95"/>
      <c r="O2515" s="95"/>
      <c r="P2515" s="95"/>
      <c r="Q2515" s="95"/>
      <c r="R2515" s="95"/>
      <c r="S2515" s="95"/>
      <c r="T2515" s="95"/>
      <c r="U2515" s="95"/>
      <c r="V2515" s="95"/>
      <c r="W2515" s="95"/>
      <c r="X2515" s="95"/>
      <c r="Y2515" s="95"/>
    </row>
    <row r="2516">
      <c r="A2516" s="104" t="s">
        <v>24</v>
      </c>
      <c r="B2516" s="95" t="s">
        <v>8877</v>
      </c>
      <c r="C2516" s="98" t="s">
        <v>10542</v>
      </c>
      <c r="D2516" s="94" t="s">
        <v>50</v>
      </c>
      <c r="E2516" s="95"/>
      <c r="F2516" s="95"/>
      <c r="G2516" s="95"/>
      <c r="H2516" s="95"/>
      <c r="I2516" s="95"/>
      <c r="J2516" s="95"/>
      <c r="K2516" s="95"/>
      <c r="L2516" s="95"/>
      <c r="M2516" s="95"/>
      <c r="N2516" s="95"/>
      <c r="O2516" s="95"/>
      <c r="P2516" s="95"/>
      <c r="Q2516" s="95"/>
      <c r="R2516" s="95"/>
      <c r="S2516" s="95"/>
      <c r="T2516" s="95"/>
      <c r="U2516" s="95"/>
      <c r="V2516" s="95"/>
      <c r="W2516" s="95"/>
      <c r="X2516" s="95"/>
      <c r="Y2516" s="95"/>
    </row>
    <row r="2517">
      <c r="A2517" s="104" t="s">
        <v>24</v>
      </c>
      <c r="B2517" s="95" t="s">
        <v>8877</v>
      </c>
      <c r="C2517" s="98" t="s">
        <v>10795</v>
      </c>
      <c r="D2517" s="94" t="s">
        <v>50</v>
      </c>
      <c r="E2517" s="95"/>
      <c r="F2517" s="95"/>
      <c r="G2517" s="95"/>
      <c r="H2517" s="95"/>
      <c r="I2517" s="95"/>
      <c r="J2517" s="95"/>
      <c r="K2517" s="95"/>
      <c r="L2517" s="95"/>
      <c r="M2517" s="95"/>
      <c r="N2517" s="95"/>
      <c r="O2517" s="95"/>
      <c r="P2517" s="95"/>
      <c r="Q2517" s="95"/>
      <c r="R2517" s="95"/>
      <c r="S2517" s="95"/>
      <c r="T2517" s="95"/>
      <c r="U2517" s="95"/>
      <c r="V2517" s="95"/>
      <c r="W2517" s="95"/>
      <c r="X2517" s="95"/>
      <c r="Y2517" s="95"/>
    </row>
    <row r="2518">
      <c r="A2518" s="104" t="s">
        <v>24</v>
      </c>
      <c r="B2518" s="95" t="s">
        <v>8877</v>
      </c>
      <c r="C2518" s="98" t="s">
        <v>10796</v>
      </c>
      <c r="D2518" s="94" t="s">
        <v>50</v>
      </c>
      <c r="E2518" s="95"/>
      <c r="F2518" s="95"/>
      <c r="G2518" s="95"/>
      <c r="H2518" s="95"/>
      <c r="I2518" s="95"/>
      <c r="J2518" s="95"/>
      <c r="K2518" s="95"/>
      <c r="L2518" s="95"/>
      <c r="M2518" s="95"/>
      <c r="N2518" s="95"/>
      <c r="O2518" s="95"/>
      <c r="P2518" s="95"/>
      <c r="Q2518" s="95"/>
      <c r="R2518" s="95"/>
      <c r="S2518" s="95"/>
      <c r="T2518" s="95"/>
      <c r="U2518" s="95"/>
      <c r="V2518" s="95"/>
      <c r="W2518" s="95"/>
      <c r="X2518" s="95"/>
      <c r="Y2518" s="95"/>
    </row>
    <row r="2519">
      <c r="A2519" s="104" t="s">
        <v>24</v>
      </c>
      <c r="B2519" s="95" t="s">
        <v>8877</v>
      </c>
      <c r="C2519" s="98" t="s">
        <v>10797</v>
      </c>
      <c r="D2519" s="94" t="s">
        <v>50</v>
      </c>
      <c r="E2519" s="95"/>
      <c r="F2519" s="95"/>
      <c r="G2519" s="95"/>
      <c r="H2519" s="95"/>
      <c r="I2519" s="95"/>
      <c r="J2519" s="95"/>
      <c r="K2519" s="95"/>
      <c r="L2519" s="95"/>
      <c r="M2519" s="95"/>
      <c r="N2519" s="95"/>
      <c r="O2519" s="95"/>
      <c r="P2519" s="95"/>
      <c r="Q2519" s="95"/>
      <c r="R2519" s="95"/>
      <c r="S2519" s="95"/>
      <c r="T2519" s="95"/>
      <c r="U2519" s="95"/>
      <c r="V2519" s="95"/>
      <c r="W2519" s="95"/>
      <c r="X2519" s="95"/>
      <c r="Y2519" s="95"/>
    </row>
    <row r="2520">
      <c r="A2520" s="104" t="s">
        <v>24</v>
      </c>
      <c r="B2520" s="95" t="s">
        <v>8877</v>
      </c>
      <c r="C2520" s="98" t="s">
        <v>10543</v>
      </c>
      <c r="D2520" s="94" t="s">
        <v>50</v>
      </c>
      <c r="E2520" s="95"/>
      <c r="F2520" s="95"/>
      <c r="G2520" s="95"/>
      <c r="H2520" s="95"/>
      <c r="I2520" s="95"/>
      <c r="J2520" s="95"/>
      <c r="K2520" s="95"/>
      <c r="L2520" s="95"/>
      <c r="M2520" s="95"/>
      <c r="N2520" s="95"/>
      <c r="O2520" s="95"/>
      <c r="P2520" s="95"/>
      <c r="Q2520" s="95"/>
      <c r="R2520" s="95"/>
      <c r="S2520" s="95"/>
      <c r="T2520" s="95"/>
      <c r="U2520" s="95"/>
      <c r="V2520" s="95"/>
      <c r="W2520" s="95"/>
      <c r="X2520" s="95"/>
      <c r="Y2520" s="95"/>
    </row>
    <row r="2521">
      <c r="A2521" s="104" t="s">
        <v>24</v>
      </c>
      <c r="B2521" s="95" t="s">
        <v>8877</v>
      </c>
      <c r="C2521" s="98" t="s">
        <v>10544</v>
      </c>
      <c r="D2521" s="94" t="s">
        <v>50</v>
      </c>
      <c r="E2521" s="95"/>
      <c r="F2521" s="95"/>
      <c r="G2521" s="95"/>
      <c r="H2521" s="95"/>
      <c r="I2521" s="95"/>
      <c r="J2521" s="95"/>
      <c r="K2521" s="95"/>
      <c r="L2521" s="95"/>
      <c r="M2521" s="95"/>
      <c r="N2521" s="95"/>
      <c r="O2521" s="95"/>
      <c r="P2521" s="95"/>
      <c r="Q2521" s="95"/>
      <c r="R2521" s="95"/>
      <c r="S2521" s="95"/>
      <c r="T2521" s="95"/>
      <c r="U2521" s="95"/>
      <c r="V2521" s="95"/>
      <c r="W2521" s="95"/>
      <c r="X2521" s="95"/>
      <c r="Y2521" s="95"/>
    </row>
    <row r="2522">
      <c r="A2522" s="104" t="s">
        <v>24</v>
      </c>
      <c r="B2522" s="95" t="s">
        <v>8877</v>
      </c>
      <c r="C2522" s="98" t="s">
        <v>10546</v>
      </c>
      <c r="D2522" s="94" t="s">
        <v>50</v>
      </c>
      <c r="E2522" s="95"/>
      <c r="F2522" s="95"/>
      <c r="G2522" s="95"/>
      <c r="H2522" s="95"/>
      <c r="I2522" s="95"/>
      <c r="J2522" s="95"/>
      <c r="K2522" s="95"/>
      <c r="L2522" s="95"/>
      <c r="M2522" s="95"/>
      <c r="N2522" s="95"/>
      <c r="O2522" s="95"/>
      <c r="P2522" s="95"/>
      <c r="Q2522" s="95"/>
      <c r="R2522" s="95"/>
      <c r="S2522" s="95"/>
      <c r="T2522" s="95"/>
      <c r="U2522" s="95"/>
      <c r="V2522" s="95"/>
      <c r="W2522" s="95"/>
      <c r="X2522" s="95"/>
      <c r="Y2522" s="95"/>
    </row>
    <row r="2523">
      <c r="A2523" s="104" t="s">
        <v>24</v>
      </c>
      <c r="B2523" s="95" t="s">
        <v>8877</v>
      </c>
      <c r="C2523" s="98" t="s">
        <v>10798</v>
      </c>
      <c r="D2523" s="94" t="s">
        <v>50</v>
      </c>
      <c r="E2523" s="95"/>
      <c r="F2523" s="95"/>
      <c r="G2523" s="95"/>
      <c r="H2523" s="95"/>
      <c r="I2523" s="95"/>
      <c r="J2523" s="95"/>
      <c r="K2523" s="95"/>
      <c r="L2523" s="95"/>
      <c r="M2523" s="95"/>
      <c r="N2523" s="95"/>
      <c r="O2523" s="95"/>
      <c r="P2523" s="95"/>
      <c r="Q2523" s="95"/>
      <c r="R2523" s="95"/>
      <c r="S2523" s="95"/>
      <c r="T2523" s="95"/>
      <c r="U2523" s="95"/>
      <c r="V2523" s="95"/>
      <c r="W2523" s="95"/>
      <c r="X2523" s="95"/>
      <c r="Y2523" s="95"/>
    </row>
    <row r="2524">
      <c r="A2524" s="104" t="s">
        <v>24</v>
      </c>
      <c r="B2524" s="95" t="s">
        <v>8877</v>
      </c>
      <c r="C2524" s="98" t="s">
        <v>10799</v>
      </c>
      <c r="D2524" s="94" t="s">
        <v>50</v>
      </c>
      <c r="E2524" s="95"/>
      <c r="F2524" s="95"/>
      <c r="G2524" s="95"/>
      <c r="H2524" s="95"/>
      <c r="I2524" s="95"/>
      <c r="J2524" s="95"/>
      <c r="K2524" s="95"/>
      <c r="L2524" s="95"/>
      <c r="M2524" s="95"/>
      <c r="N2524" s="95"/>
      <c r="O2524" s="95"/>
      <c r="P2524" s="95"/>
      <c r="Q2524" s="95"/>
      <c r="R2524" s="95"/>
      <c r="S2524" s="95"/>
      <c r="T2524" s="95"/>
      <c r="U2524" s="95"/>
      <c r="V2524" s="95"/>
      <c r="W2524" s="95"/>
      <c r="X2524" s="95"/>
      <c r="Y2524" s="95"/>
    </row>
    <row r="2525">
      <c r="A2525" s="104" t="s">
        <v>24</v>
      </c>
      <c r="B2525" s="95" t="s">
        <v>8877</v>
      </c>
      <c r="C2525" s="98" t="s">
        <v>10800</v>
      </c>
      <c r="D2525" s="94" t="s">
        <v>50</v>
      </c>
      <c r="E2525" s="95"/>
      <c r="F2525" s="95"/>
      <c r="G2525" s="95"/>
      <c r="H2525" s="95"/>
      <c r="I2525" s="95"/>
      <c r="J2525" s="95"/>
      <c r="K2525" s="95"/>
      <c r="L2525" s="95"/>
      <c r="M2525" s="95"/>
      <c r="N2525" s="95"/>
      <c r="O2525" s="95"/>
      <c r="P2525" s="95"/>
      <c r="Q2525" s="95"/>
      <c r="R2525" s="95"/>
      <c r="S2525" s="95"/>
      <c r="T2525" s="95"/>
      <c r="U2525" s="95"/>
      <c r="V2525" s="95"/>
      <c r="W2525" s="95"/>
      <c r="X2525" s="95"/>
      <c r="Y2525" s="95"/>
    </row>
    <row r="2526">
      <c r="A2526" s="104" t="s">
        <v>24</v>
      </c>
      <c r="B2526" s="95" t="s">
        <v>8877</v>
      </c>
      <c r="C2526" s="98" t="s">
        <v>10413</v>
      </c>
      <c r="D2526" s="94" t="s">
        <v>50</v>
      </c>
      <c r="E2526" s="95"/>
      <c r="F2526" s="95"/>
      <c r="G2526" s="95"/>
      <c r="H2526" s="95"/>
      <c r="I2526" s="95"/>
      <c r="J2526" s="95"/>
      <c r="K2526" s="95"/>
      <c r="L2526" s="95"/>
      <c r="M2526" s="95"/>
      <c r="N2526" s="95"/>
      <c r="O2526" s="95"/>
      <c r="P2526" s="95"/>
      <c r="Q2526" s="95"/>
      <c r="R2526" s="95"/>
      <c r="S2526" s="95"/>
      <c r="T2526" s="95"/>
      <c r="U2526" s="95"/>
      <c r="V2526" s="95"/>
      <c r="W2526" s="95"/>
      <c r="X2526" s="95"/>
      <c r="Y2526" s="95"/>
    </row>
    <row r="2527">
      <c r="A2527" s="104" t="s">
        <v>24</v>
      </c>
      <c r="B2527" s="95" t="s">
        <v>8877</v>
      </c>
      <c r="C2527" s="98" t="s">
        <v>10414</v>
      </c>
      <c r="D2527" s="94" t="s">
        <v>50</v>
      </c>
      <c r="E2527" s="95"/>
      <c r="F2527" s="95"/>
      <c r="G2527" s="95"/>
      <c r="H2527" s="95"/>
      <c r="I2527" s="95"/>
      <c r="J2527" s="95"/>
      <c r="K2527" s="95"/>
      <c r="L2527" s="95"/>
      <c r="M2527" s="95"/>
      <c r="N2527" s="95"/>
      <c r="O2527" s="95"/>
      <c r="P2527" s="95"/>
      <c r="Q2527" s="95"/>
      <c r="R2527" s="95"/>
      <c r="S2527" s="95"/>
      <c r="T2527" s="95"/>
      <c r="U2527" s="95"/>
      <c r="V2527" s="95"/>
      <c r="W2527" s="95"/>
      <c r="X2527" s="95"/>
      <c r="Y2527" s="95"/>
    </row>
    <row r="2528">
      <c r="A2528" s="104" t="s">
        <v>24</v>
      </c>
      <c r="B2528" s="95" t="s">
        <v>8877</v>
      </c>
      <c r="C2528" s="98" t="s">
        <v>10801</v>
      </c>
      <c r="D2528" s="94" t="s">
        <v>50</v>
      </c>
      <c r="E2528" s="95"/>
      <c r="F2528" s="95"/>
      <c r="G2528" s="95"/>
      <c r="H2528" s="95"/>
      <c r="I2528" s="95"/>
      <c r="J2528" s="95"/>
      <c r="K2528" s="95"/>
      <c r="L2528" s="95"/>
      <c r="M2528" s="95"/>
      <c r="N2528" s="95"/>
      <c r="O2528" s="95"/>
      <c r="P2528" s="95"/>
      <c r="Q2528" s="95"/>
      <c r="R2528" s="95"/>
      <c r="S2528" s="95"/>
      <c r="T2528" s="95"/>
      <c r="U2528" s="95"/>
      <c r="V2528" s="95"/>
      <c r="W2528" s="95"/>
      <c r="X2528" s="95"/>
      <c r="Y2528" s="95"/>
    </row>
    <row r="2529">
      <c r="A2529" s="104" t="s">
        <v>24</v>
      </c>
      <c r="B2529" s="95" t="s">
        <v>8877</v>
      </c>
      <c r="C2529" s="98" t="s">
        <v>10802</v>
      </c>
      <c r="D2529" s="94" t="s">
        <v>50</v>
      </c>
      <c r="E2529" s="95"/>
      <c r="F2529" s="95"/>
      <c r="G2529" s="95"/>
      <c r="H2529" s="95"/>
      <c r="I2529" s="95"/>
      <c r="J2529" s="95"/>
      <c r="K2529" s="95"/>
      <c r="L2529" s="95"/>
      <c r="M2529" s="95"/>
      <c r="N2529" s="95"/>
      <c r="O2529" s="95"/>
      <c r="P2529" s="95"/>
      <c r="Q2529" s="95"/>
      <c r="R2529" s="95"/>
      <c r="S2529" s="95"/>
      <c r="T2529" s="95"/>
      <c r="U2529" s="95"/>
      <c r="V2529" s="95"/>
      <c r="W2529" s="95"/>
      <c r="X2529" s="95"/>
      <c r="Y2529" s="95"/>
    </row>
    <row r="2530">
      <c r="A2530" s="104" t="s">
        <v>24</v>
      </c>
      <c r="B2530" s="95" t="s">
        <v>8877</v>
      </c>
      <c r="C2530" s="98" t="s">
        <v>10547</v>
      </c>
      <c r="D2530" s="94" t="s">
        <v>50</v>
      </c>
      <c r="E2530" s="95"/>
      <c r="F2530" s="95"/>
      <c r="G2530" s="95"/>
      <c r="H2530" s="95"/>
      <c r="I2530" s="95"/>
      <c r="J2530" s="95"/>
      <c r="K2530" s="95"/>
      <c r="L2530" s="95"/>
      <c r="M2530" s="95"/>
      <c r="N2530" s="95"/>
      <c r="O2530" s="95"/>
      <c r="P2530" s="95"/>
      <c r="Q2530" s="95"/>
      <c r="R2530" s="95"/>
      <c r="S2530" s="95"/>
      <c r="T2530" s="95"/>
      <c r="U2530" s="95"/>
      <c r="V2530" s="95"/>
      <c r="W2530" s="95"/>
      <c r="X2530" s="95"/>
      <c r="Y2530" s="95"/>
    </row>
    <row r="2531">
      <c r="A2531" s="104" t="s">
        <v>24</v>
      </c>
      <c r="B2531" s="95" t="s">
        <v>8877</v>
      </c>
      <c r="C2531" s="98" t="s">
        <v>10415</v>
      </c>
      <c r="D2531" s="94" t="s">
        <v>50</v>
      </c>
      <c r="E2531" s="95"/>
      <c r="F2531" s="95"/>
      <c r="G2531" s="95"/>
      <c r="H2531" s="95"/>
      <c r="I2531" s="95"/>
      <c r="J2531" s="95"/>
      <c r="K2531" s="95"/>
      <c r="L2531" s="95"/>
      <c r="M2531" s="95"/>
      <c r="N2531" s="95"/>
      <c r="O2531" s="95"/>
      <c r="P2531" s="95"/>
      <c r="Q2531" s="95"/>
      <c r="R2531" s="95"/>
      <c r="S2531" s="95"/>
      <c r="T2531" s="95"/>
      <c r="U2531" s="95"/>
      <c r="V2531" s="95"/>
      <c r="W2531" s="95"/>
      <c r="X2531" s="95"/>
      <c r="Y2531" s="95"/>
    </row>
    <row r="2532">
      <c r="A2532" s="104" t="s">
        <v>24</v>
      </c>
      <c r="B2532" s="95" t="s">
        <v>8877</v>
      </c>
      <c r="C2532" s="98" t="s">
        <v>10548</v>
      </c>
      <c r="D2532" s="94" t="s">
        <v>50</v>
      </c>
      <c r="E2532" s="95"/>
      <c r="F2532" s="95"/>
      <c r="G2532" s="95"/>
      <c r="H2532" s="95"/>
      <c r="I2532" s="95"/>
      <c r="J2532" s="95"/>
      <c r="K2532" s="95"/>
      <c r="L2532" s="95"/>
      <c r="M2532" s="95"/>
      <c r="N2532" s="95"/>
      <c r="O2532" s="95"/>
      <c r="P2532" s="95"/>
      <c r="Q2532" s="95"/>
      <c r="R2532" s="95"/>
      <c r="S2532" s="95"/>
      <c r="T2532" s="95"/>
      <c r="U2532" s="95"/>
      <c r="V2532" s="95"/>
      <c r="W2532" s="95"/>
      <c r="X2532" s="95"/>
      <c r="Y2532" s="95"/>
    </row>
    <row r="2533">
      <c r="A2533" s="104" t="s">
        <v>24</v>
      </c>
      <c r="B2533" s="95" t="s">
        <v>8877</v>
      </c>
      <c r="C2533" s="98" t="s">
        <v>10803</v>
      </c>
      <c r="D2533" s="94" t="s">
        <v>50</v>
      </c>
      <c r="E2533" s="95"/>
      <c r="F2533" s="95"/>
      <c r="G2533" s="95"/>
      <c r="H2533" s="95"/>
      <c r="I2533" s="95"/>
      <c r="J2533" s="95"/>
      <c r="K2533" s="95"/>
      <c r="L2533" s="95"/>
      <c r="M2533" s="95"/>
      <c r="N2533" s="95"/>
      <c r="O2533" s="95"/>
      <c r="P2533" s="95"/>
      <c r="Q2533" s="95"/>
      <c r="R2533" s="95"/>
      <c r="S2533" s="95"/>
      <c r="T2533" s="95"/>
      <c r="U2533" s="95"/>
      <c r="V2533" s="95"/>
      <c r="W2533" s="95"/>
      <c r="X2533" s="95"/>
      <c r="Y2533" s="95"/>
    </row>
    <row r="2534">
      <c r="A2534" s="104" t="s">
        <v>24</v>
      </c>
      <c r="B2534" s="95" t="s">
        <v>8877</v>
      </c>
      <c r="C2534" s="98" t="s">
        <v>10549</v>
      </c>
      <c r="D2534" s="94" t="s">
        <v>50</v>
      </c>
      <c r="E2534" s="95"/>
      <c r="F2534" s="95"/>
      <c r="G2534" s="95"/>
      <c r="H2534" s="95"/>
      <c r="I2534" s="95"/>
      <c r="J2534" s="95"/>
      <c r="K2534" s="95"/>
      <c r="L2534" s="95"/>
      <c r="M2534" s="95"/>
      <c r="N2534" s="95"/>
      <c r="O2534" s="95"/>
      <c r="P2534" s="95"/>
      <c r="Q2534" s="95"/>
      <c r="R2534" s="95"/>
      <c r="S2534" s="95"/>
      <c r="T2534" s="95"/>
      <c r="U2534" s="95"/>
      <c r="V2534" s="95"/>
      <c r="W2534" s="95"/>
      <c r="X2534" s="95"/>
      <c r="Y2534" s="95"/>
    </row>
    <row r="2535">
      <c r="A2535" s="104" t="s">
        <v>24</v>
      </c>
      <c r="B2535" s="95" t="s">
        <v>8877</v>
      </c>
      <c r="C2535" s="98" t="s">
        <v>10804</v>
      </c>
      <c r="D2535" s="94" t="s">
        <v>50</v>
      </c>
      <c r="E2535" s="95"/>
      <c r="F2535" s="95"/>
      <c r="G2535" s="95"/>
      <c r="H2535" s="95"/>
      <c r="I2535" s="95"/>
      <c r="J2535" s="95"/>
      <c r="K2535" s="95"/>
      <c r="L2535" s="95"/>
      <c r="M2535" s="95"/>
      <c r="N2535" s="95"/>
      <c r="O2535" s="95"/>
      <c r="P2535" s="95"/>
      <c r="Q2535" s="95"/>
      <c r="R2535" s="95"/>
      <c r="S2535" s="95"/>
      <c r="T2535" s="95"/>
      <c r="U2535" s="95"/>
      <c r="V2535" s="95"/>
      <c r="W2535" s="95"/>
      <c r="X2535" s="95"/>
      <c r="Y2535" s="95"/>
    </row>
    <row r="2536">
      <c r="A2536" s="104" t="s">
        <v>24</v>
      </c>
      <c r="B2536" s="95" t="s">
        <v>8877</v>
      </c>
      <c r="C2536" s="98" t="s">
        <v>10550</v>
      </c>
      <c r="D2536" s="94" t="s">
        <v>50</v>
      </c>
      <c r="E2536" s="95"/>
      <c r="F2536" s="95"/>
      <c r="G2536" s="95"/>
      <c r="H2536" s="95"/>
      <c r="I2536" s="95"/>
      <c r="J2536" s="95"/>
      <c r="K2536" s="95"/>
      <c r="L2536" s="95"/>
      <c r="M2536" s="95"/>
      <c r="N2536" s="95"/>
      <c r="O2536" s="95"/>
      <c r="P2536" s="95"/>
      <c r="Q2536" s="95"/>
      <c r="R2536" s="95"/>
      <c r="S2536" s="95"/>
      <c r="T2536" s="95"/>
      <c r="U2536" s="95"/>
      <c r="V2536" s="95"/>
      <c r="W2536" s="95"/>
      <c r="X2536" s="95"/>
      <c r="Y2536" s="95"/>
    </row>
    <row r="2537">
      <c r="A2537" s="104" t="s">
        <v>24</v>
      </c>
      <c r="B2537" s="95" t="s">
        <v>8877</v>
      </c>
      <c r="C2537" s="98" t="s">
        <v>10665</v>
      </c>
      <c r="D2537" s="94" t="s">
        <v>50</v>
      </c>
      <c r="E2537" s="95"/>
      <c r="F2537" s="95"/>
      <c r="G2537" s="95"/>
      <c r="H2537" s="95"/>
      <c r="I2537" s="95"/>
      <c r="J2537" s="95"/>
      <c r="K2537" s="95"/>
      <c r="L2537" s="95"/>
      <c r="M2537" s="95"/>
      <c r="N2537" s="95"/>
      <c r="O2537" s="95"/>
      <c r="P2537" s="95"/>
      <c r="Q2537" s="95"/>
      <c r="R2537" s="95"/>
      <c r="S2537" s="95"/>
      <c r="T2537" s="95"/>
      <c r="U2537" s="95"/>
      <c r="V2537" s="95"/>
      <c r="W2537" s="95"/>
      <c r="X2537" s="95"/>
      <c r="Y2537" s="95"/>
    </row>
    <row r="2538">
      <c r="A2538" s="104" t="s">
        <v>24</v>
      </c>
      <c r="B2538" s="95" t="s">
        <v>8877</v>
      </c>
      <c r="C2538" s="98" t="s">
        <v>10551</v>
      </c>
      <c r="D2538" s="94" t="s">
        <v>50</v>
      </c>
      <c r="E2538" s="95"/>
      <c r="F2538" s="95"/>
      <c r="G2538" s="95"/>
      <c r="H2538" s="95"/>
      <c r="I2538" s="95"/>
      <c r="J2538" s="95"/>
      <c r="K2538" s="95"/>
      <c r="L2538" s="95"/>
      <c r="M2538" s="95"/>
      <c r="N2538" s="95"/>
      <c r="O2538" s="95"/>
      <c r="P2538" s="95"/>
      <c r="Q2538" s="95"/>
      <c r="R2538" s="95"/>
      <c r="S2538" s="95"/>
      <c r="T2538" s="95"/>
      <c r="U2538" s="95"/>
      <c r="V2538" s="95"/>
      <c r="W2538" s="95"/>
      <c r="X2538" s="95"/>
      <c r="Y2538" s="95"/>
    </row>
    <row r="2539">
      <c r="A2539" s="104" t="s">
        <v>24</v>
      </c>
      <c r="B2539" s="95" t="s">
        <v>8877</v>
      </c>
      <c r="C2539" s="98" t="s">
        <v>10295</v>
      </c>
      <c r="D2539" s="94" t="s">
        <v>50</v>
      </c>
      <c r="E2539" s="95"/>
      <c r="F2539" s="95"/>
      <c r="G2539" s="95"/>
      <c r="H2539" s="95"/>
      <c r="I2539" s="95"/>
      <c r="J2539" s="95"/>
      <c r="K2539" s="95"/>
      <c r="L2539" s="95"/>
      <c r="M2539" s="95"/>
      <c r="N2539" s="95"/>
      <c r="O2539" s="95"/>
      <c r="P2539" s="95"/>
      <c r="Q2539" s="95"/>
      <c r="R2539" s="95"/>
      <c r="S2539" s="95"/>
      <c r="T2539" s="95"/>
      <c r="U2539" s="95"/>
      <c r="V2539" s="95"/>
      <c r="W2539" s="95"/>
      <c r="X2539" s="95"/>
      <c r="Y2539" s="95"/>
    </row>
    <row r="2540">
      <c r="A2540" s="104" t="s">
        <v>24</v>
      </c>
      <c r="B2540" s="95" t="s">
        <v>8877</v>
      </c>
      <c r="C2540" s="98" t="s">
        <v>10614</v>
      </c>
      <c r="D2540" s="94" t="s">
        <v>50</v>
      </c>
      <c r="E2540" s="95"/>
      <c r="F2540" s="95"/>
      <c r="G2540" s="95"/>
      <c r="H2540" s="95"/>
      <c r="I2540" s="95"/>
      <c r="J2540" s="95"/>
      <c r="K2540" s="95"/>
      <c r="L2540" s="95"/>
      <c r="M2540" s="95"/>
      <c r="N2540" s="95"/>
      <c r="O2540" s="95"/>
      <c r="P2540" s="95"/>
      <c r="Q2540" s="95"/>
      <c r="R2540" s="95"/>
      <c r="S2540" s="95"/>
      <c r="T2540" s="95"/>
      <c r="U2540" s="95"/>
      <c r="V2540" s="95"/>
      <c r="W2540" s="95"/>
      <c r="X2540" s="95"/>
      <c r="Y2540" s="95"/>
    </row>
    <row r="2541">
      <c r="A2541" s="104" t="s">
        <v>24</v>
      </c>
      <c r="B2541" s="95" t="s">
        <v>8877</v>
      </c>
      <c r="C2541" s="98" t="s">
        <v>10615</v>
      </c>
      <c r="D2541" s="94" t="s">
        <v>50</v>
      </c>
      <c r="E2541" s="95"/>
      <c r="F2541" s="95"/>
      <c r="G2541" s="95"/>
      <c r="H2541" s="95"/>
      <c r="I2541" s="95"/>
      <c r="J2541" s="95"/>
      <c r="K2541" s="95"/>
      <c r="L2541" s="95"/>
      <c r="M2541" s="95"/>
      <c r="N2541" s="95"/>
      <c r="O2541" s="95"/>
      <c r="P2541" s="95"/>
      <c r="Q2541" s="95"/>
      <c r="R2541" s="95"/>
      <c r="S2541" s="95"/>
      <c r="T2541" s="95"/>
      <c r="U2541" s="95"/>
      <c r="V2541" s="95"/>
      <c r="W2541" s="95"/>
      <c r="X2541" s="95"/>
      <c r="Y2541" s="95"/>
    </row>
    <row r="2542">
      <c r="A2542" s="104" t="s">
        <v>24</v>
      </c>
      <c r="B2542" s="95" t="s">
        <v>8877</v>
      </c>
      <c r="C2542" s="98" t="s">
        <v>10296</v>
      </c>
      <c r="D2542" s="94" t="s">
        <v>56</v>
      </c>
      <c r="E2542" s="95"/>
      <c r="F2542" s="95"/>
      <c r="G2542" s="95"/>
      <c r="H2542" s="95"/>
      <c r="I2542" s="95"/>
      <c r="J2542" s="95"/>
      <c r="K2542" s="95"/>
      <c r="L2542" s="95"/>
      <c r="M2542" s="95"/>
      <c r="N2542" s="95"/>
      <c r="O2542" s="95"/>
      <c r="P2542" s="95"/>
      <c r="Q2542" s="95"/>
      <c r="R2542" s="95"/>
      <c r="S2542" s="95"/>
      <c r="T2542" s="95"/>
      <c r="U2542" s="95"/>
      <c r="V2542" s="95"/>
      <c r="W2542" s="95"/>
      <c r="X2542" s="95"/>
      <c r="Y2542" s="95"/>
    </row>
    <row r="2543">
      <c r="A2543" s="104" t="s">
        <v>24</v>
      </c>
      <c r="B2543" s="95" t="s">
        <v>8877</v>
      </c>
      <c r="C2543" s="98" t="s">
        <v>10666</v>
      </c>
      <c r="D2543" s="94" t="s">
        <v>50</v>
      </c>
      <c r="E2543" s="95"/>
      <c r="F2543" s="95"/>
      <c r="G2543" s="95"/>
      <c r="H2543" s="95"/>
      <c r="I2543" s="95"/>
      <c r="J2543" s="95"/>
      <c r="K2543" s="95"/>
      <c r="L2543" s="95"/>
      <c r="M2543" s="95"/>
      <c r="N2543" s="95"/>
      <c r="O2543" s="95"/>
      <c r="P2543" s="95"/>
      <c r="Q2543" s="95"/>
      <c r="R2543" s="95"/>
      <c r="S2543" s="95"/>
      <c r="T2543" s="95"/>
      <c r="U2543" s="95"/>
      <c r="V2543" s="95"/>
      <c r="W2543" s="95"/>
      <c r="X2543" s="95"/>
      <c r="Y2543" s="95"/>
    </row>
    <row r="2544">
      <c r="A2544" s="104" t="s">
        <v>24</v>
      </c>
      <c r="B2544" s="95" t="s">
        <v>8877</v>
      </c>
      <c r="C2544" s="98" t="s">
        <v>10805</v>
      </c>
      <c r="D2544" s="94" t="s">
        <v>50</v>
      </c>
      <c r="E2544" s="95"/>
      <c r="F2544" s="95"/>
      <c r="G2544" s="95"/>
      <c r="H2544" s="95"/>
      <c r="I2544" s="95"/>
      <c r="J2544" s="95"/>
      <c r="K2544" s="95"/>
      <c r="L2544" s="95"/>
      <c r="M2544" s="95"/>
      <c r="N2544" s="95"/>
      <c r="O2544" s="95"/>
      <c r="P2544" s="95"/>
      <c r="Q2544" s="95"/>
      <c r="R2544" s="95"/>
      <c r="S2544" s="95"/>
      <c r="T2544" s="95"/>
      <c r="U2544" s="95"/>
      <c r="V2544" s="95"/>
      <c r="W2544" s="95"/>
      <c r="X2544" s="95"/>
      <c r="Y2544" s="95"/>
    </row>
    <row r="2545">
      <c r="A2545" s="104" t="s">
        <v>24</v>
      </c>
      <c r="B2545" s="95" t="s">
        <v>8877</v>
      </c>
      <c r="C2545" s="98" t="s">
        <v>10555</v>
      </c>
      <c r="D2545" s="94" t="s">
        <v>50</v>
      </c>
      <c r="E2545" s="95"/>
      <c r="F2545" s="95"/>
      <c r="G2545" s="95"/>
      <c r="H2545" s="95"/>
      <c r="I2545" s="95"/>
      <c r="J2545" s="95"/>
      <c r="K2545" s="95"/>
      <c r="L2545" s="95"/>
      <c r="M2545" s="95"/>
      <c r="N2545" s="95"/>
      <c r="O2545" s="95"/>
      <c r="P2545" s="95"/>
      <c r="Q2545" s="95"/>
      <c r="R2545" s="95"/>
      <c r="S2545" s="95"/>
      <c r="T2545" s="95"/>
      <c r="U2545" s="95"/>
      <c r="V2545" s="95"/>
      <c r="W2545" s="95"/>
      <c r="X2545" s="95"/>
      <c r="Y2545" s="95"/>
    </row>
    <row r="2546">
      <c r="A2546" s="104" t="s">
        <v>24</v>
      </c>
      <c r="B2546" s="95" t="s">
        <v>8877</v>
      </c>
      <c r="C2546" s="98" t="s">
        <v>10667</v>
      </c>
      <c r="D2546" s="94" t="s">
        <v>50</v>
      </c>
      <c r="E2546" s="95"/>
      <c r="F2546" s="95"/>
      <c r="G2546" s="95"/>
      <c r="H2546" s="95"/>
      <c r="I2546" s="95"/>
      <c r="J2546" s="95"/>
      <c r="K2546" s="95"/>
      <c r="L2546" s="95"/>
      <c r="M2546" s="95"/>
      <c r="N2546" s="95"/>
      <c r="O2546" s="95"/>
      <c r="P2546" s="95"/>
      <c r="Q2546" s="95"/>
      <c r="R2546" s="95"/>
      <c r="S2546" s="95"/>
      <c r="T2546" s="95"/>
      <c r="U2546" s="95"/>
      <c r="V2546" s="95"/>
      <c r="W2546" s="95"/>
      <c r="X2546" s="95"/>
      <c r="Y2546" s="95"/>
    </row>
    <row r="2547">
      <c r="A2547" s="104" t="s">
        <v>24</v>
      </c>
      <c r="B2547" s="95" t="s">
        <v>8877</v>
      </c>
      <c r="C2547" s="98" t="s">
        <v>10417</v>
      </c>
      <c r="D2547" s="94" t="s">
        <v>50</v>
      </c>
      <c r="E2547" s="95"/>
      <c r="F2547" s="95"/>
      <c r="G2547" s="95"/>
      <c r="H2547" s="95"/>
      <c r="I2547" s="95"/>
      <c r="J2547" s="95"/>
      <c r="K2547" s="95"/>
      <c r="L2547" s="95"/>
      <c r="M2547" s="95"/>
      <c r="N2547" s="95"/>
      <c r="O2547" s="95"/>
      <c r="P2547" s="95"/>
      <c r="Q2547" s="95"/>
      <c r="R2547" s="95"/>
      <c r="S2547" s="95"/>
      <c r="T2547" s="95"/>
      <c r="U2547" s="95"/>
      <c r="V2547" s="95"/>
      <c r="W2547" s="95"/>
      <c r="X2547" s="95"/>
      <c r="Y2547" s="95"/>
    </row>
    <row r="2548">
      <c r="A2548" s="104" t="s">
        <v>24</v>
      </c>
      <c r="B2548" s="95" t="s">
        <v>8877</v>
      </c>
      <c r="C2548" s="98" t="s">
        <v>10556</v>
      </c>
      <c r="D2548" s="94" t="s">
        <v>50</v>
      </c>
      <c r="E2548" s="95"/>
      <c r="F2548" s="95"/>
      <c r="G2548" s="95"/>
      <c r="H2548" s="95"/>
      <c r="I2548" s="95"/>
      <c r="J2548" s="95"/>
      <c r="K2548" s="95"/>
      <c r="L2548" s="95"/>
      <c r="M2548" s="95"/>
      <c r="N2548" s="95"/>
      <c r="O2548" s="95"/>
      <c r="P2548" s="95"/>
      <c r="Q2548" s="95"/>
      <c r="R2548" s="95"/>
      <c r="S2548" s="95"/>
      <c r="T2548" s="95"/>
      <c r="U2548" s="95"/>
      <c r="V2548" s="95"/>
      <c r="W2548" s="95"/>
      <c r="X2548" s="95"/>
      <c r="Y2548" s="95"/>
    </row>
    <row r="2549">
      <c r="A2549" s="104" t="s">
        <v>24</v>
      </c>
      <c r="B2549" s="95" t="s">
        <v>8877</v>
      </c>
      <c r="C2549" s="98" t="s">
        <v>10806</v>
      </c>
      <c r="D2549" s="94" t="s">
        <v>50</v>
      </c>
      <c r="E2549" s="95"/>
      <c r="F2549" s="95"/>
      <c r="G2549" s="95"/>
      <c r="H2549" s="95"/>
      <c r="I2549" s="95"/>
      <c r="J2549" s="95"/>
      <c r="K2549" s="95"/>
      <c r="L2549" s="95"/>
      <c r="M2549" s="95"/>
      <c r="N2549" s="95"/>
      <c r="O2549" s="95"/>
      <c r="P2549" s="95"/>
      <c r="Q2549" s="95"/>
      <c r="R2549" s="95"/>
      <c r="S2549" s="95"/>
      <c r="T2549" s="95"/>
      <c r="U2549" s="95"/>
      <c r="V2549" s="95"/>
      <c r="W2549" s="95"/>
      <c r="X2549" s="95"/>
      <c r="Y2549" s="95"/>
    </row>
    <row r="2550">
      <c r="A2550" s="104" t="s">
        <v>24</v>
      </c>
      <c r="B2550" s="95" t="s">
        <v>8877</v>
      </c>
      <c r="C2550" s="98" t="s">
        <v>10807</v>
      </c>
      <c r="D2550" s="94" t="s">
        <v>50</v>
      </c>
      <c r="E2550" s="95"/>
      <c r="F2550" s="95"/>
      <c r="G2550" s="95"/>
      <c r="H2550" s="95"/>
      <c r="I2550" s="95"/>
      <c r="J2550" s="95"/>
      <c r="K2550" s="95"/>
      <c r="L2550" s="95"/>
      <c r="M2550" s="95"/>
      <c r="N2550" s="95"/>
      <c r="O2550" s="95"/>
      <c r="P2550" s="95"/>
      <c r="Q2550" s="95"/>
      <c r="R2550" s="95"/>
      <c r="S2550" s="95"/>
      <c r="T2550" s="95"/>
      <c r="U2550" s="95"/>
      <c r="V2550" s="95"/>
      <c r="W2550" s="95"/>
      <c r="X2550" s="95"/>
      <c r="Y2550" s="95"/>
    </row>
    <row r="2551">
      <c r="A2551" s="104" t="s">
        <v>24</v>
      </c>
      <c r="B2551" s="95" t="s">
        <v>8877</v>
      </c>
      <c r="C2551" s="98" t="s">
        <v>10808</v>
      </c>
      <c r="D2551" s="94" t="s">
        <v>50</v>
      </c>
      <c r="E2551" s="95"/>
      <c r="F2551" s="95"/>
      <c r="G2551" s="95"/>
      <c r="H2551" s="95"/>
      <c r="I2551" s="95"/>
      <c r="J2551" s="95"/>
      <c r="K2551" s="95"/>
      <c r="L2551" s="95"/>
      <c r="M2551" s="95"/>
      <c r="N2551" s="95"/>
      <c r="O2551" s="95"/>
      <c r="P2551" s="95"/>
      <c r="Q2551" s="95"/>
      <c r="R2551" s="95"/>
      <c r="S2551" s="95"/>
      <c r="T2551" s="95"/>
      <c r="U2551" s="95"/>
      <c r="V2551" s="95"/>
      <c r="W2551" s="95"/>
      <c r="X2551" s="95"/>
      <c r="Y2551" s="95"/>
    </row>
    <row r="2552">
      <c r="A2552" s="104" t="s">
        <v>24</v>
      </c>
      <c r="B2552" s="95" t="s">
        <v>8877</v>
      </c>
      <c r="C2552" s="98" t="s">
        <v>10809</v>
      </c>
      <c r="D2552" s="94" t="s">
        <v>50</v>
      </c>
      <c r="E2552" s="95"/>
      <c r="F2552" s="95"/>
      <c r="G2552" s="95"/>
      <c r="H2552" s="95"/>
      <c r="I2552" s="95"/>
      <c r="J2552" s="95"/>
      <c r="K2552" s="95"/>
      <c r="L2552" s="95"/>
      <c r="M2552" s="95"/>
      <c r="N2552" s="95"/>
      <c r="O2552" s="95"/>
      <c r="P2552" s="95"/>
      <c r="Q2552" s="95"/>
      <c r="R2552" s="95"/>
      <c r="S2552" s="95"/>
      <c r="T2552" s="95"/>
      <c r="U2552" s="95"/>
      <c r="V2552" s="95"/>
      <c r="W2552" s="95"/>
      <c r="X2552" s="95"/>
      <c r="Y2552" s="95"/>
    </row>
    <row r="2553">
      <c r="A2553" s="104" t="s">
        <v>24</v>
      </c>
      <c r="B2553" s="95" t="s">
        <v>8877</v>
      </c>
      <c r="C2553" s="98" t="s">
        <v>10810</v>
      </c>
      <c r="D2553" s="94" t="s">
        <v>50</v>
      </c>
      <c r="E2553" s="95"/>
      <c r="F2553" s="95"/>
      <c r="G2553" s="95"/>
      <c r="H2553" s="95"/>
      <c r="I2553" s="95"/>
      <c r="J2553" s="95"/>
      <c r="K2553" s="95"/>
      <c r="L2553" s="95"/>
      <c r="M2553" s="95"/>
      <c r="N2553" s="95"/>
      <c r="O2553" s="95"/>
      <c r="P2553" s="95"/>
      <c r="Q2553" s="95"/>
      <c r="R2553" s="95"/>
      <c r="S2553" s="95"/>
      <c r="T2553" s="95"/>
      <c r="U2553" s="95"/>
      <c r="V2553" s="95"/>
      <c r="W2553" s="95"/>
      <c r="X2553" s="95"/>
      <c r="Y2553" s="95"/>
    </row>
    <row r="2554">
      <c r="A2554" s="104" t="s">
        <v>24</v>
      </c>
      <c r="B2554" s="95" t="s">
        <v>8877</v>
      </c>
      <c r="C2554" s="98" t="s">
        <v>10811</v>
      </c>
      <c r="D2554" s="94" t="s">
        <v>50</v>
      </c>
      <c r="E2554" s="95"/>
      <c r="F2554" s="95"/>
      <c r="G2554" s="95"/>
      <c r="H2554" s="95"/>
      <c r="I2554" s="95"/>
      <c r="J2554" s="95"/>
      <c r="K2554" s="95"/>
      <c r="L2554" s="95"/>
      <c r="M2554" s="95"/>
      <c r="N2554" s="95"/>
      <c r="O2554" s="95"/>
      <c r="P2554" s="95"/>
      <c r="Q2554" s="95"/>
      <c r="R2554" s="95"/>
      <c r="S2554" s="95"/>
      <c r="T2554" s="95"/>
      <c r="U2554" s="95"/>
      <c r="V2554" s="95"/>
      <c r="W2554" s="95"/>
      <c r="X2554" s="95"/>
      <c r="Y2554" s="95"/>
    </row>
    <row r="2555">
      <c r="A2555" s="104" t="s">
        <v>24</v>
      </c>
      <c r="B2555" s="95" t="s">
        <v>8877</v>
      </c>
      <c r="C2555" s="98" t="s">
        <v>10812</v>
      </c>
      <c r="D2555" s="94" t="s">
        <v>50</v>
      </c>
      <c r="E2555" s="95"/>
      <c r="F2555" s="95"/>
      <c r="G2555" s="95"/>
      <c r="H2555" s="95"/>
      <c r="I2555" s="95"/>
      <c r="J2555" s="95"/>
      <c r="K2555" s="95"/>
      <c r="L2555" s="95"/>
      <c r="M2555" s="95"/>
      <c r="N2555" s="95"/>
      <c r="O2555" s="95"/>
      <c r="P2555" s="95"/>
      <c r="Q2555" s="95"/>
      <c r="R2555" s="95"/>
      <c r="S2555" s="95"/>
      <c r="T2555" s="95"/>
      <c r="U2555" s="95"/>
      <c r="V2555" s="95"/>
      <c r="W2555" s="95"/>
      <c r="X2555" s="95"/>
      <c r="Y2555" s="95"/>
    </row>
    <row r="2556">
      <c r="A2556" s="104" t="s">
        <v>24</v>
      </c>
      <c r="B2556" s="95" t="s">
        <v>8877</v>
      </c>
      <c r="C2556" s="98" t="s">
        <v>10813</v>
      </c>
      <c r="D2556" s="94" t="s">
        <v>50</v>
      </c>
      <c r="E2556" s="95"/>
      <c r="F2556" s="95"/>
      <c r="G2556" s="95"/>
      <c r="H2556" s="95"/>
      <c r="I2556" s="95"/>
      <c r="J2556" s="95"/>
      <c r="K2556" s="95"/>
      <c r="L2556" s="95"/>
      <c r="M2556" s="95"/>
      <c r="N2556" s="95"/>
      <c r="O2556" s="95"/>
      <c r="P2556" s="95"/>
      <c r="Q2556" s="95"/>
      <c r="R2556" s="95"/>
      <c r="S2556" s="95"/>
      <c r="T2556" s="95"/>
      <c r="U2556" s="95"/>
      <c r="V2556" s="95"/>
      <c r="W2556" s="95"/>
      <c r="X2556" s="95"/>
      <c r="Y2556" s="95"/>
    </row>
    <row r="2557">
      <c r="A2557" s="104" t="s">
        <v>24</v>
      </c>
      <c r="B2557" s="95" t="s">
        <v>8877</v>
      </c>
      <c r="C2557" s="98" t="s">
        <v>10814</v>
      </c>
      <c r="D2557" s="94" t="s">
        <v>50</v>
      </c>
      <c r="E2557" s="95"/>
      <c r="F2557" s="95"/>
      <c r="G2557" s="95"/>
      <c r="H2557" s="95"/>
      <c r="I2557" s="95"/>
      <c r="J2557" s="95"/>
      <c r="K2557" s="95"/>
      <c r="L2557" s="95"/>
      <c r="M2557" s="95"/>
      <c r="N2557" s="95"/>
      <c r="O2557" s="95"/>
      <c r="P2557" s="95"/>
      <c r="Q2557" s="95"/>
      <c r="R2557" s="95"/>
      <c r="S2557" s="95"/>
      <c r="T2557" s="95"/>
      <c r="U2557" s="95"/>
      <c r="V2557" s="95"/>
      <c r="W2557" s="95"/>
      <c r="X2557" s="95"/>
      <c r="Y2557" s="95"/>
    </row>
    <row r="2558">
      <c r="A2558" s="104" t="s">
        <v>24</v>
      </c>
      <c r="B2558" s="95" t="s">
        <v>8877</v>
      </c>
      <c r="C2558" s="98" t="s">
        <v>10815</v>
      </c>
      <c r="D2558" s="94" t="s">
        <v>50</v>
      </c>
      <c r="E2558" s="95"/>
      <c r="F2558" s="95"/>
      <c r="G2558" s="95"/>
      <c r="H2558" s="95"/>
      <c r="I2558" s="95"/>
      <c r="J2558" s="95"/>
      <c r="K2558" s="95"/>
      <c r="L2558" s="95"/>
      <c r="M2558" s="95"/>
      <c r="N2558" s="95"/>
      <c r="O2558" s="95"/>
      <c r="P2558" s="95"/>
      <c r="Q2558" s="95"/>
      <c r="R2558" s="95"/>
      <c r="S2558" s="95"/>
      <c r="T2558" s="95"/>
      <c r="U2558" s="95"/>
      <c r="V2558" s="95"/>
      <c r="W2558" s="95"/>
      <c r="X2558" s="95"/>
      <c r="Y2558" s="95"/>
    </row>
    <row r="2559">
      <c r="A2559" s="104" t="s">
        <v>24</v>
      </c>
      <c r="B2559" s="95" t="s">
        <v>8877</v>
      </c>
      <c r="C2559" s="98" t="s">
        <v>10816</v>
      </c>
      <c r="D2559" s="94" t="s">
        <v>50</v>
      </c>
      <c r="E2559" s="95"/>
      <c r="F2559" s="95"/>
      <c r="G2559" s="95"/>
      <c r="H2559" s="95"/>
      <c r="I2559" s="95"/>
      <c r="J2559" s="95"/>
      <c r="K2559" s="95"/>
      <c r="L2559" s="95"/>
      <c r="M2559" s="95"/>
      <c r="N2559" s="95"/>
      <c r="O2559" s="95"/>
      <c r="P2559" s="95"/>
      <c r="Q2559" s="95"/>
      <c r="R2559" s="95"/>
      <c r="S2559" s="95"/>
      <c r="T2559" s="95"/>
      <c r="U2559" s="95"/>
      <c r="V2559" s="95"/>
      <c r="W2559" s="95"/>
      <c r="X2559" s="95"/>
      <c r="Y2559" s="95"/>
    </row>
    <row r="2560">
      <c r="A2560" s="104" t="s">
        <v>24</v>
      </c>
      <c r="B2560" s="95" t="s">
        <v>8877</v>
      </c>
      <c r="C2560" s="98" t="s">
        <v>10817</v>
      </c>
      <c r="D2560" s="94" t="s">
        <v>50</v>
      </c>
      <c r="E2560" s="95"/>
      <c r="F2560" s="95"/>
      <c r="G2560" s="95"/>
      <c r="H2560" s="95"/>
      <c r="I2560" s="95"/>
      <c r="J2560" s="95"/>
      <c r="K2560" s="95"/>
      <c r="L2560" s="95"/>
      <c r="M2560" s="95"/>
      <c r="N2560" s="95"/>
      <c r="O2560" s="95"/>
      <c r="P2560" s="95"/>
      <c r="Q2560" s="95"/>
      <c r="R2560" s="95"/>
      <c r="S2560" s="95"/>
      <c r="T2560" s="95"/>
      <c r="U2560" s="95"/>
      <c r="V2560" s="95"/>
      <c r="W2560" s="95"/>
      <c r="X2560" s="95"/>
      <c r="Y2560" s="95"/>
    </row>
    <row r="2561">
      <c r="A2561" s="104" t="s">
        <v>24</v>
      </c>
      <c r="B2561" s="95" t="s">
        <v>8877</v>
      </c>
      <c r="C2561" s="98" t="s">
        <v>10818</v>
      </c>
      <c r="D2561" s="94" t="s">
        <v>50</v>
      </c>
      <c r="E2561" s="95"/>
      <c r="F2561" s="95"/>
      <c r="G2561" s="95"/>
      <c r="H2561" s="95"/>
      <c r="I2561" s="95"/>
      <c r="J2561" s="95"/>
      <c r="K2561" s="95"/>
      <c r="L2561" s="95"/>
      <c r="M2561" s="95"/>
      <c r="N2561" s="95"/>
      <c r="O2561" s="95"/>
      <c r="P2561" s="95"/>
      <c r="Q2561" s="95"/>
      <c r="R2561" s="95"/>
      <c r="S2561" s="95"/>
      <c r="T2561" s="95"/>
      <c r="U2561" s="95"/>
      <c r="V2561" s="95"/>
      <c r="W2561" s="95"/>
      <c r="X2561" s="95"/>
      <c r="Y2561" s="95"/>
    </row>
    <row r="2562">
      <c r="A2562" s="104" t="s">
        <v>24</v>
      </c>
      <c r="B2562" s="95" t="s">
        <v>8877</v>
      </c>
      <c r="C2562" s="98" t="s">
        <v>10819</v>
      </c>
      <c r="D2562" s="94" t="s">
        <v>50</v>
      </c>
      <c r="E2562" s="95"/>
      <c r="F2562" s="95"/>
      <c r="G2562" s="95"/>
      <c r="H2562" s="95"/>
      <c r="I2562" s="95"/>
      <c r="J2562" s="95"/>
      <c r="K2562" s="95"/>
      <c r="L2562" s="95"/>
      <c r="M2562" s="95"/>
      <c r="N2562" s="95"/>
      <c r="O2562" s="95"/>
      <c r="P2562" s="95"/>
      <c r="Q2562" s="95"/>
      <c r="R2562" s="95"/>
      <c r="S2562" s="95"/>
      <c r="T2562" s="95"/>
      <c r="U2562" s="95"/>
      <c r="V2562" s="95"/>
      <c r="W2562" s="95"/>
      <c r="X2562" s="95"/>
      <c r="Y2562" s="95"/>
    </row>
    <row r="2563">
      <c r="A2563" s="104" t="s">
        <v>24</v>
      </c>
      <c r="B2563" s="95" t="s">
        <v>8877</v>
      </c>
      <c r="C2563" s="98" t="s">
        <v>10820</v>
      </c>
      <c r="D2563" s="94" t="s">
        <v>50</v>
      </c>
      <c r="E2563" s="95"/>
      <c r="F2563" s="95"/>
      <c r="G2563" s="95"/>
      <c r="H2563" s="95"/>
      <c r="I2563" s="95"/>
      <c r="J2563" s="95"/>
      <c r="K2563" s="95"/>
      <c r="L2563" s="95"/>
      <c r="M2563" s="95"/>
      <c r="N2563" s="95"/>
      <c r="O2563" s="95"/>
      <c r="P2563" s="95"/>
      <c r="Q2563" s="95"/>
      <c r="R2563" s="95"/>
      <c r="S2563" s="95"/>
      <c r="T2563" s="95"/>
      <c r="U2563" s="95"/>
      <c r="V2563" s="95"/>
      <c r="W2563" s="95"/>
      <c r="X2563" s="95"/>
      <c r="Y2563" s="95"/>
    </row>
    <row r="2564">
      <c r="A2564" s="104" t="s">
        <v>24</v>
      </c>
      <c r="B2564" s="95" t="s">
        <v>8877</v>
      </c>
      <c r="C2564" s="98" t="s">
        <v>10559</v>
      </c>
      <c r="D2564" s="94" t="s">
        <v>50</v>
      </c>
      <c r="E2564" s="95"/>
      <c r="F2564" s="95"/>
      <c r="G2564" s="95"/>
      <c r="H2564" s="95"/>
      <c r="I2564" s="95"/>
      <c r="J2564" s="95"/>
      <c r="K2564" s="95"/>
      <c r="L2564" s="95"/>
      <c r="M2564" s="95"/>
      <c r="N2564" s="95"/>
      <c r="O2564" s="95"/>
      <c r="P2564" s="95"/>
      <c r="Q2564" s="95"/>
      <c r="R2564" s="95"/>
      <c r="S2564" s="95"/>
      <c r="T2564" s="95"/>
      <c r="U2564" s="95"/>
      <c r="V2564" s="95"/>
      <c r="W2564" s="95"/>
      <c r="X2564" s="95"/>
      <c r="Y2564" s="95"/>
    </row>
    <row r="2565">
      <c r="A2565" s="104" t="s">
        <v>24</v>
      </c>
      <c r="B2565" s="95" t="s">
        <v>8877</v>
      </c>
      <c r="C2565" s="98" t="s">
        <v>10559</v>
      </c>
      <c r="D2565" s="94" t="s">
        <v>50</v>
      </c>
      <c r="E2565" s="95"/>
      <c r="F2565" s="95"/>
      <c r="G2565" s="95"/>
      <c r="H2565" s="95"/>
      <c r="I2565" s="95"/>
      <c r="J2565" s="95"/>
      <c r="K2565" s="95"/>
      <c r="L2565" s="95"/>
      <c r="M2565" s="95"/>
      <c r="N2565" s="95"/>
      <c r="O2565" s="95"/>
      <c r="P2565" s="95"/>
      <c r="Q2565" s="95"/>
      <c r="R2565" s="95"/>
      <c r="S2565" s="95"/>
      <c r="T2565" s="95"/>
      <c r="U2565" s="95"/>
      <c r="V2565" s="95"/>
      <c r="W2565" s="95"/>
      <c r="X2565" s="95"/>
      <c r="Y2565" s="95"/>
    </row>
    <row r="2566">
      <c r="A2566" s="104" t="s">
        <v>24</v>
      </c>
      <c r="B2566" s="95" t="s">
        <v>8877</v>
      </c>
      <c r="C2566" s="98" t="s">
        <v>10821</v>
      </c>
      <c r="D2566" s="94" t="s">
        <v>50</v>
      </c>
      <c r="E2566" s="95"/>
      <c r="F2566" s="95"/>
      <c r="G2566" s="95"/>
      <c r="H2566" s="95"/>
      <c r="I2566" s="95"/>
      <c r="J2566" s="95"/>
      <c r="K2566" s="95"/>
      <c r="L2566" s="95"/>
      <c r="M2566" s="95"/>
      <c r="N2566" s="95"/>
      <c r="O2566" s="95"/>
      <c r="P2566" s="95"/>
      <c r="Q2566" s="95"/>
      <c r="R2566" s="95"/>
      <c r="S2566" s="95"/>
      <c r="T2566" s="95"/>
      <c r="U2566" s="95"/>
      <c r="V2566" s="95"/>
      <c r="W2566" s="95"/>
      <c r="X2566" s="95"/>
      <c r="Y2566" s="95"/>
    </row>
    <row r="2567">
      <c r="A2567" s="104" t="s">
        <v>24</v>
      </c>
      <c r="B2567" s="95" t="s">
        <v>8877</v>
      </c>
      <c r="C2567" s="98" t="s">
        <v>10560</v>
      </c>
      <c r="D2567" s="94" t="s">
        <v>50</v>
      </c>
      <c r="E2567" s="95"/>
      <c r="F2567" s="95"/>
      <c r="G2567" s="95"/>
      <c r="H2567" s="95"/>
      <c r="I2567" s="95"/>
      <c r="J2567" s="95"/>
      <c r="K2567" s="95"/>
      <c r="L2567" s="95"/>
      <c r="M2567" s="95"/>
      <c r="N2567" s="95"/>
      <c r="O2567" s="95"/>
      <c r="P2567" s="95"/>
      <c r="Q2567" s="95"/>
      <c r="R2567" s="95"/>
      <c r="S2567" s="95"/>
      <c r="T2567" s="95"/>
      <c r="U2567" s="95"/>
      <c r="V2567" s="95"/>
      <c r="W2567" s="95"/>
      <c r="X2567" s="95"/>
      <c r="Y2567" s="95"/>
    </row>
    <row r="2568">
      <c r="A2568" s="104" t="s">
        <v>24</v>
      </c>
      <c r="B2568" s="95" t="s">
        <v>8877</v>
      </c>
      <c r="C2568" s="98" t="s">
        <v>10298</v>
      </c>
      <c r="D2568" s="94" t="s">
        <v>50</v>
      </c>
      <c r="E2568" s="95"/>
      <c r="F2568" s="95"/>
      <c r="G2568" s="95"/>
      <c r="H2568" s="95"/>
      <c r="I2568" s="95"/>
      <c r="J2568" s="95"/>
      <c r="K2568" s="95"/>
      <c r="L2568" s="95"/>
      <c r="M2568" s="95"/>
      <c r="N2568" s="95"/>
      <c r="O2568" s="95"/>
      <c r="P2568" s="95"/>
      <c r="Q2568" s="95"/>
      <c r="R2568" s="95"/>
      <c r="S2568" s="95"/>
      <c r="T2568" s="95"/>
      <c r="U2568" s="95"/>
      <c r="V2568" s="95"/>
      <c r="W2568" s="95"/>
      <c r="X2568" s="95"/>
      <c r="Y2568" s="95"/>
    </row>
    <row r="2569">
      <c r="A2569" s="104" t="s">
        <v>24</v>
      </c>
      <c r="B2569" s="95" t="s">
        <v>8877</v>
      </c>
      <c r="C2569" s="98" t="s">
        <v>10822</v>
      </c>
      <c r="D2569" s="94" t="s">
        <v>50</v>
      </c>
      <c r="E2569" s="95"/>
      <c r="F2569" s="95"/>
      <c r="G2569" s="95"/>
      <c r="H2569" s="95"/>
      <c r="I2569" s="95"/>
      <c r="J2569" s="95"/>
      <c r="K2569" s="95"/>
      <c r="L2569" s="95"/>
      <c r="M2569" s="95"/>
      <c r="N2569" s="95"/>
      <c r="O2569" s="95"/>
      <c r="P2569" s="95"/>
      <c r="Q2569" s="95"/>
      <c r="R2569" s="95"/>
      <c r="S2569" s="95"/>
      <c r="T2569" s="95"/>
      <c r="U2569" s="95"/>
      <c r="V2569" s="95"/>
      <c r="W2569" s="95"/>
      <c r="X2569" s="95"/>
      <c r="Y2569" s="95"/>
    </row>
    <row r="2570">
      <c r="A2570" s="104" t="s">
        <v>24</v>
      </c>
      <c r="B2570" s="95" t="s">
        <v>8877</v>
      </c>
      <c r="C2570" s="98" t="s">
        <v>10823</v>
      </c>
      <c r="D2570" s="94" t="s">
        <v>50</v>
      </c>
      <c r="E2570" s="95"/>
      <c r="F2570" s="95"/>
      <c r="G2570" s="95"/>
      <c r="H2570" s="95"/>
      <c r="I2570" s="95"/>
      <c r="J2570" s="95"/>
      <c r="K2570" s="95"/>
      <c r="L2570" s="95"/>
      <c r="M2570" s="95"/>
      <c r="N2570" s="95"/>
      <c r="O2570" s="95"/>
      <c r="P2570" s="95"/>
      <c r="Q2570" s="95"/>
      <c r="R2570" s="95"/>
      <c r="S2570" s="95"/>
      <c r="T2570" s="95"/>
      <c r="U2570" s="95"/>
      <c r="V2570" s="95"/>
      <c r="W2570" s="95"/>
      <c r="X2570" s="95"/>
      <c r="Y2570" s="95"/>
    </row>
    <row r="2571">
      <c r="A2571" s="104" t="s">
        <v>24</v>
      </c>
      <c r="B2571" s="95" t="s">
        <v>8877</v>
      </c>
      <c r="C2571" s="98" t="s">
        <v>10420</v>
      </c>
      <c r="D2571" s="94" t="s">
        <v>50</v>
      </c>
      <c r="E2571" s="95"/>
      <c r="F2571" s="95"/>
      <c r="G2571" s="95"/>
      <c r="H2571" s="95"/>
      <c r="I2571" s="95"/>
      <c r="J2571" s="95"/>
      <c r="K2571" s="95"/>
      <c r="L2571" s="95"/>
      <c r="M2571" s="95"/>
      <c r="N2571" s="95"/>
      <c r="O2571" s="95"/>
      <c r="P2571" s="95"/>
      <c r="Q2571" s="95"/>
      <c r="R2571" s="95"/>
      <c r="S2571" s="95"/>
      <c r="T2571" s="95"/>
      <c r="U2571" s="95"/>
      <c r="V2571" s="95"/>
      <c r="W2571" s="95"/>
      <c r="X2571" s="95"/>
      <c r="Y2571" s="95"/>
    </row>
    <row r="2572">
      <c r="A2572" s="104" t="s">
        <v>24</v>
      </c>
      <c r="B2572" s="95" t="s">
        <v>8877</v>
      </c>
      <c r="C2572" s="98" t="s">
        <v>10561</v>
      </c>
      <c r="D2572" s="94" t="s">
        <v>50</v>
      </c>
      <c r="E2572" s="95"/>
      <c r="F2572" s="95"/>
      <c r="G2572" s="95"/>
      <c r="H2572" s="95"/>
      <c r="I2572" s="95"/>
      <c r="J2572" s="95"/>
      <c r="K2572" s="95"/>
      <c r="L2572" s="95"/>
      <c r="M2572" s="95"/>
      <c r="N2572" s="95"/>
      <c r="O2572" s="95"/>
      <c r="P2572" s="95"/>
      <c r="Q2572" s="95"/>
      <c r="R2572" s="95"/>
      <c r="S2572" s="95"/>
      <c r="T2572" s="95"/>
      <c r="U2572" s="95"/>
      <c r="V2572" s="95"/>
      <c r="W2572" s="95"/>
      <c r="X2572" s="95"/>
      <c r="Y2572" s="95"/>
    </row>
    <row r="2573">
      <c r="A2573" s="104" t="s">
        <v>24</v>
      </c>
      <c r="B2573" s="95" t="s">
        <v>8877</v>
      </c>
      <c r="C2573" s="98" t="s">
        <v>10421</v>
      </c>
      <c r="D2573" s="94" t="s">
        <v>50</v>
      </c>
      <c r="E2573" s="95"/>
      <c r="F2573" s="95"/>
      <c r="G2573" s="95"/>
      <c r="H2573" s="95"/>
      <c r="I2573" s="95"/>
      <c r="J2573" s="95"/>
      <c r="K2573" s="95"/>
      <c r="L2573" s="95"/>
      <c r="M2573" s="95"/>
      <c r="N2573" s="95"/>
      <c r="O2573" s="95"/>
      <c r="P2573" s="95"/>
      <c r="Q2573" s="95"/>
      <c r="R2573" s="95"/>
      <c r="S2573" s="95"/>
      <c r="T2573" s="95"/>
      <c r="U2573" s="95"/>
      <c r="V2573" s="95"/>
      <c r="W2573" s="95"/>
      <c r="X2573" s="95"/>
      <c r="Y2573" s="95"/>
    </row>
    <row r="2574">
      <c r="A2574" s="104" t="s">
        <v>24</v>
      </c>
      <c r="B2574" s="95" t="s">
        <v>8877</v>
      </c>
      <c r="C2574" s="98" t="s">
        <v>10422</v>
      </c>
      <c r="D2574" s="94" t="s">
        <v>50</v>
      </c>
      <c r="E2574" s="95"/>
      <c r="F2574" s="95"/>
      <c r="G2574" s="95"/>
      <c r="H2574" s="95"/>
      <c r="I2574" s="95"/>
      <c r="J2574" s="95"/>
      <c r="K2574" s="95"/>
      <c r="L2574" s="95"/>
      <c r="M2574" s="95"/>
      <c r="N2574" s="95"/>
      <c r="O2574" s="95"/>
      <c r="P2574" s="95"/>
      <c r="Q2574" s="95"/>
      <c r="R2574" s="95"/>
      <c r="S2574" s="95"/>
      <c r="T2574" s="95"/>
      <c r="U2574" s="95"/>
      <c r="V2574" s="95"/>
      <c r="W2574" s="95"/>
      <c r="X2574" s="95"/>
      <c r="Y2574" s="95"/>
    </row>
    <row r="2575">
      <c r="A2575" s="104" t="s">
        <v>24</v>
      </c>
      <c r="B2575" s="95" t="s">
        <v>8877</v>
      </c>
      <c r="C2575" s="98" t="s">
        <v>10824</v>
      </c>
      <c r="D2575" s="94" t="s">
        <v>50</v>
      </c>
      <c r="E2575" s="95"/>
      <c r="F2575" s="95"/>
      <c r="G2575" s="95"/>
      <c r="H2575" s="95"/>
      <c r="I2575" s="95"/>
      <c r="J2575" s="95"/>
      <c r="K2575" s="95"/>
      <c r="L2575" s="95"/>
      <c r="M2575" s="95"/>
      <c r="N2575" s="95"/>
      <c r="O2575" s="95"/>
      <c r="P2575" s="95"/>
      <c r="Q2575" s="95"/>
      <c r="R2575" s="95"/>
      <c r="S2575" s="95"/>
      <c r="T2575" s="95"/>
      <c r="U2575" s="95"/>
      <c r="V2575" s="95"/>
      <c r="W2575" s="95"/>
      <c r="X2575" s="95"/>
      <c r="Y2575" s="95"/>
    </row>
    <row r="2576">
      <c r="A2576" s="104" t="s">
        <v>24</v>
      </c>
      <c r="B2576" s="95" t="s">
        <v>8877</v>
      </c>
      <c r="C2576" s="98" t="s">
        <v>10825</v>
      </c>
      <c r="D2576" s="94" t="s">
        <v>50</v>
      </c>
      <c r="E2576" s="95"/>
      <c r="F2576" s="95"/>
      <c r="G2576" s="95"/>
      <c r="H2576" s="95"/>
      <c r="I2576" s="95"/>
      <c r="J2576" s="95"/>
      <c r="K2576" s="95"/>
      <c r="L2576" s="95"/>
      <c r="M2576" s="95"/>
      <c r="N2576" s="95"/>
      <c r="O2576" s="95"/>
      <c r="P2576" s="95"/>
      <c r="Q2576" s="95"/>
      <c r="R2576" s="95"/>
      <c r="S2576" s="95"/>
      <c r="T2576" s="95"/>
      <c r="U2576" s="95"/>
      <c r="V2576" s="95"/>
      <c r="W2576" s="95"/>
      <c r="X2576" s="95"/>
      <c r="Y2576" s="95"/>
    </row>
    <row r="2577">
      <c r="A2577" s="104" t="s">
        <v>24</v>
      </c>
      <c r="B2577" s="95" t="s">
        <v>8877</v>
      </c>
      <c r="C2577" s="98" t="s">
        <v>10826</v>
      </c>
      <c r="D2577" s="94" t="s">
        <v>50</v>
      </c>
      <c r="E2577" s="95"/>
      <c r="F2577" s="95"/>
      <c r="G2577" s="95"/>
      <c r="H2577" s="95"/>
      <c r="I2577" s="95"/>
      <c r="J2577" s="95"/>
      <c r="K2577" s="95"/>
      <c r="L2577" s="95"/>
      <c r="M2577" s="95"/>
      <c r="N2577" s="95"/>
      <c r="O2577" s="95"/>
      <c r="P2577" s="95"/>
      <c r="Q2577" s="95"/>
      <c r="R2577" s="95"/>
      <c r="S2577" s="95"/>
      <c r="T2577" s="95"/>
      <c r="U2577" s="95"/>
      <c r="V2577" s="95"/>
      <c r="W2577" s="95"/>
      <c r="X2577" s="95"/>
      <c r="Y2577" s="95"/>
    </row>
    <row r="2578">
      <c r="A2578" s="104" t="s">
        <v>24</v>
      </c>
      <c r="B2578" s="95" t="s">
        <v>8877</v>
      </c>
      <c r="C2578" s="98" t="s">
        <v>10300</v>
      </c>
      <c r="D2578" s="94" t="s">
        <v>50</v>
      </c>
      <c r="E2578" s="95"/>
      <c r="F2578" s="95"/>
      <c r="G2578" s="95"/>
      <c r="H2578" s="95"/>
      <c r="I2578" s="95"/>
      <c r="J2578" s="95"/>
      <c r="K2578" s="95"/>
      <c r="L2578" s="95"/>
      <c r="M2578" s="95"/>
      <c r="N2578" s="95"/>
      <c r="O2578" s="95"/>
      <c r="P2578" s="95"/>
      <c r="Q2578" s="95"/>
      <c r="R2578" s="95"/>
      <c r="S2578" s="95"/>
      <c r="T2578" s="95"/>
      <c r="U2578" s="95"/>
      <c r="V2578" s="95"/>
      <c r="W2578" s="95"/>
      <c r="X2578" s="95"/>
      <c r="Y2578" s="95"/>
    </row>
    <row r="2579">
      <c r="A2579" s="104" t="s">
        <v>24</v>
      </c>
      <c r="B2579" s="95" t="s">
        <v>8877</v>
      </c>
      <c r="C2579" s="98" t="s">
        <v>10563</v>
      </c>
      <c r="D2579" s="94" t="s">
        <v>50</v>
      </c>
      <c r="E2579" s="95"/>
      <c r="F2579" s="95"/>
      <c r="G2579" s="95"/>
      <c r="H2579" s="95"/>
      <c r="I2579" s="95"/>
      <c r="J2579" s="95"/>
      <c r="K2579" s="95"/>
      <c r="L2579" s="95"/>
      <c r="M2579" s="95"/>
      <c r="N2579" s="95"/>
      <c r="O2579" s="95"/>
      <c r="P2579" s="95"/>
      <c r="Q2579" s="95"/>
      <c r="R2579" s="95"/>
      <c r="S2579" s="95"/>
      <c r="T2579" s="95"/>
      <c r="U2579" s="95"/>
      <c r="V2579" s="95"/>
      <c r="W2579" s="95"/>
      <c r="X2579" s="95"/>
      <c r="Y2579" s="95"/>
    </row>
    <row r="2580">
      <c r="A2580" s="104" t="s">
        <v>24</v>
      </c>
      <c r="B2580" s="95" t="s">
        <v>8877</v>
      </c>
      <c r="C2580" s="98" t="s">
        <v>10827</v>
      </c>
      <c r="D2580" s="94" t="s">
        <v>50</v>
      </c>
      <c r="E2580" s="95"/>
      <c r="F2580" s="95"/>
      <c r="G2580" s="95"/>
      <c r="H2580" s="95"/>
      <c r="I2580" s="95"/>
      <c r="J2580" s="95"/>
      <c r="K2580" s="95"/>
      <c r="L2580" s="95"/>
      <c r="M2580" s="95"/>
      <c r="N2580" s="95"/>
      <c r="O2580" s="95"/>
      <c r="P2580" s="95"/>
      <c r="Q2580" s="95"/>
      <c r="R2580" s="95"/>
      <c r="S2580" s="95"/>
      <c r="T2580" s="95"/>
      <c r="U2580" s="95"/>
      <c r="V2580" s="95"/>
      <c r="W2580" s="95"/>
      <c r="X2580" s="95"/>
      <c r="Y2580" s="95"/>
    </row>
    <row r="2581">
      <c r="A2581" s="104" t="s">
        <v>24</v>
      </c>
      <c r="B2581" s="95" t="s">
        <v>8877</v>
      </c>
      <c r="C2581" s="98" t="s">
        <v>10828</v>
      </c>
      <c r="D2581" s="94" t="s">
        <v>50</v>
      </c>
      <c r="E2581" s="95"/>
      <c r="F2581" s="95"/>
      <c r="G2581" s="95"/>
      <c r="H2581" s="95"/>
      <c r="I2581" s="95"/>
      <c r="J2581" s="95"/>
      <c r="K2581" s="95"/>
      <c r="L2581" s="95"/>
      <c r="M2581" s="95"/>
      <c r="N2581" s="95"/>
      <c r="O2581" s="95"/>
      <c r="P2581" s="95"/>
      <c r="Q2581" s="95"/>
      <c r="R2581" s="95"/>
      <c r="S2581" s="95"/>
      <c r="T2581" s="95"/>
      <c r="U2581" s="95"/>
      <c r="V2581" s="95"/>
      <c r="W2581" s="95"/>
      <c r="X2581" s="95"/>
      <c r="Y2581" s="95"/>
    </row>
    <row r="2582">
      <c r="A2582" s="104" t="s">
        <v>24</v>
      </c>
      <c r="B2582" s="95" t="s">
        <v>8877</v>
      </c>
      <c r="C2582" s="98" t="s">
        <v>10564</v>
      </c>
      <c r="D2582" s="94" t="s">
        <v>50</v>
      </c>
      <c r="E2582" s="95"/>
      <c r="F2582" s="95"/>
      <c r="G2582" s="95"/>
      <c r="H2582" s="95"/>
      <c r="I2582" s="95"/>
      <c r="J2582" s="95"/>
      <c r="K2582" s="95"/>
      <c r="L2582" s="95"/>
      <c r="M2582" s="95"/>
      <c r="N2582" s="95"/>
      <c r="O2582" s="95"/>
      <c r="P2582" s="95"/>
      <c r="Q2582" s="95"/>
      <c r="R2582" s="95"/>
      <c r="S2582" s="95"/>
      <c r="T2582" s="95"/>
      <c r="U2582" s="95"/>
      <c r="V2582" s="95"/>
      <c r="W2582" s="95"/>
      <c r="X2582" s="95"/>
      <c r="Y2582" s="95"/>
    </row>
    <row r="2583">
      <c r="A2583" s="104" t="s">
        <v>24</v>
      </c>
      <c r="B2583" s="95" t="s">
        <v>8877</v>
      </c>
      <c r="C2583" s="98" t="s">
        <v>10424</v>
      </c>
      <c r="D2583" s="94" t="s">
        <v>50</v>
      </c>
      <c r="E2583" s="95"/>
      <c r="F2583" s="95"/>
      <c r="G2583" s="95"/>
      <c r="H2583" s="95"/>
      <c r="I2583" s="95"/>
      <c r="J2583" s="95"/>
      <c r="K2583" s="95"/>
      <c r="L2583" s="95"/>
      <c r="M2583" s="95"/>
      <c r="N2583" s="95"/>
      <c r="O2583" s="95"/>
      <c r="P2583" s="95"/>
      <c r="Q2583" s="95"/>
      <c r="R2583" s="95"/>
      <c r="S2583" s="95"/>
      <c r="T2583" s="95"/>
      <c r="U2583" s="95"/>
      <c r="V2583" s="95"/>
      <c r="W2583" s="95"/>
      <c r="X2583" s="95"/>
      <c r="Y2583" s="95"/>
    </row>
    <row r="2584">
      <c r="A2584" s="104" t="s">
        <v>24</v>
      </c>
      <c r="B2584" s="95" t="s">
        <v>8877</v>
      </c>
      <c r="C2584" s="98" t="s">
        <v>10566</v>
      </c>
      <c r="D2584" s="94" t="s">
        <v>50</v>
      </c>
      <c r="E2584" s="95"/>
      <c r="F2584" s="95"/>
      <c r="G2584" s="95"/>
      <c r="H2584" s="95"/>
      <c r="I2584" s="95"/>
      <c r="J2584" s="95"/>
      <c r="K2584" s="95"/>
      <c r="L2584" s="95"/>
      <c r="M2584" s="95"/>
      <c r="N2584" s="95"/>
      <c r="O2584" s="95"/>
      <c r="P2584" s="95"/>
      <c r="Q2584" s="95"/>
      <c r="R2584" s="95"/>
      <c r="S2584" s="95"/>
      <c r="T2584" s="95"/>
      <c r="U2584" s="95"/>
      <c r="V2584" s="95"/>
      <c r="W2584" s="95"/>
      <c r="X2584" s="95"/>
      <c r="Y2584" s="95"/>
    </row>
    <row r="2585">
      <c r="A2585" s="104" t="s">
        <v>24</v>
      </c>
      <c r="B2585" s="95" t="s">
        <v>8877</v>
      </c>
      <c r="C2585" s="98" t="s">
        <v>10669</v>
      </c>
      <c r="D2585" s="94" t="s">
        <v>50</v>
      </c>
      <c r="E2585" s="95"/>
      <c r="F2585" s="95"/>
      <c r="G2585" s="95"/>
      <c r="H2585" s="95"/>
      <c r="I2585" s="95"/>
      <c r="J2585" s="95"/>
      <c r="K2585" s="95"/>
      <c r="L2585" s="95"/>
      <c r="M2585" s="95"/>
      <c r="N2585" s="95"/>
      <c r="O2585" s="95"/>
      <c r="P2585" s="95"/>
      <c r="Q2585" s="95"/>
      <c r="R2585" s="95"/>
      <c r="S2585" s="95"/>
      <c r="T2585" s="95"/>
      <c r="U2585" s="95"/>
      <c r="V2585" s="95"/>
      <c r="W2585" s="95"/>
      <c r="X2585" s="95"/>
      <c r="Y2585" s="95"/>
    </row>
    <row r="2586">
      <c r="A2586" s="104" t="s">
        <v>24</v>
      </c>
      <c r="B2586" s="95" t="s">
        <v>8877</v>
      </c>
      <c r="C2586" s="98" t="s">
        <v>10829</v>
      </c>
      <c r="D2586" s="94" t="s">
        <v>50</v>
      </c>
      <c r="E2586" s="95"/>
      <c r="F2586" s="95"/>
      <c r="G2586" s="95"/>
      <c r="H2586" s="95"/>
      <c r="I2586" s="95"/>
      <c r="J2586" s="95"/>
      <c r="K2586" s="95"/>
      <c r="L2586" s="95"/>
      <c r="M2586" s="95"/>
      <c r="N2586" s="95"/>
      <c r="O2586" s="95"/>
      <c r="P2586" s="95"/>
      <c r="Q2586" s="95"/>
      <c r="R2586" s="95"/>
      <c r="S2586" s="95"/>
      <c r="T2586" s="95"/>
      <c r="U2586" s="95"/>
      <c r="V2586" s="95"/>
      <c r="W2586" s="95"/>
      <c r="X2586" s="95"/>
      <c r="Y2586" s="95"/>
    </row>
    <row r="2587">
      <c r="A2587" s="104" t="s">
        <v>24</v>
      </c>
      <c r="B2587" s="95" t="s">
        <v>8877</v>
      </c>
      <c r="C2587" s="98" t="s">
        <v>10830</v>
      </c>
      <c r="D2587" s="94" t="s">
        <v>50</v>
      </c>
      <c r="E2587" s="95"/>
      <c r="F2587" s="95"/>
      <c r="G2587" s="95"/>
      <c r="H2587" s="95"/>
      <c r="I2587" s="95"/>
      <c r="J2587" s="95"/>
      <c r="K2587" s="95"/>
      <c r="L2587" s="95"/>
      <c r="M2587" s="95"/>
      <c r="N2587" s="95"/>
      <c r="O2587" s="95"/>
      <c r="P2587" s="95"/>
      <c r="Q2587" s="95"/>
      <c r="R2587" s="95"/>
      <c r="S2587" s="95"/>
      <c r="T2587" s="95"/>
      <c r="U2587" s="95"/>
      <c r="V2587" s="95"/>
      <c r="W2587" s="95"/>
      <c r="X2587" s="95"/>
      <c r="Y2587" s="95"/>
    </row>
    <row r="2588">
      <c r="A2588" s="104" t="s">
        <v>24</v>
      </c>
      <c r="B2588" s="95" t="s">
        <v>8877</v>
      </c>
      <c r="C2588" s="98" t="s">
        <v>10831</v>
      </c>
      <c r="D2588" s="94" t="s">
        <v>50</v>
      </c>
      <c r="E2588" s="95"/>
      <c r="F2588" s="95"/>
      <c r="G2588" s="95"/>
      <c r="H2588" s="95"/>
      <c r="I2588" s="95"/>
      <c r="J2588" s="95"/>
      <c r="K2588" s="95"/>
      <c r="L2588" s="95"/>
      <c r="M2588" s="95"/>
      <c r="N2588" s="95"/>
      <c r="O2588" s="95"/>
      <c r="P2588" s="95"/>
      <c r="Q2588" s="95"/>
      <c r="R2588" s="95"/>
      <c r="S2588" s="95"/>
      <c r="T2588" s="95"/>
      <c r="U2588" s="95"/>
      <c r="V2588" s="95"/>
      <c r="W2588" s="95"/>
      <c r="X2588" s="95"/>
      <c r="Y2588" s="95"/>
    </row>
    <row r="2589">
      <c r="A2589" s="104" t="s">
        <v>24</v>
      </c>
      <c r="B2589" s="95" t="s">
        <v>8877</v>
      </c>
      <c r="C2589" s="98" t="s">
        <v>10568</v>
      </c>
      <c r="D2589" s="94" t="s">
        <v>50</v>
      </c>
      <c r="E2589" s="95"/>
      <c r="F2589" s="95"/>
      <c r="G2589" s="95"/>
      <c r="H2589" s="95"/>
      <c r="I2589" s="95"/>
      <c r="J2589" s="95"/>
      <c r="K2589" s="95"/>
      <c r="L2589" s="95"/>
      <c r="M2589" s="95"/>
      <c r="N2589" s="95"/>
      <c r="O2589" s="95"/>
      <c r="P2589" s="95"/>
      <c r="Q2589" s="95"/>
      <c r="R2589" s="95"/>
      <c r="S2589" s="95"/>
      <c r="T2589" s="95"/>
      <c r="U2589" s="95"/>
      <c r="V2589" s="95"/>
      <c r="W2589" s="95"/>
      <c r="X2589" s="95"/>
      <c r="Y2589" s="95"/>
    </row>
    <row r="2590">
      <c r="A2590" s="104" t="s">
        <v>24</v>
      </c>
      <c r="B2590" s="95" t="s">
        <v>8877</v>
      </c>
      <c r="C2590" s="98" t="s">
        <v>10569</v>
      </c>
      <c r="D2590" s="94" t="s">
        <v>50</v>
      </c>
      <c r="E2590" s="95"/>
      <c r="F2590" s="95"/>
      <c r="G2590" s="95"/>
      <c r="H2590" s="95"/>
      <c r="I2590" s="95"/>
      <c r="J2590" s="95"/>
      <c r="K2590" s="95"/>
      <c r="L2590" s="95"/>
      <c r="M2590" s="95"/>
      <c r="N2590" s="95"/>
      <c r="O2590" s="95"/>
      <c r="P2590" s="95"/>
      <c r="Q2590" s="95"/>
      <c r="R2590" s="95"/>
      <c r="S2590" s="95"/>
      <c r="T2590" s="95"/>
      <c r="U2590" s="95"/>
      <c r="V2590" s="95"/>
      <c r="W2590" s="95"/>
      <c r="X2590" s="95"/>
      <c r="Y2590" s="95"/>
    </row>
    <row r="2591">
      <c r="A2591" s="104" t="s">
        <v>24</v>
      </c>
      <c r="B2591" s="95" t="s">
        <v>8877</v>
      </c>
      <c r="C2591" s="98" t="s">
        <v>10429</v>
      </c>
      <c r="D2591" s="94" t="s">
        <v>50</v>
      </c>
      <c r="E2591" s="95"/>
      <c r="F2591" s="95"/>
      <c r="G2591" s="95"/>
      <c r="H2591" s="95"/>
      <c r="I2591" s="95"/>
      <c r="J2591" s="95"/>
      <c r="K2591" s="95"/>
      <c r="L2591" s="95"/>
      <c r="M2591" s="95"/>
      <c r="N2591" s="95"/>
      <c r="O2591" s="95"/>
      <c r="P2591" s="95"/>
      <c r="Q2591" s="95"/>
      <c r="R2591" s="95"/>
      <c r="S2591" s="95"/>
      <c r="T2591" s="95"/>
      <c r="U2591" s="95"/>
      <c r="V2591" s="95"/>
      <c r="W2591" s="95"/>
      <c r="X2591" s="95"/>
      <c r="Y2591" s="95"/>
    </row>
    <row r="2592">
      <c r="A2592" s="104" t="s">
        <v>24</v>
      </c>
      <c r="B2592" s="95" t="s">
        <v>8877</v>
      </c>
      <c r="C2592" s="98" t="s">
        <v>10570</v>
      </c>
      <c r="D2592" s="94" t="s">
        <v>50</v>
      </c>
      <c r="E2592" s="95"/>
      <c r="F2592" s="95"/>
      <c r="G2592" s="95"/>
      <c r="H2592" s="95"/>
      <c r="I2592" s="95"/>
      <c r="J2592" s="95"/>
      <c r="K2592" s="95"/>
      <c r="L2592" s="95"/>
      <c r="M2592" s="95"/>
      <c r="N2592" s="95"/>
      <c r="O2592" s="95"/>
      <c r="P2592" s="95"/>
      <c r="Q2592" s="95"/>
      <c r="R2592" s="95"/>
      <c r="S2592" s="95"/>
      <c r="T2592" s="95"/>
      <c r="U2592" s="95"/>
      <c r="V2592" s="95"/>
      <c r="W2592" s="95"/>
      <c r="X2592" s="95"/>
      <c r="Y2592" s="95"/>
    </row>
    <row r="2593">
      <c r="A2593" s="104" t="s">
        <v>24</v>
      </c>
      <c r="B2593" s="95" t="s">
        <v>8877</v>
      </c>
      <c r="C2593" s="98" t="s">
        <v>10832</v>
      </c>
      <c r="D2593" s="94" t="s">
        <v>50</v>
      </c>
      <c r="E2593" s="95"/>
      <c r="F2593" s="95"/>
      <c r="G2593" s="95"/>
      <c r="H2593" s="95"/>
      <c r="I2593" s="95"/>
      <c r="J2593" s="95"/>
      <c r="K2593" s="95"/>
      <c r="L2593" s="95"/>
      <c r="M2593" s="95"/>
      <c r="N2593" s="95"/>
      <c r="O2593" s="95"/>
      <c r="P2593" s="95"/>
      <c r="Q2593" s="95"/>
      <c r="R2593" s="95"/>
      <c r="S2593" s="95"/>
      <c r="T2593" s="95"/>
      <c r="U2593" s="95"/>
      <c r="V2593" s="95"/>
      <c r="W2593" s="95"/>
      <c r="X2593" s="95"/>
      <c r="Y2593" s="95"/>
    </row>
    <row r="2594">
      <c r="A2594" s="104" t="s">
        <v>24</v>
      </c>
      <c r="B2594" s="95" t="s">
        <v>8877</v>
      </c>
      <c r="C2594" s="98" t="s">
        <v>10302</v>
      </c>
      <c r="D2594" s="94" t="s">
        <v>50</v>
      </c>
      <c r="E2594" s="95"/>
      <c r="F2594" s="95"/>
      <c r="G2594" s="95"/>
      <c r="H2594" s="95"/>
      <c r="I2594" s="95"/>
      <c r="J2594" s="95"/>
      <c r="K2594" s="95"/>
      <c r="L2594" s="95"/>
      <c r="M2594" s="95"/>
      <c r="N2594" s="95"/>
      <c r="O2594" s="95"/>
      <c r="P2594" s="95"/>
      <c r="Q2594" s="95"/>
      <c r="R2594" s="95"/>
      <c r="S2594" s="95"/>
      <c r="T2594" s="95"/>
      <c r="U2594" s="95"/>
      <c r="V2594" s="95"/>
      <c r="W2594" s="95"/>
      <c r="X2594" s="95"/>
      <c r="Y2594" s="95"/>
    </row>
    <row r="2595">
      <c r="A2595" s="104" t="s">
        <v>24</v>
      </c>
      <c r="B2595" s="95" t="s">
        <v>8877</v>
      </c>
      <c r="C2595" s="98" t="s">
        <v>10303</v>
      </c>
      <c r="D2595" s="94" t="s">
        <v>50</v>
      </c>
      <c r="E2595" s="95"/>
      <c r="F2595" s="95"/>
      <c r="G2595" s="95"/>
      <c r="H2595" s="95"/>
      <c r="I2595" s="95"/>
      <c r="J2595" s="95"/>
      <c r="K2595" s="95"/>
      <c r="L2595" s="95"/>
      <c r="M2595" s="95"/>
      <c r="N2595" s="95"/>
      <c r="O2595" s="95"/>
      <c r="P2595" s="95"/>
      <c r="Q2595" s="95"/>
      <c r="R2595" s="95"/>
      <c r="S2595" s="95"/>
      <c r="T2595" s="95"/>
      <c r="U2595" s="95"/>
      <c r="V2595" s="95"/>
      <c r="W2595" s="95"/>
      <c r="X2595" s="95"/>
      <c r="Y2595" s="95"/>
    </row>
    <row r="2596">
      <c r="A2596" s="104" t="s">
        <v>24</v>
      </c>
      <c r="B2596" s="95" t="s">
        <v>8877</v>
      </c>
      <c r="C2596" s="98" t="s">
        <v>10833</v>
      </c>
      <c r="D2596" s="94" t="s">
        <v>50</v>
      </c>
      <c r="E2596" s="95"/>
      <c r="F2596" s="95"/>
      <c r="G2596" s="95"/>
      <c r="H2596" s="95"/>
      <c r="I2596" s="95"/>
      <c r="J2596" s="95"/>
      <c r="K2596" s="95"/>
      <c r="L2596" s="95"/>
      <c r="M2596" s="95"/>
      <c r="N2596" s="95"/>
      <c r="O2596" s="95"/>
      <c r="P2596" s="95"/>
      <c r="Q2596" s="95"/>
      <c r="R2596" s="95"/>
      <c r="S2596" s="95"/>
      <c r="T2596" s="95"/>
      <c r="U2596" s="95"/>
      <c r="V2596" s="95"/>
      <c r="W2596" s="95"/>
      <c r="X2596" s="95"/>
      <c r="Y2596" s="95"/>
    </row>
    <row r="2597">
      <c r="A2597" s="104" t="s">
        <v>24</v>
      </c>
      <c r="B2597" s="95" t="s">
        <v>8877</v>
      </c>
      <c r="C2597" s="98" t="s">
        <v>10572</v>
      </c>
      <c r="D2597" s="94" t="s">
        <v>50</v>
      </c>
      <c r="E2597" s="95"/>
      <c r="F2597" s="95"/>
      <c r="G2597" s="95"/>
      <c r="H2597" s="95"/>
      <c r="I2597" s="95"/>
      <c r="J2597" s="95"/>
      <c r="K2597" s="95"/>
      <c r="L2597" s="95"/>
      <c r="M2597" s="95"/>
      <c r="N2597" s="95"/>
      <c r="O2597" s="95"/>
      <c r="P2597" s="95"/>
      <c r="Q2597" s="95"/>
      <c r="R2597" s="95"/>
      <c r="S2597" s="95"/>
      <c r="T2597" s="95"/>
      <c r="U2597" s="95"/>
      <c r="V2597" s="95"/>
      <c r="W2597" s="95"/>
      <c r="X2597" s="95"/>
      <c r="Y2597" s="95"/>
    </row>
    <row r="2598">
      <c r="A2598" s="104" t="s">
        <v>24</v>
      </c>
      <c r="B2598" s="95" t="s">
        <v>8877</v>
      </c>
      <c r="C2598" s="98" t="s">
        <v>10834</v>
      </c>
      <c r="D2598" s="94" t="s">
        <v>50</v>
      </c>
      <c r="E2598" s="95"/>
      <c r="F2598" s="95"/>
      <c r="G2598" s="95"/>
      <c r="H2598" s="95"/>
      <c r="I2598" s="95"/>
      <c r="J2598" s="95"/>
      <c r="K2598" s="95"/>
      <c r="L2598" s="95"/>
      <c r="M2598" s="95"/>
      <c r="N2598" s="95"/>
      <c r="O2598" s="95"/>
      <c r="P2598" s="95"/>
      <c r="Q2598" s="95"/>
      <c r="R2598" s="95"/>
      <c r="S2598" s="95"/>
      <c r="T2598" s="95"/>
      <c r="U2598" s="95"/>
      <c r="V2598" s="95"/>
      <c r="W2598" s="95"/>
      <c r="X2598" s="95"/>
      <c r="Y2598" s="95"/>
    </row>
    <row r="2599">
      <c r="A2599" s="104" t="s">
        <v>24</v>
      </c>
      <c r="B2599" s="95" t="s">
        <v>8877</v>
      </c>
      <c r="C2599" s="98" t="s">
        <v>10573</v>
      </c>
      <c r="D2599" s="94" t="s">
        <v>50</v>
      </c>
      <c r="E2599" s="95"/>
      <c r="F2599" s="95"/>
      <c r="G2599" s="95"/>
      <c r="H2599" s="95"/>
      <c r="I2599" s="95"/>
      <c r="J2599" s="95"/>
      <c r="K2599" s="95"/>
      <c r="L2599" s="95"/>
      <c r="M2599" s="95"/>
      <c r="N2599" s="95"/>
      <c r="O2599" s="95"/>
      <c r="P2599" s="95"/>
      <c r="Q2599" s="95"/>
      <c r="R2599" s="95"/>
      <c r="S2599" s="95"/>
      <c r="T2599" s="95"/>
      <c r="U2599" s="95"/>
      <c r="V2599" s="95"/>
      <c r="W2599" s="95"/>
      <c r="X2599" s="95"/>
      <c r="Y2599" s="95"/>
    </row>
    <row r="2600">
      <c r="A2600" s="104" t="s">
        <v>24</v>
      </c>
      <c r="B2600" s="95" t="s">
        <v>8877</v>
      </c>
      <c r="C2600" s="98" t="s">
        <v>10431</v>
      </c>
      <c r="D2600" s="94" t="s">
        <v>50</v>
      </c>
      <c r="E2600" s="95"/>
      <c r="F2600" s="95"/>
      <c r="G2600" s="95"/>
      <c r="H2600" s="95"/>
      <c r="I2600" s="95"/>
      <c r="J2600" s="95"/>
      <c r="K2600" s="95"/>
      <c r="L2600" s="95"/>
      <c r="M2600" s="95"/>
      <c r="N2600" s="95"/>
      <c r="O2600" s="95"/>
      <c r="P2600" s="95"/>
      <c r="Q2600" s="95"/>
      <c r="R2600" s="95"/>
      <c r="S2600" s="95"/>
      <c r="T2600" s="95"/>
      <c r="U2600" s="95"/>
      <c r="V2600" s="95"/>
      <c r="W2600" s="95"/>
      <c r="X2600" s="95"/>
      <c r="Y2600" s="95"/>
    </row>
    <row r="2601">
      <c r="A2601" s="104" t="s">
        <v>24</v>
      </c>
      <c r="B2601" s="95" t="s">
        <v>8877</v>
      </c>
      <c r="C2601" s="98" t="s">
        <v>10835</v>
      </c>
      <c r="D2601" s="94" t="s">
        <v>50</v>
      </c>
      <c r="E2601" s="95"/>
      <c r="F2601" s="95"/>
      <c r="G2601" s="95"/>
      <c r="H2601" s="95"/>
      <c r="I2601" s="95"/>
      <c r="J2601" s="95"/>
      <c r="K2601" s="95"/>
      <c r="L2601" s="95"/>
      <c r="M2601" s="95"/>
      <c r="N2601" s="95"/>
      <c r="O2601" s="95"/>
      <c r="P2601" s="95"/>
      <c r="Q2601" s="95"/>
      <c r="R2601" s="95"/>
      <c r="S2601" s="95"/>
      <c r="T2601" s="95"/>
      <c r="U2601" s="95"/>
      <c r="V2601" s="95"/>
      <c r="W2601" s="95"/>
      <c r="X2601" s="95"/>
      <c r="Y2601" s="95"/>
    </row>
    <row r="2602">
      <c r="A2602" s="104" t="s">
        <v>24</v>
      </c>
      <c r="B2602" s="95" t="s">
        <v>8877</v>
      </c>
      <c r="C2602" s="98" t="s">
        <v>10836</v>
      </c>
      <c r="D2602" s="94" t="s">
        <v>50</v>
      </c>
      <c r="E2602" s="95"/>
      <c r="F2602" s="95"/>
      <c r="G2602" s="95"/>
      <c r="H2602" s="95"/>
      <c r="I2602" s="95"/>
      <c r="J2602" s="95"/>
      <c r="K2602" s="95"/>
      <c r="L2602" s="95"/>
      <c r="M2602" s="95"/>
      <c r="N2602" s="95"/>
      <c r="O2602" s="95"/>
      <c r="P2602" s="95"/>
      <c r="Q2602" s="95"/>
      <c r="R2602" s="95"/>
      <c r="S2602" s="95"/>
      <c r="T2602" s="95"/>
      <c r="U2602" s="95"/>
      <c r="V2602" s="95"/>
      <c r="W2602" s="95"/>
      <c r="X2602" s="95"/>
      <c r="Y2602" s="95"/>
    </row>
    <row r="2603">
      <c r="A2603" s="104" t="s">
        <v>24</v>
      </c>
      <c r="B2603" s="95" t="s">
        <v>8877</v>
      </c>
      <c r="C2603" s="98" t="s">
        <v>10837</v>
      </c>
      <c r="D2603" s="94" t="s">
        <v>50</v>
      </c>
      <c r="E2603" s="95"/>
      <c r="F2603" s="95"/>
      <c r="G2603" s="95"/>
      <c r="H2603" s="95"/>
      <c r="I2603" s="95"/>
      <c r="J2603" s="95"/>
      <c r="K2603" s="95"/>
      <c r="L2603" s="95"/>
      <c r="M2603" s="95"/>
      <c r="N2603" s="95"/>
      <c r="O2603" s="95"/>
      <c r="P2603" s="95"/>
      <c r="Q2603" s="95"/>
      <c r="R2603" s="95"/>
      <c r="S2603" s="95"/>
      <c r="T2603" s="95"/>
      <c r="U2603" s="95"/>
      <c r="V2603" s="95"/>
      <c r="W2603" s="95"/>
      <c r="X2603" s="95"/>
      <c r="Y2603" s="95"/>
    </row>
    <row r="2604">
      <c r="A2604" s="104" t="s">
        <v>24</v>
      </c>
      <c r="B2604" s="95" t="s">
        <v>8877</v>
      </c>
      <c r="C2604" s="98" t="s">
        <v>10838</v>
      </c>
      <c r="D2604" s="94" t="s">
        <v>50</v>
      </c>
      <c r="E2604" s="95"/>
      <c r="F2604" s="95"/>
      <c r="G2604" s="95"/>
      <c r="H2604" s="95"/>
      <c r="I2604" s="95"/>
      <c r="J2604" s="95"/>
      <c r="K2604" s="95"/>
      <c r="L2604" s="95"/>
      <c r="M2604" s="95"/>
      <c r="N2604" s="95"/>
      <c r="O2604" s="95"/>
      <c r="P2604" s="95"/>
      <c r="Q2604" s="95"/>
      <c r="R2604" s="95"/>
      <c r="S2604" s="95"/>
      <c r="T2604" s="95"/>
      <c r="U2604" s="95"/>
      <c r="V2604" s="95"/>
      <c r="W2604" s="95"/>
      <c r="X2604" s="95"/>
      <c r="Y2604" s="95"/>
    </row>
    <row r="2605">
      <c r="A2605" s="104" t="s">
        <v>24</v>
      </c>
      <c r="B2605" s="95" t="s">
        <v>8877</v>
      </c>
      <c r="C2605" s="98" t="s">
        <v>10574</v>
      </c>
      <c r="D2605" s="94" t="s">
        <v>50</v>
      </c>
      <c r="E2605" s="95"/>
      <c r="F2605" s="95"/>
      <c r="G2605" s="95"/>
      <c r="H2605" s="95"/>
      <c r="I2605" s="95"/>
      <c r="J2605" s="95"/>
      <c r="K2605" s="95"/>
      <c r="L2605" s="95"/>
      <c r="M2605" s="95"/>
      <c r="N2605" s="95"/>
      <c r="O2605" s="95"/>
      <c r="P2605" s="95"/>
      <c r="Q2605" s="95"/>
      <c r="R2605" s="95"/>
      <c r="S2605" s="95"/>
      <c r="T2605" s="95"/>
      <c r="U2605" s="95"/>
      <c r="V2605" s="95"/>
      <c r="W2605" s="95"/>
      <c r="X2605" s="95"/>
      <c r="Y2605" s="95"/>
    </row>
    <row r="2606">
      <c r="A2606" s="104" t="s">
        <v>24</v>
      </c>
      <c r="B2606" s="95" t="s">
        <v>8877</v>
      </c>
      <c r="C2606" s="98" t="s">
        <v>10308</v>
      </c>
      <c r="D2606" s="94" t="s">
        <v>50</v>
      </c>
      <c r="E2606" s="95"/>
      <c r="F2606" s="95"/>
      <c r="G2606" s="95"/>
      <c r="H2606" s="95"/>
      <c r="I2606" s="95"/>
      <c r="J2606" s="95"/>
      <c r="K2606" s="95"/>
      <c r="L2606" s="95"/>
      <c r="M2606" s="95"/>
      <c r="N2606" s="95"/>
      <c r="O2606" s="95"/>
      <c r="P2606" s="95"/>
      <c r="Q2606" s="95"/>
      <c r="R2606" s="95"/>
      <c r="S2606" s="95"/>
      <c r="T2606" s="95"/>
      <c r="U2606" s="95"/>
      <c r="V2606" s="95"/>
      <c r="W2606" s="95"/>
      <c r="X2606" s="95"/>
      <c r="Y2606" s="95"/>
    </row>
    <row r="2607">
      <c r="A2607" s="104" t="s">
        <v>24</v>
      </c>
      <c r="B2607" s="95" t="s">
        <v>8877</v>
      </c>
      <c r="C2607" s="98" t="s">
        <v>10309</v>
      </c>
      <c r="D2607" s="94" t="s">
        <v>50</v>
      </c>
      <c r="E2607" s="95"/>
      <c r="F2607" s="95"/>
      <c r="G2607" s="95"/>
      <c r="H2607" s="95"/>
      <c r="I2607" s="95"/>
      <c r="J2607" s="95"/>
      <c r="K2607" s="95"/>
      <c r="L2607" s="95"/>
      <c r="M2607" s="95"/>
      <c r="N2607" s="95"/>
      <c r="O2607" s="95"/>
      <c r="P2607" s="95"/>
      <c r="Q2607" s="95"/>
      <c r="R2607" s="95"/>
      <c r="S2607" s="95"/>
      <c r="T2607" s="95"/>
      <c r="U2607" s="95"/>
      <c r="V2607" s="95"/>
      <c r="W2607" s="95"/>
      <c r="X2607" s="95"/>
      <c r="Y2607" s="95"/>
    </row>
    <row r="2608">
      <c r="A2608" s="104" t="s">
        <v>24</v>
      </c>
      <c r="B2608" s="95" t="s">
        <v>8877</v>
      </c>
      <c r="C2608" s="98" t="s">
        <v>10839</v>
      </c>
      <c r="D2608" s="94" t="s">
        <v>50</v>
      </c>
      <c r="E2608" s="95"/>
      <c r="F2608" s="95"/>
      <c r="G2608" s="95"/>
      <c r="H2608" s="95"/>
      <c r="I2608" s="95"/>
      <c r="J2608" s="95"/>
      <c r="K2608" s="95"/>
      <c r="L2608" s="95"/>
      <c r="M2608" s="95"/>
      <c r="N2608" s="95"/>
      <c r="O2608" s="95"/>
      <c r="P2608" s="95"/>
      <c r="Q2608" s="95"/>
      <c r="R2608" s="95"/>
      <c r="S2608" s="95"/>
      <c r="T2608" s="95"/>
      <c r="U2608" s="95"/>
      <c r="V2608" s="95"/>
      <c r="W2608" s="95"/>
      <c r="X2608" s="95"/>
      <c r="Y2608" s="95"/>
    </row>
    <row r="2609">
      <c r="A2609" s="104" t="s">
        <v>24</v>
      </c>
      <c r="B2609" s="95" t="s">
        <v>8877</v>
      </c>
      <c r="C2609" s="98" t="s">
        <v>10839</v>
      </c>
      <c r="D2609" s="94" t="s">
        <v>50</v>
      </c>
      <c r="E2609" s="95"/>
      <c r="F2609" s="95"/>
      <c r="G2609" s="95"/>
      <c r="H2609" s="95"/>
      <c r="I2609" s="95"/>
      <c r="J2609" s="95"/>
      <c r="K2609" s="95"/>
      <c r="L2609" s="95"/>
      <c r="M2609" s="95"/>
      <c r="N2609" s="95"/>
      <c r="O2609" s="95"/>
      <c r="P2609" s="95"/>
      <c r="Q2609" s="95"/>
      <c r="R2609" s="95"/>
      <c r="S2609" s="95"/>
      <c r="T2609" s="95"/>
      <c r="U2609" s="95"/>
      <c r="V2609" s="95"/>
      <c r="W2609" s="95"/>
      <c r="X2609" s="95"/>
      <c r="Y2609" s="95"/>
    </row>
    <row r="2610">
      <c r="A2610" s="104" t="s">
        <v>24</v>
      </c>
      <c r="B2610" s="95" t="s">
        <v>8877</v>
      </c>
      <c r="C2610" s="98" t="s">
        <v>10575</v>
      </c>
      <c r="D2610" s="94" t="s">
        <v>50</v>
      </c>
      <c r="E2610" s="95"/>
      <c r="F2610" s="95"/>
      <c r="G2610" s="95"/>
      <c r="H2610" s="95"/>
      <c r="I2610" s="95"/>
      <c r="J2610" s="95"/>
      <c r="K2610" s="95"/>
      <c r="L2610" s="95"/>
      <c r="M2610" s="95"/>
      <c r="N2610" s="95"/>
      <c r="O2610" s="95"/>
      <c r="P2610" s="95"/>
      <c r="Q2610" s="95"/>
      <c r="R2610" s="95"/>
      <c r="S2610" s="95"/>
      <c r="T2610" s="95"/>
      <c r="U2610" s="95"/>
      <c r="V2610" s="95"/>
      <c r="W2610" s="95"/>
      <c r="X2610" s="95"/>
      <c r="Y2610" s="95"/>
    </row>
    <row r="2611">
      <c r="A2611" s="104" t="s">
        <v>24</v>
      </c>
      <c r="B2611" s="95" t="s">
        <v>8877</v>
      </c>
      <c r="C2611" s="98" t="s">
        <v>10433</v>
      </c>
      <c r="D2611" s="94" t="s">
        <v>50</v>
      </c>
      <c r="E2611" s="95"/>
      <c r="F2611" s="95"/>
      <c r="G2611" s="95"/>
      <c r="H2611" s="95"/>
      <c r="I2611" s="95"/>
      <c r="J2611" s="95"/>
      <c r="K2611" s="95"/>
      <c r="L2611" s="95"/>
      <c r="M2611" s="95"/>
      <c r="N2611" s="95"/>
      <c r="O2611" s="95"/>
      <c r="P2611" s="95"/>
      <c r="Q2611" s="95"/>
      <c r="R2611" s="95"/>
      <c r="S2611" s="95"/>
      <c r="T2611" s="95"/>
      <c r="U2611" s="95"/>
      <c r="V2611" s="95"/>
      <c r="W2611" s="95"/>
      <c r="X2611" s="95"/>
      <c r="Y2611" s="95"/>
    </row>
    <row r="2612">
      <c r="A2612" s="104" t="s">
        <v>24</v>
      </c>
      <c r="B2612" s="95" t="s">
        <v>8877</v>
      </c>
      <c r="C2612" s="98" t="s">
        <v>10433</v>
      </c>
      <c r="D2612" s="94" t="s">
        <v>50</v>
      </c>
      <c r="E2612" s="95"/>
      <c r="F2612" s="95"/>
      <c r="G2612" s="95"/>
      <c r="H2612" s="95"/>
      <c r="I2612" s="95"/>
      <c r="J2612" s="95"/>
      <c r="K2612" s="95"/>
      <c r="L2612" s="95"/>
      <c r="M2612" s="95"/>
      <c r="N2612" s="95"/>
      <c r="O2612" s="95"/>
      <c r="P2612" s="95"/>
      <c r="Q2612" s="95"/>
      <c r="R2612" s="95"/>
      <c r="S2612" s="95"/>
      <c r="T2612" s="95"/>
      <c r="U2612" s="95"/>
      <c r="V2612" s="95"/>
      <c r="W2612" s="95"/>
      <c r="X2612" s="95"/>
      <c r="Y2612" s="95"/>
    </row>
    <row r="2613">
      <c r="A2613" s="104" t="s">
        <v>24</v>
      </c>
      <c r="B2613" s="95" t="s">
        <v>8877</v>
      </c>
      <c r="C2613" s="98" t="s">
        <v>10840</v>
      </c>
      <c r="D2613" s="94" t="s">
        <v>50</v>
      </c>
      <c r="E2613" s="95"/>
      <c r="F2613" s="95"/>
      <c r="G2613" s="95"/>
      <c r="H2613" s="95"/>
      <c r="I2613" s="95"/>
      <c r="J2613" s="95"/>
      <c r="K2613" s="95"/>
      <c r="L2613" s="95"/>
      <c r="M2613" s="95"/>
      <c r="N2613" s="95"/>
      <c r="O2613" s="95"/>
      <c r="P2613" s="95"/>
      <c r="Q2613" s="95"/>
      <c r="R2613" s="95"/>
      <c r="S2613" s="95"/>
      <c r="T2613" s="95"/>
      <c r="U2613" s="95"/>
      <c r="V2613" s="95"/>
      <c r="W2613" s="95"/>
      <c r="X2613" s="95"/>
      <c r="Y2613" s="95"/>
    </row>
    <row r="2614">
      <c r="A2614" s="104" t="s">
        <v>24</v>
      </c>
      <c r="B2614" s="95" t="s">
        <v>8877</v>
      </c>
      <c r="C2614" s="98" t="s">
        <v>10436</v>
      </c>
      <c r="D2614" s="94" t="s">
        <v>50</v>
      </c>
      <c r="E2614" s="95"/>
      <c r="F2614" s="95"/>
      <c r="G2614" s="95"/>
      <c r="H2614" s="95"/>
      <c r="I2614" s="95"/>
      <c r="J2614" s="95"/>
      <c r="K2614" s="95"/>
      <c r="L2614" s="95"/>
      <c r="M2614" s="95"/>
      <c r="N2614" s="95"/>
      <c r="O2614" s="95"/>
      <c r="P2614" s="95"/>
      <c r="Q2614" s="95"/>
      <c r="R2614" s="95"/>
      <c r="S2614" s="95"/>
      <c r="T2614" s="95"/>
      <c r="U2614" s="95"/>
      <c r="V2614" s="95"/>
      <c r="W2614" s="95"/>
      <c r="X2614" s="95"/>
      <c r="Y2614" s="95"/>
    </row>
    <row r="2615">
      <c r="A2615" s="104" t="s">
        <v>24</v>
      </c>
      <c r="B2615" s="95" t="s">
        <v>8877</v>
      </c>
      <c r="C2615" s="98" t="s">
        <v>10436</v>
      </c>
      <c r="D2615" s="94" t="s">
        <v>50</v>
      </c>
      <c r="E2615" s="95"/>
      <c r="F2615" s="95"/>
      <c r="G2615" s="95"/>
      <c r="H2615" s="95"/>
      <c r="I2615" s="95"/>
      <c r="J2615" s="95"/>
      <c r="K2615" s="95"/>
      <c r="L2615" s="95"/>
      <c r="M2615" s="95"/>
      <c r="N2615" s="95"/>
      <c r="O2615" s="95"/>
      <c r="P2615" s="95"/>
      <c r="Q2615" s="95"/>
      <c r="R2615" s="95"/>
      <c r="S2615" s="95"/>
      <c r="T2615" s="95"/>
      <c r="U2615" s="95"/>
      <c r="V2615" s="95"/>
      <c r="W2615" s="95"/>
      <c r="X2615" s="95"/>
      <c r="Y2615" s="95"/>
    </row>
    <row r="2616">
      <c r="A2616" s="105" t="s">
        <v>24</v>
      </c>
      <c r="B2616" s="106" t="s">
        <v>8877</v>
      </c>
      <c r="C2616" s="101" t="s">
        <v>10576</v>
      </c>
      <c r="D2616" s="94" t="s">
        <v>50</v>
      </c>
      <c r="E2616" s="95"/>
      <c r="F2616" s="95"/>
      <c r="G2616" s="95"/>
      <c r="H2616" s="95"/>
      <c r="I2616" s="95"/>
      <c r="J2616" s="95"/>
      <c r="K2616" s="95"/>
      <c r="L2616" s="95"/>
      <c r="M2616" s="95"/>
      <c r="N2616" s="95"/>
      <c r="O2616" s="95"/>
      <c r="P2616" s="95"/>
      <c r="Q2616" s="95"/>
      <c r="R2616" s="95"/>
      <c r="S2616" s="95"/>
      <c r="T2616" s="95"/>
      <c r="U2616" s="95"/>
      <c r="V2616" s="95"/>
      <c r="W2616" s="95"/>
      <c r="X2616" s="95"/>
      <c r="Y2616" s="95"/>
    </row>
    <row r="2617">
      <c r="A2617" s="102" t="s">
        <v>27</v>
      </c>
      <c r="B2617" s="107" t="s">
        <v>8880</v>
      </c>
      <c r="C2617" s="93" t="s">
        <v>10841</v>
      </c>
      <c r="D2617" s="94" t="s">
        <v>50</v>
      </c>
      <c r="E2617" s="95"/>
      <c r="F2617" s="95"/>
      <c r="G2617" s="95"/>
      <c r="H2617" s="95"/>
      <c r="I2617" s="95"/>
      <c r="J2617" s="95"/>
      <c r="K2617" s="95"/>
      <c r="L2617" s="95"/>
      <c r="M2617" s="95"/>
      <c r="N2617" s="95"/>
      <c r="O2617" s="95"/>
      <c r="P2617" s="95"/>
      <c r="Q2617" s="95"/>
      <c r="R2617" s="95"/>
      <c r="S2617" s="95"/>
      <c r="T2617" s="95"/>
      <c r="U2617" s="95"/>
      <c r="V2617" s="95"/>
      <c r="W2617" s="95"/>
      <c r="X2617" s="95"/>
      <c r="Y2617" s="95"/>
    </row>
    <row r="2618">
      <c r="A2618" s="104" t="s">
        <v>27</v>
      </c>
      <c r="B2618" s="95" t="s">
        <v>8880</v>
      </c>
      <c r="C2618" s="98" t="s">
        <v>7784</v>
      </c>
      <c r="D2618" s="94" t="s">
        <v>56</v>
      </c>
      <c r="E2618" s="95"/>
      <c r="F2618" s="95"/>
      <c r="G2618" s="95"/>
      <c r="H2618" s="95"/>
      <c r="I2618" s="95"/>
      <c r="J2618" s="95"/>
      <c r="K2618" s="95"/>
      <c r="L2618" s="95"/>
      <c r="M2618" s="95"/>
      <c r="N2618" s="95"/>
      <c r="O2618" s="95"/>
      <c r="P2618" s="95"/>
      <c r="Q2618" s="95"/>
      <c r="R2618" s="95"/>
      <c r="S2618" s="95"/>
      <c r="T2618" s="95"/>
      <c r="U2618" s="95"/>
      <c r="V2618" s="95"/>
      <c r="W2618" s="95"/>
      <c r="X2618" s="95"/>
      <c r="Y2618" s="95"/>
    </row>
    <row r="2619">
      <c r="A2619" s="104" t="s">
        <v>27</v>
      </c>
      <c r="B2619" s="95" t="s">
        <v>8880</v>
      </c>
      <c r="C2619" s="98" t="s">
        <v>10842</v>
      </c>
      <c r="D2619" s="94" t="s">
        <v>56</v>
      </c>
      <c r="E2619" s="95"/>
      <c r="F2619" s="95"/>
      <c r="G2619" s="95"/>
      <c r="H2619" s="95"/>
      <c r="I2619" s="95"/>
      <c r="J2619" s="95"/>
      <c r="K2619" s="95"/>
      <c r="L2619" s="95"/>
      <c r="M2619" s="95"/>
      <c r="N2619" s="95"/>
      <c r="O2619" s="95"/>
      <c r="P2619" s="95"/>
      <c r="Q2619" s="95"/>
      <c r="R2619" s="95"/>
      <c r="S2619" s="95"/>
      <c r="T2619" s="95"/>
      <c r="U2619" s="95"/>
      <c r="V2619" s="95"/>
      <c r="W2619" s="95"/>
      <c r="X2619" s="95"/>
      <c r="Y2619" s="95"/>
    </row>
    <row r="2620">
      <c r="A2620" s="104" t="s">
        <v>27</v>
      </c>
      <c r="B2620" s="95" t="s">
        <v>8880</v>
      </c>
      <c r="C2620" s="98" t="s">
        <v>7723</v>
      </c>
      <c r="D2620" s="94" t="s">
        <v>50</v>
      </c>
      <c r="E2620" s="95"/>
      <c r="F2620" s="95"/>
      <c r="G2620" s="95"/>
      <c r="H2620" s="95"/>
      <c r="I2620" s="95"/>
      <c r="J2620" s="95"/>
      <c r="K2620" s="95"/>
      <c r="L2620" s="95"/>
      <c r="M2620" s="95"/>
      <c r="N2620" s="95"/>
      <c r="O2620" s="95"/>
      <c r="P2620" s="95"/>
      <c r="Q2620" s="95"/>
      <c r="R2620" s="95"/>
      <c r="S2620" s="95"/>
      <c r="T2620" s="95"/>
      <c r="U2620" s="95"/>
      <c r="V2620" s="95"/>
      <c r="W2620" s="95"/>
      <c r="X2620" s="95"/>
      <c r="Y2620" s="95"/>
    </row>
    <row r="2621">
      <c r="A2621" s="104" t="s">
        <v>27</v>
      </c>
      <c r="B2621" s="95" t="s">
        <v>8880</v>
      </c>
      <c r="C2621" s="98" t="s">
        <v>10843</v>
      </c>
      <c r="D2621" s="94" t="s">
        <v>56</v>
      </c>
      <c r="E2621" s="95"/>
      <c r="F2621" s="95"/>
      <c r="G2621" s="95"/>
      <c r="H2621" s="95"/>
      <c r="I2621" s="95"/>
      <c r="J2621" s="95"/>
      <c r="K2621" s="95"/>
      <c r="L2621" s="95"/>
      <c r="M2621" s="95"/>
      <c r="N2621" s="95"/>
      <c r="O2621" s="95"/>
      <c r="P2621" s="95"/>
      <c r="Q2621" s="95"/>
      <c r="R2621" s="95"/>
      <c r="S2621" s="95"/>
      <c r="T2621" s="95"/>
      <c r="U2621" s="95"/>
      <c r="V2621" s="95"/>
      <c r="W2621" s="95"/>
      <c r="X2621" s="95"/>
      <c r="Y2621" s="95"/>
    </row>
    <row r="2622">
      <c r="A2622" s="104" t="s">
        <v>27</v>
      </c>
      <c r="B2622" s="95" t="s">
        <v>8884</v>
      </c>
      <c r="C2622" s="98" t="s">
        <v>10844</v>
      </c>
      <c r="D2622" s="94" t="s">
        <v>50</v>
      </c>
      <c r="E2622" s="95"/>
      <c r="F2622" s="95"/>
      <c r="G2622" s="95"/>
      <c r="H2622" s="95"/>
      <c r="I2622" s="95"/>
      <c r="J2622" s="95"/>
      <c r="K2622" s="95"/>
      <c r="L2622" s="95"/>
      <c r="M2622" s="95"/>
      <c r="N2622" s="95"/>
      <c r="O2622" s="95"/>
      <c r="P2622" s="95"/>
      <c r="Q2622" s="95"/>
      <c r="R2622" s="95"/>
      <c r="S2622" s="95"/>
      <c r="T2622" s="95"/>
      <c r="U2622" s="95"/>
      <c r="V2622" s="95"/>
      <c r="W2622" s="95"/>
      <c r="X2622" s="95"/>
      <c r="Y2622" s="95"/>
    </row>
    <row r="2623">
      <c r="A2623" s="104" t="s">
        <v>27</v>
      </c>
      <c r="B2623" s="95" t="s">
        <v>8884</v>
      </c>
      <c r="C2623" s="98" t="s">
        <v>10845</v>
      </c>
      <c r="D2623" s="94" t="s">
        <v>50</v>
      </c>
      <c r="E2623" s="95"/>
      <c r="F2623" s="95"/>
      <c r="G2623" s="95"/>
      <c r="H2623" s="95"/>
      <c r="I2623" s="95"/>
      <c r="J2623" s="95"/>
      <c r="K2623" s="95"/>
      <c r="L2623" s="95"/>
      <c r="M2623" s="95"/>
      <c r="N2623" s="95"/>
      <c r="O2623" s="95"/>
      <c r="P2623" s="95"/>
      <c r="Q2623" s="95"/>
      <c r="R2623" s="95"/>
      <c r="S2623" s="95"/>
      <c r="T2623" s="95"/>
      <c r="U2623" s="95"/>
      <c r="V2623" s="95"/>
      <c r="W2623" s="95"/>
      <c r="X2623" s="95"/>
      <c r="Y2623" s="95"/>
    </row>
    <row r="2624">
      <c r="A2624" s="104" t="s">
        <v>27</v>
      </c>
      <c r="B2624" s="95" t="s">
        <v>8884</v>
      </c>
      <c r="C2624" s="98" t="s">
        <v>10846</v>
      </c>
      <c r="D2624" s="94" t="s">
        <v>50</v>
      </c>
      <c r="E2624" s="95"/>
      <c r="F2624" s="95"/>
      <c r="G2624" s="95"/>
      <c r="H2624" s="95"/>
      <c r="I2624" s="95"/>
      <c r="J2624" s="95"/>
      <c r="K2624" s="95"/>
      <c r="L2624" s="95"/>
      <c r="M2624" s="95"/>
      <c r="N2624" s="95"/>
      <c r="O2624" s="95"/>
      <c r="P2624" s="95"/>
      <c r="Q2624" s="95"/>
      <c r="R2624" s="95"/>
      <c r="S2624" s="95"/>
      <c r="T2624" s="95"/>
      <c r="U2624" s="95"/>
      <c r="V2624" s="95"/>
      <c r="W2624" s="95"/>
      <c r="X2624" s="95"/>
      <c r="Y2624" s="95"/>
    </row>
    <row r="2625">
      <c r="A2625" s="104" t="s">
        <v>27</v>
      </c>
      <c r="B2625" s="95" t="s">
        <v>8884</v>
      </c>
      <c r="C2625" s="98" t="s">
        <v>10847</v>
      </c>
      <c r="D2625" s="94" t="s">
        <v>50</v>
      </c>
      <c r="E2625" s="95"/>
      <c r="F2625" s="95"/>
      <c r="G2625" s="95"/>
      <c r="H2625" s="95"/>
      <c r="I2625" s="95"/>
      <c r="J2625" s="95"/>
      <c r="K2625" s="95"/>
      <c r="L2625" s="95"/>
      <c r="M2625" s="95"/>
      <c r="N2625" s="95"/>
      <c r="O2625" s="95"/>
      <c r="P2625" s="95"/>
      <c r="Q2625" s="95"/>
      <c r="R2625" s="95"/>
      <c r="S2625" s="95"/>
      <c r="T2625" s="95"/>
      <c r="U2625" s="95"/>
      <c r="V2625" s="95"/>
      <c r="W2625" s="95"/>
      <c r="X2625" s="95"/>
      <c r="Y2625" s="95"/>
    </row>
    <row r="2626">
      <c r="A2626" s="104" t="s">
        <v>27</v>
      </c>
      <c r="B2626" s="95" t="s">
        <v>8884</v>
      </c>
      <c r="C2626" s="98" t="s">
        <v>10848</v>
      </c>
      <c r="D2626" s="94" t="s">
        <v>50</v>
      </c>
      <c r="E2626" s="95"/>
      <c r="F2626" s="95"/>
      <c r="G2626" s="95"/>
      <c r="H2626" s="95"/>
      <c r="I2626" s="95"/>
      <c r="J2626" s="95"/>
      <c r="K2626" s="95"/>
      <c r="L2626" s="95"/>
      <c r="M2626" s="95"/>
      <c r="N2626" s="95"/>
      <c r="O2626" s="95"/>
      <c r="P2626" s="95"/>
      <c r="Q2626" s="95"/>
      <c r="R2626" s="95"/>
      <c r="S2626" s="95"/>
      <c r="T2626" s="95"/>
      <c r="U2626" s="95"/>
      <c r="V2626" s="95"/>
      <c r="W2626" s="95"/>
      <c r="X2626" s="95"/>
      <c r="Y2626" s="95"/>
    </row>
    <row r="2627">
      <c r="A2627" s="104" t="s">
        <v>27</v>
      </c>
      <c r="B2627" s="95" t="s">
        <v>8884</v>
      </c>
      <c r="C2627" s="98" t="s">
        <v>7784</v>
      </c>
      <c r="D2627" s="94" t="s">
        <v>56</v>
      </c>
      <c r="E2627" s="95"/>
      <c r="F2627" s="95"/>
      <c r="G2627" s="95"/>
      <c r="H2627" s="95"/>
      <c r="I2627" s="95"/>
      <c r="J2627" s="95"/>
      <c r="K2627" s="95"/>
      <c r="L2627" s="95"/>
      <c r="M2627" s="95"/>
      <c r="N2627" s="95"/>
      <c r="O2627" s="95"/>
      <c r="P2627" s="95"/>
      <c r="Q2627" s="95"/>
      <c r="R2627" s="95"/>
      <c r="S2627" s="95"/>
      <c r="T2627" s="95"/>
      <c r="U2627" s="95"/>
      <c r="V2627" s="95"/>
      <c r="W2627" s="95"/>
      <c r="X2627" s="95"/>
      <c r="Y2627" s="95"/>
    </row>
    <row r="2628">
      <c r="A2628" s="104" t="s">
        <v>27</v>
      </c>
      <c r="B2628" s="95" t="s">
        <v>8884</v>
      </c>
      <c r="C2628" s="98" t="s">
        <v>10849</v>
      </c>
      <c r="D2628" s="94" t="s">
        <v>50</v>
      </c>
      <c r="E2628" s="95"/>
      <c r="F2628" s="95"/>
      <c r="G2628" s="95"/>
      <c r="H2628" s="95"/>
      <c r="I2628" s="95"/>
      <c r="J2628" s="95"/>
      <c r="K2628" s="95"/>
      <c r="L2628" s="95"/>
      <c r="M2628" s="95"/>
      <c r="N2628" s="95"/>
      <c r="O2628" s="95"/>
      <c r="P2628" s="95"/>
      <c r="Q2628" s="95"/>
      <c r="R2628" s="95"/>
      <c r="S2628" s="95"/>
      <c r="T2628" s="95"/>
      <c r="U2628" s="95"/>
      <c r="V2628" s="95"/>
      <c r="W2628" s="95"/>
      <c r="X2628" s="95"/>
      <c r="Y2628" s="95"/>
    </row>
    <row r="2629">
      <c r="A2629" s="104" t="s">
        <v>27</v>
      </c>
      <c r="B2629" s="95" t="s">
        <v>8884</v>
      </c>
      <c r="C2629" s="98" t="s">
        <v>10842</v>
      </c>
      <c r="D2629" s="94" t="s">
        <v>56</v>
      </c>
      <c r="E2629" s="95"/>
      <c r="F2629" s="95"/>
      <c r="G2629" s="95"/>
      <c r="H2629" s="95"/>
      <c r="I2629" s="95"/>
      <c r="J2629" s="95"/>
      <c r="K2629" s="95"/>
      <c r="L2629" s="95"/>
      <c r="M2629" s="95"/>
      <c r="N2629" s="95"/>
      <c r="O2629" s="95"/>
      <c r="P2629" s="95"/>
      <c r="Q2629" s="95"/>
      <c r="R2629" s="95"/>
      <c r="S2629" s="95"/>
      <c r="T2629" s="95"/>
      <c r="U2629" s="95"/>
      <c r="V2629" s="95"/>
      <c r="W2629" s="95"/>
      <c r="X2629" s="95"/>
      <c r="Y2629" s="95"/>
    </row>
    <row r="2630">
      <c r="A2630" s="104" t="s">
        <v>27</v>
      </c>
      <c r="B2630" s="95" t="s">
        <v>8884</v>
      </c>
      <c r="C2630" s="98" t="s">
        <v>7723</v>
      </c>
      <c r="D2630" s="94" t="s">
        <v>50</v>
      </c>
      <c r="E2630" s="95"/>
      <c r="F2630" s="95"/>
      <c r="G2630" s="95"/>
      <c r="H2630" s="95"/>
      <c r="I2630" s="95"/>
      <c r="J2630" s="95"/>
      <c r="K2630" s="95"/>
      <c r="L2630" s="95"/>
      <c r="M2630" s="95"/>
      <c r="N2630" s="95"/>
      <c r="O2630" s="95"/>
      <c r="P2630" s="95"/>
      <c r="Q2630" s="95"/>
      <c r="R2630" s="95"/>
      <c r="S2630" s="95"/>
      <c r="T2630" s="95"/>
      <c r="U2630" s="95"/>
      <c r="V2630" s="95"/>
      <c r="W2630" s="95"/>
      <c r="X2630" s="95"/>
      <c r="Y2630" s="95"/>
    </row>
    <row r="2631">
      <c r="A2631" s="104" t="s">
        <v>27</v>
      </c>
      <c r="B2631" s="95" t="s">
        <v>8884</v>
      </c>
      <c r="C2631" s="98" t="s">
        <v>10843</v>
      </c>
      <c r="D2631" s="94" t="s">
        <v>56</v>
      </c>
      <c r="E2631" s="95"/>
      <c r="F2631" s="95"/>
      <c r="G2631" s="95"/>
      <c r="H2631" s="95"/>
      <c r="I2631" s="95"/>
      <c r="J2631" s="95"/>
      <c r="K2631" s="95"/>
      <c r="L2631" s="95"/>
      <c r="M2631" s="95"/>
      <c r="N2631" s="95"/>
      <c r="O2631" s="95"/>
      <c r="P2631" s="95"/>
      <c r="Q2631" s="95"/>
      <c r="R2631" s="95"/>
      <c r="S2631" s="95"/>
      <c r="T2631" s="95"/>
      <c r="U2631" s="95"/>
      <c r="V2631" s="95"/>
      <c r="W2631" s="95"/>
      <c r="X2631" s="95"/>
      <c r="Y2631" s="95"/>
    </row>
    <row r="2632">
      <c r="A2632" s="104" t="s">
        <v>27</v>
      </c>
      <c r="B2632" s="95" t="s">
        <v>8886</v>
      </c>
      <c r="C2632" s="98" t="s">
        <v>10850</v>
      </c>
      <c r="D2632" s="94" t="s">
        <v>50</v>
      </c>
      <c r="E2632" s="95"/>
      <c r="F2632" s="95"/>
      <c r="G2632" s="95"/>
      <c r="H2632" s="95"/>
      <c r="I2632" s="95"/>
      <c r="J2632" s="95"/>
      <c r="K2632" s="95"/>
      <c r="L2632" s="95"/>
      <c r="M2632" s="95"/>
      <c r="N2632" s="95"/>
      <c r="O2632" s="95"/>
      <c r="P2632" s="95"/>
      <c r="Q2632" s="95"/>
      <c r="R2632" s="95"/>
      <c r="S2632" s="95"/>
      <c r="T2632" s="95"/>
      <c r="U2632" s="95"/>
      <c r="V2632" s="95"/>
      <c r="W2632" s="95"/>
      <c r="X2632" s="95"/>
      <c r="Y2632" s="95"/>
    </row>
    <row r="2633">
      <c r="A2633" s="104" t="s">
        <v>27</v>
      </c>
      <c r="B2633" s="95" t="s">
        <v>8886</v>
      </c>
      <c r="C2633" s="98" t="s">
        <v>10851</v>
      </c>
      <c r="D2633" s="94" t="s">
        <v>50</v>
      </c>
      <c r="E2633" s="95"/>
      <c r="F2633" s="95"/>
      <c r="G2633" s="95"/>
      <c r="H2633" s="95"/>
      <c r="I2633" s="95"/>
      <c r="J2633" s="95"/>
      <c r="K2633" s="95"/>
      <c r="L2633" s="95"/>
      <c r="M2633" s="95"/>
      <c r="N2633" s="95"/>
      <c r="O2633" s="95"/>
      <c r="P2633" s="95"/>
      <c r="Q2633" s="95"/>
      <c r="R2633" s="95"/>
      <c r="S2633" s="95"/>
      <c r="T2633" s="95"/>
      <c r="U2633" s="95"/>
      <c r="V2633" s="95"/>
      <c r="W2633" s="95"/>
      <c r="X2633" s="95"/>
      <c r="Y2633" s="95"/>
    </row>
    <row r="2634">
      <c r="A2634" s="104" t="s">
        <v>27</v>
      </c>
      <c r="B2634" s="95" t="s">
        <v>8886</v>
      </c>
      <c r="C2634" s="98" t="s">
        <v>10852</v>
      </c>
      <c r="D2634" s="94" t="s">
        <v>50</v>
      </c>
      <c r="E2634" s="95"/>
      <c r="F2634" s="95"/>
      <c r="G2634" s="95"/>
      <c r="H2634" s="95"/>
      <c r="I2634" s="95"/>
      <c r="J2634" s="95"/>
      <c r="K2634" s="95"/>
      <c r="L2634" s="95"/>
      <c r="M2634" s="95"/>
      <c r="N2634" s="95"/>
      <c r="O2634" s="95"/>
      <c r="P2634" s="95"/>
      <c r="Q2634" s="95"/>
      <c r="R2634" s="95"/>
      <c r="S2634" s="95"/>
      <c r="T2634" s="95"/>
      <c r="U2634" s="95"/>
      <c r="V2634" s="95"/>
      <c r="W2634" s="95"/>
      <c r="X2634" s="95"/>
      <c r="Y2634" s="95"/>
    </row>
    <row r="2635">
      <c r="A2635" s="104" t="s">
        <v>27</v>
      </c>
      <c r="B2635" s="95" t="s">
        <v>8886</v>
      </c>
      <c r="C2635" s="98" t="s">
        <v>10853</v>
      </c>
      <c r="D2635" s="94" t="s">
        <v>56</v>
      </c>
      <c r="E2635" s="95"/>
      <c r="F2635" s="95"/>
      <c r="G2635" s="95"/>
      <c r="H2635" s="95"/>
      <c r="I2635" s="95"/>
      <c r="J2635" s="95"/>
      <c r="K2635" s="95"/>
      <c r="L2635" s="95"/>
      <c r="M2635" s="95"/>
      <c r="N2635" s="95"/>
      <c r="O2635" s="95"/>
      <c r="P2635" s="95"/>
      <c r="Q2635" s="95"/>
      <c r="R2635" s="95"/>
      <c r="S2635" s="95"/>
      <c r="T2635" s="95"/>
      <c r="U2635" s="95"/>
      <c r="V2635" s="95"/>
      <c r="W2635" s="95"/>
      <c r="X2635" s="95"/>
      <c r="Y2635" s="95"/>
    </row>
    <row r="2636">
      <c r="A2636" s="104" t="s">
        <v>27</v>
      </c>
      <c r="B2636" s="95" t="s">
        <v>8886</v>
      </c>
      <c r="C2636" s="98" t="s">
        <v>10854</v>
      </c>
      <c r="D2636" s="94" t="s">
        <v>50</v>
      </c>
      <c r="E2636" s="95"/>
      <c r="F2636" s="95"/>
      <c r="G2636" s="95"/>
      <c r="H2636" s="95"/>
      <c r="I2636" s="95"/>
      <c r="J2636" s="95"/>
      <c r="K2636" s="95"/>
      <c r="L2636" s="95"/>
      <c r="M2636" s="95"/>
      <c r="N2636" s="95"/>
      <c r="O2636" s="95"/>
      <c r="P2636" s="95"/>
      <c r="Q2636" s="95"/>
      <c r="R2636" s="95"/>
      <c r="S2636" s="95"/>
      <c r="T2636" s="95"/>
      <c r="U2636" s="95"/>
      <c r="V2636" s="95"/>
      <c r="W2636" s="95"/>
      <c r="X2636" s="95"/>
      <c r="Y2636" s="95"/>
    </row>
    <row r="2637">
      <c r="A2637" s="104" t="s">
        <v>27</v>
      </c>
      <c r="B2637" s="95" t="s">
        <v>8886</v>
      </c>
      <c r="C2637" s="98" t="s">
        <v>10855</v>
      </c>
      <c r="D2637" s="94" t="s">
        <v>50</v>
      </c>
      <c r="E2637" s="95"/>
      <c r="F2637" s="95"/>
      <c r="G2637" s="95"/>
      <c r="H2637" s="95"/>
      <c r="I2637" s="95"/>
      <c r="J2637" s="95"/>
      <c r="K2637" s="95"/>
      <c r="L2637" s="95"/>
      <c r="M2637" s="95"/>
      <c r="N2637" s="95"/>
      <c r="O2637" s="95"/>
      <c r="P2637" s="95"/>
      <c r="Q2637" s="95"/>
      <c r="R2637" s="95"/>
      <c r="S2637" s="95"/>
      <c r="T2637" s="95"/>
      <c r="U2637" s="95"/>
      <c r="V2637" s="95"/>
      <c r="W2637" s="95"/>
      <c r="X2637" s="95"/>
      <c r="Y2637" s="95"/>
    </row>
    <row r="2638">
      <c r="A2638" s="104" t="s">
        <v>27</v>
      </c>
      <c r="B2638" s="95" t="s">
        <v>8886</v>
      </c>
      <c r="C2638" s="98" t="s">
        <v>10856</v>
      </c>
      <c r="D2638" s="94" t="s">
        <v>50</v>
      </c>
      <c r="E2638" s="95"/>
      <c r="F2638" s="95"/>
      <c r="G2638" s="95"/>
      <c r="H2638" s="95"/>
      <c r="I2638" s="95"/>
      <c r="J2638" s="95"/>
      <c r="K2638" s="95"/>
      <c r="L2638" s="95"/>
      <c r="M2638" s="95"/>
      <c r="N2638" s="95"/>
      <c r="O2638" s="95"/>
      <c r="P2638" s="95"/>
      <c r="Q2638" s="95"/>
      <c r="R2638" s="95"/>
      <c r="S2638" s="95"/>
      <c r="T2638" s="95"/>
      <c r="U2638" s="95"/>
      <c r="V2638" s="95"/>
      <c r="W2638" s="95"/>
      <c r="X2638" s="95"/>
      <c r="Y2638" s="95"/>
    </row>
    <row r="2639">
      <c r="A2639" s="104" t="s">
        <v>27</v>
      </c>
      <c r="B2639" s="95" t="s">
        <v>8886</v>
      </c>
      <c r="C2639" s="98" t="s">
        <v>10857</v>
      </c>
      <c r="D2639" s="94" t="s">
        <v>50</v>
      </c>
      <c r="E2639" s="95"/>
      <c r="F2639" s="95"/>
      <c r="G2639" s="95"/>
      <c r="H2639" s="95"/>
      <c r="I2639" s="95"/>
      <c r="J2639" s="95"/>
      <c r="K2639" s="95"/>
      <c r="L2639" s="95"/>
      <c r="M2639" s="95"/>
      <c r="N2639" s="95"/>
      <c r="O2639" s="95"/>
      <c r="P2639" s="95"/>
      <c r="Q2639" s="95"/>
      <c r="R2639" s="95"/>
      <c r="S2639" s="95"/>
      <c r="T2639" s="95"/>
      <c r="U2639" s="95"/>
      <c r="V2639" s="95"/>
      <c r="W2639" s="95"/>
      <c r="X2639" s="95"/>
      <c r="Y2639" s="95"/>
    </row>
    <row r="2640">
      <c r="A2640" s="104" t="s">
        <v>27</v>
      </c>
      <c r="B2640" s="95" t="s">
        <v>8886</v>
      </c>
      <c r="C2640" s="98" t="s">
        <v>10858</v>
      </c>
      <c r="D2640" s="94" t="s">
        <v>50</v>
      </c>
      <c r="E2640" s="95"/>
      <c r="F2640" s="95"/>
      <c r="G2640" s="95"/>
      <c r="H2640" s="95"/>
      <c r="I2640" s="95"/>
      <c r="J2640" s="95"/>
      <c r="K2640" s="95"/>
      <c r="L2640" s="95"/>
      <c r="M2640" s="95"/>
      <c r="N2640" s="95"/>
      <c r="O2640" s="95"/>
      <c r="P2640" s="95"/>
      <c r="Q2640" s="95"/>
      <c r="R2640" s="95"/>
      <c r="S2640" s="95"/>
      <c r="T2640" s="95"/>
      <c r="U2640" s="95"/>
      <c r="V2640" s="95"/>
      <c r="W2640" s="95"/>
      <c r="X2640" s="95"/>
      <c r="Y2640" s="95"/>
    </row>
    <row r="2641">
      <c r="A2641" s="104" t="s">
        <v>27</v>
      </c>
      <c r="B2641" s="95" t="s">
        <v>8886</v>
      </c>
      <c r="C2641" s="98" t="s">
        <v>10859</v>
      </c>
      <c r="D2641" s="94" t="s">
        <v>56</v>
      </c>
      <c r="E2641" s="95"/>
      <c r="F2641" s="95"/>
      <c r="G2641" s="95"/>
      <c r="H2641" s="95"/>
      <c r="I2641" s="95"/>
      <c r="J2641" s="95"/>
      <c r="K2641" s="95"/>
      <c r="L2641" s="95"/>
      <c r="M2641" s="95"/>
      <c r="N2641" s="95"/>
      <c r="O2641" s="95"/>
      <c r="P2641" s="95"/>
      <c r="Q2641" s="95"/>
      <c r="R2641" s="95"/>
      <c r="S2641" s="95"/>
      <c r="T2641" s="95"/>
      <c r="U2641" s="95"/>
      <c r="V2641" s="95"/>
      <c r="W2641" s="95"/>
      <c r="X2641" s="95"/>
      <c r="Y2641" s="95"/>
    </row>
    <row r="2642">
      <c r="A2642" s="104" t="s">
        <v>27</v>
      </c>
      <c r="B2642" s="95" t="s">
        <v>8886</v>
      </c>
      <c r="C2642" s="98" t="s">
        <v>10844</v>
      </c>
      <c r="D2642" s="94" t="s">
        <v>50</v>
      </c>
      <c r="E2642" s="95"/>
      <c r="F2642" s="95"/>
      <c r="G2642" s="95"/>
      <c r="H2642" s="95"/>
      <c r="I2642" s="95"/>
      <c r="J2642" s="95"/>
      <c r="K2642" s="95"/>
      <c r="L2642" s="95"/>
      <c r="M2642" s="95"/>
      <c r="N2642" s="95"/>
      <c r="O2642" s="95"/>
      <c r="P2642" s="95"/>
      <c r="Q2642" s="95"/>
      <c r="R2642" s="95"/>
      <c r="S2642" s="95"/>
      <c r="T2642" s="95"/>
      <c r="U2642" s="95"/>
      <c r="V2642" s="95"/>
      <c r="W2642" s="95"/>
      <c r="X2642" s="95"/>
      <c r="Y2642" s="95"/>
    </row>
    <row r="2643">
      <c r="A2643" s="104" t="s">
        <v>27</v>
      </c>
      <c r="B2643" s="95" t="s">
        <v>8886</v>
      </c>
      <c r="C2643" s="98" t="s">
        <v>10845</v>
      </c>
      <c r="D2643" s="94" t="s">
        <v>50</v>
      </c>
      <c r="E2643" s="95"/>
      <c r="F2643" s="95"/>
      <c r="G2643" s="95"/>
      <c r="H2643" s="95"/>
      <c r="I2643" s="95"/>
      <c r="J2643" s="95"/>
      <c r="K2643" s="95"/>
      <c r="L2643" s="95"/>
      <c r="M2643" s="95"/>
      <c r="N2643" s="95"/>
      <c r="O2643" s="95"/>
      <c r="P2643" s="95"/>
      <c r="Q2643" s="95"/>
      <c r="R2643" s="95"/>
      <c r="S2643" s="95"/>
      <c r="T2643" s="95"/>
      <c r="U2643" s="95"/>
      <c r="V2643" s="95"/>
      <c r="W2643" s="95"/>
      <c r="X2643" s="95"/>
      <c r="Y2643" s="95"/>
    </row>
    <row r="2644">
      <c r="A2644" s="104" t="s">
        <v>27</v>
      </c>
      <c r="B2644" s="95" t="s">
        <v>8886</v>
      </c>
      <c r="C2644" s="98" t="s">
        <v>10860</v>
      </c>
      <c r="D2644" s="94" t="s">
        <v>50</v>
      </c>
      <c r="E2644" s="95"/>
      <c r="F2644" s="95"/>
      <c r="G2644" s="95"/>
      <c r="H2644" s="95"/>
      <c r="I2644" s="95"/>
      <c r="J2644" s="95"/>
      <c r="K2644" s="95"/>
      <c r="L2644" s="95"/>
      <c r="M2644" s="95"/>
      <c r="N2644" s="95"/>
      <c r="O2644" s="95"/>
      <c r="P2644" s="95"/>
      <c r="Q2644" s="95"/>
      <c r="R2644" s="95"/>
      <c r="S2644" s="95"/>
      <c r="T2644" s="95"/>
      <c r="U2644" s="95"/>
      <c r="V2644" s="95"/>
      <c r="W2644" s="95"/>
      <c r="X2644" s="95"/>
      <c r="Y2644" s="95"/>
    </row>
    <row r="2645">
      <c r="A2645" s="104" t="s">
        <v>27</v>
      </c>
      <c r="B2645" s="95" t="s">
        <v>8886</v>
      </c>
      <c r="C2645" s="98" t="s">
        <v>10861</v>
      </c>
      <c r="D2645" s="94" t="s">
        <v>50</v>
      </c>
      <c r="E2645" s="95"/>
      <c r="F2645" s="95"/>
      <c r="G2645" s="95"/>
      <c r="H2645" s="95"/>
      <c r="I2645" s="95"/>
      <c r="J2645" s="95"/>
      <c r="K2645" s="95"/>
      <c r="L2645" s="95"/>
      <c r="M2645" s="95"/>
      <c r="N2645" s="95"/>
      <c r="O2645" s="95"/>
      <c r="P2645" s="95"/>
      <c r="Q2645" s="95"/>
      <c r="R2645" s="95"/>
      <c r="S2645" s="95"/>
      <c r="T2645" s="95"/>
      <c r="U2645" s="95"/>
      <c r="V2645" s="95"/>
      <c r="W2645" s="95"/>
      <c r="X2645" s="95"/>
      <c r="Y2645" s="95"/>
    </row>
    <row r="2646">
      <c r="A2646" s="104" t="s">
        <v>27</v>
      </c>
      <c r="B2646" s="95" t="s">
        <v>8886</v>
      </c>
      <c r="C2646" s="98" t="s">
        <v>10862</v>
      </c>
      <c r="D2646" s="94" t="s">
        <v>50</v>
      </c>
      <c r="E2646" s="95"/>
      <c r="F2646" s="95"/>
      <c r="G2646" s="95"/>
      <c r="H2646" s="95"/>
      <c r="I2646" s="95"/>
      <c r="J2646" s="95"/>
      <c r="K2646" s="95"/>
      <c r="L2646" s="95"/>
      <c r="M2646" s="95"/>
      <c r="N2646" s="95"/>
      <c r="O2646" s="95"/>
      <c r="P2646" s="95"/>
      <c r="Q2646" s="95"/>
      <c r="R2646" s="95"/>
      <c r="S2646" s="95"/>
      <c r="T2646" s="95"/>
      <c r="U2646" s="95"/>
      <c r="V2646" s="95"/>
      <c r="W2646" s="95"/>
      <c r="X2646" s="95"/>
      <c r="Y2646" s="95"/>
    </row>
    <row r="2647">
      <c r="A2647" s="104" t="s">
        <v>27</v>
      </c>
      <c r="B2647" s="95" t="s">
        <v>8886</v>
      </c>
      <c r="C2647" s="98" t="s">
        <v>10863</v>
      </c>
      <c r="D2647" s="94" t="s">
        <v>50</v>
      </c>
      <c r="E2647" s="95"/>
      <c r="F2647" s="95"/>
      <c r="G2647" s="95"/>
      <c r="H2647" s="95"/>
      <c r="I2647" s="95"/>
      <c r="J2647" s="95"/>
      <c r="K2647" s="95"/>
      <c r="L2647" s="95"/>
      <c r="M2647" s="95"/>
      <c r="N2647" s="95"/>
      <c r="O2647" s="95"/>
      <c r="P2647" s="95"/>
      <c r="Q2647" s="95"/>
      <c r="R2647" s="95"/>
      <c r="S2647" s="95"/>
      <c r="T2647" s="95"/>
      <c r="U2647" s="95"/>
      <c r="V2647" s="95"/>
      <c r="W2647" s="95"/>
      <c r="X2647" s="95"/>
      <c r="Y2647" s="95"/>
    </row>
    <row r="2648">
      <c r="A2648" s="104" t="s">
        <v>27</v>
      </c>
      <c r="B2648" s="95" t="s">
        <v>8886</v>
      </c>
      <c r="C2648" s="98" t="s">
        <v>10864</v>
      </c>
      <c r="D2648" s="94" t="s">
        <v>56</v>
      </c>
      <c r="E2648" s="95"/>
      <c r="F2648" s="95"/>
      <c r="G2648" s="95"/>
      <c r="H2648" s="95"/>
      <c r="I2648" s="95"/>
      <c r="J2648" s="95"/>
      <c r="K2648" s="95"/>
      <c r="L2648" s="95"/>
      <c r="M2648" s="95"/>
      <c r="N2648" s="95"/>
      <c r="O2648" s="95"/>
      <c r="P2648" s="95"/>
      <c r="Q2648" s="95"/>
      <c r="R2648" s="95"/>
      <c r="S2648" s="95"/>
      <c r="T2648" s="95"/>
      <c r="U2648" s="95"/>
      <c r="V2648" s="95"/>
      <c r="W2648" s="95"/>
      <c r="X2648" s="95"/>
      <c r="Y2648" s="95"/>
    </row>
    <row r="2649">
      <c r="A2649" s="104" t="s">
        <v>27</v>
      </c>
      <c r="B2649" s="95" t="s">
        <v>8886</v>
      </c>
      <c r="C2649" s="98" t="s">
        <v>10865</v>
      </c>
      <c r="D2649" s="94" t="s">
        <v>50</v>
      </c>
      <c r="E2649" s="95"/>
      <c r="F2649" s="95"/>
      <c r="G2649" s="95"/>
      <c r="H2649" s="95"/>
      <c r="I2649" s="95"/>
      <c r="J2649" s="95"/>
      <c r="K2649" s="95"/>
      <c r="L2649" s="95"/>
      <c r="M2649" s="95"/>
      <c r="N2649" s="95"/>
      <c r="O2649" s="95"/>
      <c r="P2649" s="95"/>
      <c r="Q2649" s="95"/>
      <c r="R2649" s="95"/>
      <c r="S2649" s="95"/>
      <c r="T2649" s="95"/>
      <c r="U2649" s="95"/>
      <c r="V2649" s="95"/>
      <c r="W2649" s="95"/>
      <c r="X2649" s="95"/>
      <c r="Y2649" s="95"/>
    </row>
    <row r="2650">
      <c r="A2650" s="104" t="s">
        <v>27</v>
      </c>
      <c r="B2650" s="95" t="s">
        <v>8886</v>
      </c>
      <c r="C2650" s="98" t="s">
        <v>10866</v>
      </c>
      <c r="D2650" s="94" t="s">
        <v>50</v>
      </c>
      <c r="E2650" s="95"/>
      <c r="F2650" s="95"/>
      <c r="G2650" s="95"/>
      <c r="H2650" s="95"/>
      <c r="I2650" s="95"/>
      <c r="J2650" s="95"/>
      <c r="K2650" s="95"/>
      <c r="L2650" s="95"/>
      <c r="M2650" s="95"/>
      <c r="N2650" s="95"/>
      <c r="O2650" s="95"/>
      <c r="P2650" s="95"/>
      <c r="Q2650" s="95"/>
      <c r="R2650" s="95"/>
      <c r="S2650" s="95"/>
      <c r="T2650" s="95"/>
      <c r="U2650" s="95"/>
      <c r="V2650" s="95"/>
      <c r="W2650" s="95"/>
      <c r="X2650" s="95"/>
      <c r="Y2650" s="95"/>
    </row>
    <row r="2651">
      <c r="A2651" s="104" t="s">
        <v>27</v>
      </c>
      <c r="B2651" s="95" t="s">
        <v>8886</v>
      </c>
      <c r="C2651" s="98" t="s">
        <v>10867</v>
      </c>
      <c r="D2651" s="94" t="s">
        <v>50</v>
      </c>
      <c r="E2651" s="95"/>
      <c r="F2651" s="95"/>
      <c r="G2651" s="95"/>
      <c r="H2651" s="95"/>
      <c r="I2651" s="95"/>
      <c r="J2651" s="95"/>
      <c r="K2651" s="95"/>
      <c r="L2651" s="95"/>
      <c r="M2651" s="95"/>
      <c r="N2651" s="95"/>
      <c r="O2651" s="95"/>
      <c r="P2651" s="95"/>
      <c r="Q2651" s="95"/>
      <c r="R2651" s="95"/>
      <c r="S2651" s="95"/>
      <c r="T2651" s="95"/>
      <c r="U2651" s="95"/>
      <c r="V2651" s="95"/>
      <c r="W2651" s="95"/>
      <c r="X2651" s="95"/>
      <c r="Y2651" s="95"/>
    </row>
    <row r="2652">
      <c r="A2652" s="104" t="s">
        <v>27</v>
      </c>
      <c r="B2652" s="95" t="s">
        <v>8886</v>
      </c>
      <c r="C2652" s="98" t="s">
        <v>10846</v>
      </c>
      <c r="D2652" s="94" t="s">
        <v>50</v>
      </c>
      <c r="E2652" s="95"/>
      <c r="F2652" s="95"/>
      <c r="G2652" s="95"/>
      <c r="H2652" s="95"/>
      <c r="I2652" s="95"/>
      <c r="J2652" s="95"/>
      <c r="K2652" s="95"/>
      <c r="L2652" s="95"/>
      <c r="M2652" s="95"/>
      <c r="N2652" s="95"/>
      <c r="O2652" s="95"/>
      <c r="P2652" s="95"/>
      <c r="Q2652" s="95"/>
      <c r="R2652" s="95"/>
      <c r="S2652" s="95"/>
      <c r="T2652" s="95"/>
      <c r="U2652" s="95"/>
      <c r="V2652" s="95"/>
      <c r="W2652" s="95"/>
      <c r="X2652" s="95"/>
      <c r="Y2652" s="95"/>
    </row>
    <row r="2653">
      <c r="A2653" s="104" t="s">
        <v>27</v>
      </c>
      <c r="B2653" s="95" t="s">
        <v>8886</v>
      </c>
      <c r="C2653" s="98" t="s">
        <v>10868</v>
      </c>
      <c r="D2653" s="94" t="s">
        <v>50</v>
      </c>
      <c r="E2653" s="95"/>
      <c r="F2653" s="95"/>
      <c r="G2653" s="95"/>
      <c r="H2653" s="95"/>
      <c r="I2653" s="95"/>
      <c r="J2653" s="95"/>
      <c r="K2653" s="95"/>
      <c r="L2653" s="95"/>
      <c r="M2653" s="95"/>
      <c r="N2653" s="95"/>
      <c r="O2653" s="95"/>
      <c r="P2653" s="95"/>
      <c r="Q2653" s="95"/>
      <c r="R2653" s="95"/>
      <c r="S2653" s="95"/>
      <c r="T2653" s="95"/>
      <c r="U2653" s="95"/>
      <c r="V2653" s="95"/>
      <c r="W2653" s="95"/>
      <c r="X2653" s="95"/>
      <c r="Y2653" s="95"/>
    </row>
    <row r="2654">
      <c r="A2654" s="104" t="s">
        <v>27</v>
      </c>
      <c r="B2654" s="95" t="s">
        <v>8886</v>
      </c>
      <c r="C2654" s="98" t="s">
        <v>10869</v>
      </c>
      <c r="D2654" s="94" t="s">
        <v>50</v>
      </c>
      <c r="E2654" s="95"/>
      <c r="F2654" s="95"/>
      <c r="G2654" s="95"/>
      <c r="H2654" s="95"/>
      <c r="I2654" s="95"/>
      <c r="J2654" s="95"/>
      <c r="K2654" s="95"/>
      <c r="L2654" s="95"/>
      <c r="M2654" s="95"/>
      <c r="N2654" s="95"/>
      <c r="O2654" s="95"/>
      <c r="P2654" s="95"/>
      <c r="Q2654" s="95"/>
      <c r="R2654" s="95"/>
      <c r="S2654" s="95"/>
      <c r="T2654" s="95"/>
      <c r="U2654" s="95"/>
      <c r="V2654" s="95"/>
      <c r="W2654" s="95"/>
      <c r="X2654" s="95"/>
      <c r="Y2654" s="95"/>
    </row>
    <row r="2655">
      <c r="A2655" s="104" t="s">
        <v>27</v>
      </c>
      <c r="B2655" s="95" t="s">
        <v>8886</v>
      </c>
      <c r="C2655" s="98" t="s">
        <v>10870</v>
      </c>
      <c r="D2655" s="94" t="s">
        <v>50</v>
      </c>
      <c r="E2655" s="95"/>
      <c r="F2655" s="95"/>
      <c r="G2655" s="95"/>
      <c r="H2655" s="95"/>
      <c r="I2655" s="95"/>
      <c r="J2655" s="95"/>
      <c r="K2655" s="95"/>
      <c r="L2655" s="95"/>
      <c r="M2655" s="95"/>
      <c r="N2655" s="95"/>
      <c r="O2655" s="95"/>
      <c r="P2655" s="95"/>
      <c r="Q2655" s="95"/>
      <c r="R2655" s="95"/>
      <c r="S2655" s="95"/>
      <c r="T2655" s="95"/>
      <c r="U2655" s="95"/>
      <c r="V2655" s="95"/>
      <c r="W2655" s="95"/>
      <c r="X2655" s="95"/>
      <c r="Y2655" s="95"/>
    </row>
    <row r="2656">
      <c r="A2656" s="104" t="s">
        <v>27</v>
      </c>
      <c r="B2656" s="95" t="s">
        <v>8886</v>
      </c>
      <c r="C2656" s="98" t="s">
        <v>10871</v>
      </c>
      <c r="D2656" s="94" t="s">
        <v>50</v>
      </c>
      <c r="E2656" s="95"/>
      <c r="F2656" s="95"/>
      <c r="G2656" s="95"/>
      <c r="H2656" s="95"/>
      <c r="I2656" s="95"/>
      <c r="J2656" s="95"/>
      <c r="K2656" s="95"/>
      <c r="L2656" s="95"/>
      <c r="M2656" s="95"/>
      <c r="N2656" s="95"/>
      <c r="O2656" s="95"/>
      <c r="P2656" s="95"/>
      <c r="Q2656" s="95"/>
      <c r="R2656" s="95"/>
      <c r="S2656" s="95"/>
      <c r="T2656" s="95"/>
      <c r="U2656" s="95"/>
      <c r="V2656" s="95"/>
      <c r="W2656" s="95"/>
      <c r="X2656" s="95"/>
      <c r="Y2656" s="95"/>
    </row>
    <row r="2657">
      <c r="A2657" s="104" t="s">
        <v>27</v>
      </c>
      <c r="B2657" s="95" t="s">
        <v>8886</v>
      </c>
      <c r="C2657" s="98" t="s">
        <v>10841</v>
      </c>
      <c r="D2657" s="94" t="s">
        <v>50</v>
      </c>
      <c r="E2657" s="95"/>
      <c r="F2657" s="95"/>
      <c r="G2657" s="95"/>
      <c r="H2657" s="95"/>
      <c r="I2657" s="95"/>
      <c r="J2657" s="95"/>
      <c r="K2657" s="95"/>
      <c r="L2657" s="95"/>
      <c r="M2657" s="95"/>
      <c r="N2657" s="95"/>
      <c r="O2657" s="95"/>
      <c r="P2657" s="95"/>
      <c r="Q2657" s="95"/>
      <c r="R2657" s="95"/>
      <c r="S2657" s="95"/>
      <c r="T2657" s="95"/>
      <c r="U2657" s="95"/>
      <c r="V2657" s="95"/>
      <c r="W2657" s="95"/>
      <c r="X2657" s="95"/>
      <c r="Y2657" s="95"/>
    </row>
    <row r="2658">
      <c r="A2658" s="104" t="s">
        <v>27</v>
      </c>
      <c r="B2658" s="95" t="s">
        <v>8886</v>
      </c>
      <c r="C2658" s="98" t="s">
        <v>10872</v>
      </c>
      <c r="D2658" s="94" t="s">
        <v>50</v>
      </c>
      <c r="E2658" s="95"/>
      <c r="F2658" s="95"/>
      <c r="G2658" s="95"/>
      <c r="H2658" s="95"/>
      <c r="I2658" s="95"/>
      <c r="J2658" s="95"/>
      <c r="K2658" s="95"/>
      <c r="L2658" s="95"/>
      <c r="M2658" s="95"/>
      <c r="N2658" s="95"/>
      <c r="O2658" s="95"/>
      <c r="P2658" s="95"/>
      <c r="Q2658" s="95"/>
      <c r="R2658" s="95"/>
      <c r="S2658" s="95"/>
      <c r="T2658" s="95"/>
      <c r="U2658" s="95"/>
      <c r="V2658" s="95"/>
      <c r="W2658" s="95"/>
      <c r="X2658" s="95"/>
      <c r="Y2658" s="95"/>
    </row>
    <row r="2659">
      <c r="A2659" s="104" t="s">
        <v>27</v>
      </c>
      <c r="B2659" s="95" t="s">
        <v>8886</v>
      </c>
      <c r="C2659" s="98" t="s">
        <v>10848</v>
      </c>
      <c r="D2659" s="94" t="s">
        <v>50</v>
      </c>
      <c r="E2659" s="95"/>
      <c r="F2659" s="95"/>
      <c r="G2659" s="95"/>
      <c r="H2659" s="95"/>
      <c r="I2659" s="95"/>
      <c r="J2659" s="95"/>
      <c r="K2659" s="95"/>
      <c r="L2659" s="95"/>
      <c r="M2659" s="95"/>
      <c r="N2659" s="95"/>
      <c r="O2659" s="95"/>
      <c r="P2659" s="95"/>
      <c r="Q2659" s="95"/>
      <c r="R2659" s="95"/>
      <c r="S2659" s="95"/>
      <c r="T2659" s="95"/>
      <c r="U2659" s="95"/>
      <c r="V2659" s="95"/>
      <c r="W2659" s="95"/>
      <c r="X2659" s="95"/>
      <c r="Y2659" s="95"/>
    </row>
    <row r="2660">
      <c r="A2660" s="104" t="s">
        <v>27</v>
      </c>
      <c r="B2660" s="95" t="s">
        <v>8886</v>
      </c>
      <c r="C2660" s="98" t="s">
        <v>10873</v>
      </c>
      <c r="D2660" s="94" t="s">
        <v>50</v>
      </c>
      <c r="E2660" s="95"/>
      <c r="F2660" s="95"/>
      <c r="G2660" s="95"/>
      <c r="H2660" s="95"/>
      <c r="I2660" s="95"/>
      <c r="J2660" s="95"/>
      <c r="K2660" s="95"/>
      <c r="L2660" s="95"/>
      <c r="M2660" s="95"/>
      <c r="N2660" s="95"/>
      <c r="O2660" s="95"/>
      <c r="P2660" s="95"/>
      <c r="Q2660" s="95"/>
      <c r="R2660" s="95"/>
      <c r="S2660" s="95"/>
      <c r="T2660" s="95"/>
      <c r="U2660" s="95"/>
      <c r="V2660" s="95"/>
      <c r="W2660" s="95"/>
      <c r="X2660" s="95"/>
      <c r="Y2660" s="95"/>
    </row>
    <row r="2661">
      <c r="A2661" s="104" t="s">
        <v>27</v>
      </c>
      <c r="B2661" s="95" t="s">
        <v>8886</v>
      </c>
      <c r="C2661" s="98" t="s">
        <v>10849</v>
      </c>
      <c r="D2661" s="94" t="s">
        <v>50</v>
      </c>
      <c r="E2661" s="95"/>
      <c r="F2661" s="95"/>
      <c r="G2661" s="95"/>
      <c r="H2661" s="95"/>
      <c r="I2661" s="95"/>
      <c r="J2661" s="95"/>
      <c r="K2661" s="95"/>
      <c r="L2661" s="95"/>
      <c r="M2661" s="95"/>
      <c r="N2661" s="95"/>
      <c r="O2661" s="95"/>
      <c r="P2661" s="95"/>
      <c r="Q2661" s="95"/>
      <c r="R2661" s="95"/>
      <c r="S2661" s="95"/>
      <c r="T2661" s="95"/>
      <c r="U2661" s="95"/>
      <c r="V2661" s="95"/>
      <c r="W2661" s="95"/>
      <c r="X2661" s="95"/>
      <c r="Y2661" s="95"/>
    </row>
    <row r="2662">
      <c r="A2662" s="104" t="s">
        <v>27</v>
      </c>
      <c r="B2662" s="95" t="s">
        <v>8886</v>
      </c>
      <c r="C2662" s="98" t="s">
        <v>10874</v>
      </c>
      <c r="D2662" s="94" t="s">
        <v>56</v>
      </c>
      <c r="E2662" s="95"/>
      <c r="F2662" s="95"/>
      <c r="G2662" s="95"/>
      <c r="H2662" s="95"/>
      <c r="I2662" s="95"/>
      <c r="J2662" s="95"/>
      <c r="K2662" s="95"/>
      <c r="L2662" s="95"/>
      <c r="M2662" s="95"/>
      <c r="N2662" s="95"/>
      <c r="O2662" s="95"/>
      <c r="P2662" s="95"/>
      <c r="Q2662" s="95"/>
      <c r="R2662" s="95"/>
      <c r="S2662" s="95"/>
      <c r="T2662" s="95"/>
      <c r="U2662" s="95"/>
      <c r="V2662" s="95"/>
      <c r="W2662" s="95"/>
      <c r="X2662" s="95"/>
      <c r="Y2662" s="95"/>
    </row>
    <row r="2663">
      <c r="A2663" s="104" t="s">
        <v>27</v>
      </c>
      <c r="B2663" s="95" t="s">
        <v>8886</v>
      </c>
      <c r="C2663" s="98" t="s">
        <v>3605</v>
      </c>
      <c r="D2663" s="94" t="s">
        <v>50</v>
      </c>
      <c r="E2663" s="95"/>
      <c r="F2663" s="95"/>
      <c r="G2663" s="95"/>
      <c r="H2663" s="95"/>
      <c r="I2663" s="95"/>
      <c r="J2663" s="95"/>
      <c r="K2663" s="95"/>
      <c r="L2663" s="95"/>
      <c r="M2663" s="95"/>
      <c r="N2663" s="95"/>
      <c r="O2663" s="95"/>
      <c r="P2663" s="95"/>
      <c r="Q2663" s="95"/>
      <c r="R2663" s="95"/>
      <c r="S2663" s="95"/>
      <c r="T2663" s="95"/>
      <c r="U2663" s="95"/>
      <c r="V2663" s="95"/>
      <c r="W2663" s="95"/>
      <c r="X2663" s="95"/>
      <c r="Y2663" s="95"/>
    </row>
    <row r="2664">
      <c r="A2664" s="104" t="s">
        <v>27</v>
      </c>
      <c r="B2664" s="95" t="s">
        <v>8886</v>
      </c>
      <c r="C2664" s="98" t="s">
        <v>10875</v>
      </c>
      <c r="D2664" s="94" t="s">
        <v>50</v>
      </c>
      <c r="E2664" s="95"/>
      <c r="F2664" s="95"/>
      <c r="G2664" s="95"/>
      <c r="H2664" s="95"/>
      <c r="I2664" s="95"/>
      <c r="J2664" s="95"/>
      <c r="K2664" s="95"/>
      <c r="L2664" s="95"/>
      <c r="M2664" s="95"/>
      <c r="N2664" s="95"/>
      <c r="O2664" s="95"/>
      <c r="P2664" s="95"/>
      <c r="Q2664" s="95"/>
      <c r="R2664" s="95"/>
      <c r="S2664" s="95"/>
      <c r="T2664" s="95"/>
      <c r="U2664" s="95"/>
      <c r="V2664" s="95"/>
      <c r="W2664" s="95"/>
      <c r="X2664" s="95"/>
      <c r="Y2664" s="95"/>
    </row>
    <row r="2665">
      <c r="A2665" s="104" t="s">
        <v>27</v>
      </c>
      <c r="B2665" s="95" t="s">
        <v>8886</v>
      </c>
      <c r="C2665" s="98" t="s">
        <v>3857</v>
      </c>
      <c r="D2665" s="94" t="s">
        <v>50</v>
      </c>
      <c r="E2665" s="95"/>
      <c r="F2665" s="95"/>
      <c r="G2665" s="95"/>
      <c r="H2665" s="95"/>
      <c r="I2665" s="95"/>
      <c r="J2665" s="95"/>
      <c r="K2665" s="95"/>
      <c r="L2665" s="95"/>
      <c r="M2665" s="95"/>
      <c r="N2665" s="95"/>
      <c r="O2665" s="95"/>
      <c r="P2665" s="95"/>
      <c r="Q2665" s="95"/>
      <c r="R2665" s="95"/>
      <c r="S2665" s="95"/>
      <c r="T2665" s="95"/>
      <c r="U2665" s="95"/>
      <c r="V2665" s="95"/>
      <c r="W2665" s="95"/>
      <c r="X2665" s="95"/>
      <c r="Y2665" s="95"/>
    </row>
    <row r="2666">
      <c r="A2666" s="104" t="s">
        <v>27</v>
      </c>
      <c r="B2666" s="95" t="s">
        <v>8886</v>
      </c>
      <c r="C2666" s="98" t="s">
        <v>10876</v>
      </c>
      <c r="D2666" s="94" t="s">
        <v>56</v>
      </c>
      <c r="E2666" s="95"/>
      <c r="F2666" s="95"/>
      <c r="G2666" s="95"/>
      <c r="H2666" s="95"/>
      <c r="I2666" s="95"/>
      <c r="J2666" s="95"/>
      <c r="K2666" s="95"/>
      <c r="L2666" s="95"/>
      <c r="M2666" s="95"/>
      <c r="N2666" s="95"/>
      <c r="O2666" s="95"/>
      <c r="P2666" s="95"/>
      <c r="Q2666" s="95"/>
      <c r="R2666" s="95"/>
      <c r="S2666" s="95"/>
      <c r="T2666" s="95"/>
      <c r="U2666" s="95"/>
      <c r="V2666" s="95"/>
      <c r="W2666" s="95"/>
      <c r="X2666" s="95"/>
      <c r="Y2666" s="95"/>
    </row>
    <row r="2667">
      <c r="A2667" s="104" t="s">
        <v>27</v>
      </c>
      <c r="B2667" s="95" t="s">
        <v>8886</v>
      </c>
      <c r="C2667" s="98" t="s">
        <v>10877</v>
      </c>
      <c r="D2667" s="94" t="s">
        <v>50</v>
      </c>
      <c r="E2667" s="95"/>
      <c r="F2667" s="95"/>
      <c r="G2667" s="95"/>
      <c r="H2667" s="95"/>
      <c r="I2667" s="95"/>
      <c r="J2667" s="95"/>
      <c r="K2667" s="95"/>
      <c r="L2667" s="95"/>
      <c r="M2667" s="95"/>
      <c r="N2667" s="95"/>
      <c r="O2667" s="95"/>
      <c r="P2667" s="95"/>
      <c r="Q2667" s="95"/>
      <c r="R2667" s="95"/>
      <c r="S2667" s="95"/>
      <c r="T2667" s="95"/>
      <c r="U2667" s="95"/>
      <c r="V2667" s="95"/>
      <c r="W2667" s="95"/>
      <c r="X2667" s="95"/>
      <c r="Y2667" s="95"/>
    </row>
    <row r="2668">
      <c r="A2668" s="104" t="s">
        <v>27</v>
      </c>
      <c r="B2668" s="95" t="s">
        <v>8886</v>
      </c>
      <c r="C2668" s="98" t="s">
        <v>10878</v>
      </c>
      <c r="D2668" s="94" t="s">
        <v>50</v>
      </c>
      <c r="E2668" s="95"/>
      <c r="F2668" s="95"/>
      <c r="G2668" s="95"/>
      <c r="H2668" s="95"/>
      <c r="I2668" s="95"/>
      <c r="J2668" s="95"/>
      <c r="K2668" s="95"/>
      <c r="L2668" s="95"/>
      <c r="M2668" s="95"/>
      <c r="N2668" s="95"/>
      <c r="O2668" s="95"/>
      <c r="P2668" s="95"/>
      <c r="Q2668" s="95"/>
      <c r="R2668" s="95"/>
      <c r="S2668" s="95"/>
      <c r="T2668" s="95"/>
      <c r="U2668" s="95"/>
      <c r="V2668" s="95"/>
      <c r="W2668" s="95"/>
      <c r="X2668" s="95"/>
      <c r="Y2668" s="95"/>
    </row>
    <row r="2669">
      <c r="A2669" s="104" t="s">
        <v>27</v>
      </c>
      <c r="B2669" s="95" t="s">
        <v>8886</v>
      </c>
      <c r="C2669" s="98" t="s">
        <v>10879</v>
      </c>
      <c r="D2669" s="94" t="s">
        <v>50</v>
      </c>
      <c r="E2669" s="95"/>
      <c r="F2669" s="95"/>
      <c r="G2669" s="95"/>
      <c r="H2669" s="95"/>
      <c r="I2669" s="95"/>
      <c r="J2669" s="95"/>
      <c r="K2669" s="95"/>
      <c r="L2669" s="95"/>
      <c r="M2669" s="95"/>
      <c r="N2669" s="95"/>
      <c r="O2669" s="95"/>
      <c r="P2669" s="95"/>
      <c r="Q2669" s="95"/>
      <c r="R2669" s="95"/>
      <c r="S2669" s="95"/>
      <c r="T2669" s="95"/>
      <c r="U2669" s="95"/>
      <c r="V2669" s="95"/>
      <c r="W2669" s="95"/>
      <c r="X2669" s="95"/>
      <c r="Y2669" s="95"/>
    </row>
    <row r="2670">
      <c r="A2670" s="104" t="s">
        <v>27</v>
      </c>
      <c r="B2670" s="95" t="s">
        <v>8886</v>
      </c>
      <c r="C2670" s="98" t="s">
        <v>10880</v>
      </c>
      <c r="D2670" s="94" t="s">
        <v>50</v>
      </c>
      <c r="E2670" s="95"/>
      <c r="F2670" s="95"/>
      <c r="G2670" s="95"/>
      <c r="H2670" s="95"/>
      <c r="I2670" s="95"/>
      <c r="J2670" s="95"/>
      <c r="K2670" s="95"/>
      <c r="L2670" s="95"/>
      <c r="M2670" s="95"/>
      <c r="N2670" s="95"/>
      <c r="O2670" s="95"/>
      <c r="P2670" s="95"/>
      <c r="Q2670" s="95"/>
      <c r="R2670" s="95"/>
      <c r="S2670" s="95"/>
      <c r="T2670" s="95"/>
      <c r="U2670" s="95"/>
      <c r="V2670" s="95"/>
      <c r="W2670" s="95"/>
      <c r="X2670" s="95"/>
      <c r="Y2670" s="95"/>
    </row>
    <row r="2671">
      <c r="A2671" s="104" t="s">
        <v>27</v>
      </c>
      <c r="B2671" s="95" t="s">
        <v>8886</v>
      </c>
      <c r="C2671" s="98" t="s">
        <v>10842</v>
      </c>
      <c r="D2671" s="94" t="s">
        <v>56</v>
      </c>
      <c r="E2671" s="95"/>
      <c r="F2671" s="95"/>
      <c r="G2671" s="95"/>
      <c r="H2671" s="95"/>
      <c r="I2671" s="95"/>
      <c r="J2671" s="95"/>
      <c r="K2671" s="95"/>
      <c r="L2671" s="95"/>
      <c r="M2671" s="95"/>
      <c r="N2671" s="95"/>
      <c r="O2671" s="95"/>
      <c r="P2671" s="95"/>
      <c r="Q2671" s="95"/>
      <c r="R2671" s="95"/>
      <c r="S2671" s="95"/>
      <c r="T2671" s="95"/>
      <c r="U2671" s="95"/>
      <c r="V2671" s="95"/>
      <c r="W2671" s="95"/>
      <c r="X2671" s="95"/>
      <c r="Y2671" s="95"/>
    </row>
    <row r="2672">
      <c r="A2672" s="104" t="s">
        <v>27</v>
      </c>
      <c r="B2672" s="95" t="s">
        <v>8886</v>
      </c>
      <c r="C2672" s="98" t="s">
        <v>7723</v>
      </c>
      <c r="D2672" s="94" t="s">
        <v>50</v>
      </c>
      <c r="E2672" s="95"/>
      <c r="F2672" s="95"/>
      <c r="G2672" s="95"/>
      <c r="H2672" s="95"/>
      <c r="I2672" s="95"/>
      <c r="J2672" s="95"/>
      <c r="K2672" s="95"/>
      <c r="L2672" s="95"/>
      <c r="M2672" s="95"/>
      <c r="N2672" s="95"/>
      <c r="O2672" s="95"/>
      <c r="P2672" s="95"/>
      <c r="Q2672" s="95"/>
      <c r="R2672" s="95"/>
      <c r="S2672" s="95"/>
      <c r="T2672" s="95"/>
      <c r="U2672" s="95"/>
      <c r="V2672" s="95"/>
      <c r="W2672" s="95"/>
      <c r="X2672" s="95"/>
      <c r="Y2672" s="95"/>
    </row>
    <row r="2673">
      <c r="A2673" s="104" t="s">
        <v>27</v>
      </c>
      <c r="B2673" s="95" t="s">
        <v>8886</v>
      </c>
      <c r="C2673" s="98" t="s">
        <v>10881</v>
      </c>
      <c r="D2673" s="94" t="s">
        <v>56</v>
      </c>
      <c r="E2673" s="95"/>
      <c r="F2673" s="95"/>
      <c r="G2673" s="95"/>
      <c r="H2673" s="95"/>
      <c r="I2673" s="95"/>
      <c r="J2673" s="95"/>
      <c r="K2673" s="95"/>
      <c r="L2673" s="95"/>
      <c r="M2673" s="95"/>
      <c r="N2673" s="95"/>
      <c r="O2673" s="95"/>
      <c r="P2673" s="95"/>
      <c r="Q2673" s="95"/>
      <c r="R2673" s="95"/>
      <c r="S2673" s="95"/>
      <c r="T2673" s="95"/>
      <c r="U2673" s="95"/>
      <c r="V2673" s="95"/>
      <c r="W2673" s="95"/>
      <c r="X2673" s="95"/>
      <c r="Y2673" s="95"/>
    </row>
    <row r="2674">
      <c r="A2674" s="104" t="s">
        <v>27</v>
      </c>
      <c r="B2674" s="95" t="s">
        <v>8886</v>
      </c>
      <c r="C2674" s="98" t="s">
        <v>10882</v>
      </c>
      <c r="D2674" s="94" t="s">
        <v>56</v>
      </c>
      <c r="E2674" s="95"/>
      <c r="F2674" s="95"/>
      <c r="G2674" s="95"/>
      <c r="H2674" s="95"/>
      <c r="I2674" s="95"/>
      <c r="J2674" s="95"/>
      <c r="K2674" s="95"/>
      <c r="L2674" s="95"/>
      <c r="M2674" s="95"/>
      <c r="N2674" s="95"/>
      <c r="O2674" s="95"/>
      <c r="P2674" s="95"/>
      <c r="Q2674" s="95"/>
      <c r="R2674" s="95"/>
      <c r="S2674" s="95"/>
      <c r="T2674" s="95"/>
      <c r="U2674" s="95"/>
      <c r="V2674" s="95"/>
      <c r="W2674" s="95"/>
      <c r="X2674" s="95"/>
      <c r="Y2674" s="95"/>
    </row>
    <row r="2675">
      <c r="A2675" s="104" t="s">
        <v>27</v>
      </c>
      <c r="B2675" s="95" t="s">
        <v>8886</v>
      </c>
      <c r="C2675" s="98" t="s">
        <v>10843</v>
      </c>
      <c r="D2675" s="94" t="s">
        <v>56</v>
      </c>
      <c r="E2675" s="95"/>
      <c r="F2675" s="95"/>
      <c r="G2675" s="95"/>
      <c r="H2675" s="95"/>
      <c r="I2675" s="95"/>
      <c r="J2675" s="95"/>
      <c r="K2675" s="95"/>
      <c r="L2675" s="95"/>
      <c r="M2675" s="95"/>
      <c r="N2675" s="95"/>
      <c r="O2675" s="95"/>
      <c r="P2675" s="95"/>
      <c r="Q2675" s="95"/>
      <c r="R2675" s="95"/>
      <c r="S2675" s="95"/>
      <c r="T2675" s="95"/>
      <c r="U2675" s="95"/>
      <c r="V2675" s="95"/>
      <c r="W2675" s="95"/>
      <c r="X2675" s="95"/>
      <c r="Y2675" s="95"/>
    </row>
    <row r="2676">
      <c r="A2676" s="104" t="s">
        <v>27</v>
      </c>
      <c r="B2676" s="95" t="s">
        <v>8886</v>
      </c>
      <c r="C2676" s="98" t="s">
        <v>10883</v>
      </c>
      <c r="D2676" s="94" t="s">
        <v>50</v>
      </c>
      <c r="E2676" s="95"/>
      <c r="F2676" s="95"/>
      <c r="G2676" s="95"/>
      <c r="H2676" s="95"/>
      <c r="I2676" s="95"/>
      <c r="J2676" s="95"/>
      <c r="K2676" s="95"/>
      <c r="L2676" s="95"/>
      <c r="M2676" s="95"/>
      <c r="N2676" s="95"/>
      <c r="O2676" s="95"/>
      <c r="P2676" s="95"/>
      <c r="Q2676" s="95"/>
      <c r="R2676" s="95"/>
      <c r="S2676" s="95"/>
      <c r="T2676" s="95"/>
      <c r="U2676" s="95"/>
      <c r="V2676" s="95"/>
      <c r="W2676" s="95"/>
      <c r="X2676" s="95"/>
      <c r="Y2676" s="95"/>
    </row>
    <row r="2677">
      <c r="A2677" s="105" t="s">
        <v>27</v>
      </c>
      <c r="B2677" s="106" t="s">
        <v>8888</v>
      </c>
      <c r="C2677" s="101" t="s">
        <v>10842</v>
      </c>
      <c r="D2677" s="94" t="s">
        <v>56</v>
      </c>
      <c r="E2677" s="95"/>
      <c r="F2677" s="95"/>
      <c r="G2677" s="95"/>
      <c r="H2677" s="95"/>
      <c r="I2677" s="95"/>
      <c r="J2677" s="95"/>
      <c r="K2677" s="95"/>
      <c r="L2677" s="95"/>
      <c r="M2677" s="95"/>
      <c r="N2677" s="95"/>
      <c r="O2677" s="95"/>
      <c r="P2677" s="95"/>
      <c r="Q2677" s="95"/>
      <c r="R2677" s="95"/>
      <c r="S2677" s="95"/>
      <c r="T2677" s="95"/>
      <c r="U2677" s="95"/>
      <c r="V2677" s="95"/>
      <c r="W2677" s="95"/>
      <c r="X2677" s="95"/>
      <c r="Y2677" s="95"/>
    </row>
    <row r="2678">
      <c r="A2678" s="102" t="s">
        <v>30</v>
      </c>
      <c r="B2678" s="107" t="s">
        <v>8891</v>
      </c>
      <c r="C2678" s="93" t="s">
        <v>10884</v>
      </c>
      <c r="D2678" s="94" t="s">
        <v>50</v>
      </c>
      <c r="E2678" s="95"/>
      <c r="F2678" s="95"/>
      <c r="G2678" s="95"/>
      <c r="H2678" s="95"/>
      <c r="I2678" s="95"/>
      <c r="J2678" s="95"/>
      <c r="K2678" s="95"/>
      <c r="L2678" s="95"/>
      <c r="M2678" s="95"/>
      <c r="N2678" s="95"/>
      <c r="O2678" s="95"/>
      <c r="P2678" s="95"/>
      <c r="Q2678" s="95"/>
      <c r="R2678" s="95"/>
      <c r="S2678" s="95"/>
      <c r="T2678" s="95"/>
      <c r="U2678" s="95"/>
      <c r="V2678" s="95"/>
      <c r="W2678" s="95"/>
      <c r="X2678" s="95"/>
      <c r="Y2678" s="95"/>
    </row>
    <row r="2679">
      <c r="A2679" s="104" t="s">
        <v>30</v>
      </c>
      <c r="B2679" s="95" t="s">
        <v>8891</v>
      </c>
      <c r="C2679" s="98" t="s">
        <v>10885</v>
      </c>
      <c r="D2679" s="94" t="s">
        <v>50</v>
      </c>
      <c r="E2679" s="95"/>
      <c r="F2679" s="95"/>
      <c r="G2679" s="95"/>
      <c r="H2679" s="95"/>
      <c r="I2679" s="95"/>
      <c r="J2679" s="95"/>
      <c r="K2679" s="95"/>
      <c r="L2679" s="95"/>
      <c r="M2679" s="95"/>
      <c r="N2679" s="95"/>
      <c r="O2679" s="95"/>
      <c r="P2679" s="95"/>
      <c r="Q2679" s="95"/>
      <c r="R2679" s="95"/>
      <c r="S2679" s="95"/>
      <c r="T2679" s="95"/>
      <c r="U2679" s="95"/>
      <c r="V2679" s="95"/>
      <c r="W2679" s="95"/>
      <c r="X2679" s="95"/>
      <c r="Y2679" s="95"/>
    </row>
    <row r="2680">
      <c r="A2680" s="104" t="s">
        <v>30</v>
      </c>
      <c r="B2680" s="95" t="s">
        <v>8891</v>
      </c>
      <c r="C2680" s="98" t="s">
        <v>10886</v>
      </c>
      <c r="D2680" s="94" t="s">
        <v>56</v>
      </c>
      <c r="E2680" s="95"/>
      <c r="F2680" s="95"/>
      <c r="G2680" s="95"/>
      <c r="H2680" s="95"/>
      <c r="I2680" s="95"/>
      <c r="J2680" s="95"/>
      <c r="K2680" s="95"/>
      <c r="L2680" s="95"/>
      <c r="M2680" s="95"/>
      <c r="N2680" s="95"/>
      <c r="O2680" s="95"/>
      <c r="P2680" s="95"/>
      <c r="Q2680" s="95"/>
      <c r="R2680" s="95"/>
      <c r="S2680" s="95"/>
      <c r="T2680" s="95"/>
      <c r="U2680" s="95"/>
      <c r="V2680" s="95"/>
      <c r="W2680" s="95"/>
      <c r="X2680" s="95"/>
      <c r="Y2680" s="95"/>
    </row>
    <row r="2681">
      <c r="A2681" s="104" t="s">
        <v>30</v>
      </c>
      <c r="B2681" s="95" t="s">
        <v>8891</v>
      </c>
      <c r="C2681" s="98" t="s">
        <v>10887</v>
      </c>
      <c r="D2681" s="94" t="s">
        <v>50</v>
      </c>
      <c r="E2681" s="95"/>
      <c r="F2681" s="95"/>
      <c r="G2681" s="95"/>
      <c r="H2681" s="95"/>
      <c r="I2681" s="95"/>
      <c r="J2681" s="95"/>
      <c r="K2681" s="95"/>
      <c r="L2681" s="95"/>
      <c r="M2681" s="95"/>
      <c r="N2681" s="95"/>
      <c r="O2681" s="95"/>
      <c r="P2681" s="95"/>
      <c r="Q2681" s="95"/>
      <c r="R2681" s="95"/>
      <c r="S2681" s="95"/>
      <c r="T2681" s="95"/>
      <c r="U2681" s="95"/>
      <c r="V2681" s="95"/>
      <c r="W2681" s="95"/>
      <c r="X2681" s="95"/>
      <c r="Y2681" s="95"/>
    </row>
    <row r="2682">
      <c r="A2682" s="104" t="s">
        <v>30</v>
      </c>
      <c r="B2682" s="95" t="s">
        <v>8891</v>
      </c>
      <c r="C2682" s="98" t="s">
        <v>10888</v>
      </c>
      <c r="D2682" s="94" t="s">
        <v>50</v>
      </c>
      <c r="E2682" s="95"/>
      <c r="F2682" s="95"/>
      <c r="G2682" s="95"/>
      <c r="H2682" s="95"/>
      <c r="I2682" s="95"/>
      <c r="J2682" s="95"/>
      <c r="K2682" s="95"/>
      <c r="L2682" s="95"/>
      <c r="M2682" s="95"/>
      <c r="N2682" s="95"/>
      <c r="O2682" s="95"/>
      <c r="P2682" s="95"/>
      <c r="Q2682" s="95"/>
      <c r="R2682" s="95"/>
      <c r="S2682" s="95"/>
      <c r="T2682" s="95"/>
      <c r="U2682" s="95"/>
      <c r="V2682" s="95"/>
      <c r="W2682" s="95"/>
      <c r="X2682" s="95"/>
      <c r="Y2682" s="95"/>
    </row>
    <row r="2683">
      <c r="A2683" s="104" t="s">
        <v>30</v>
      </c>
      <c r="B2683" s="95" t="s">
        <v>8891</v>
      </c>
      <c r="C2683" s="98" t="s">
        <v>10889</v>
      </c>
      <c r="D2683" s="94" t="s">
        <v>50</v>
      </c>
      <c r="E2683" s="95"/>
      <c r="F2683" s="95"/>
      <c r="G2683" s="95"/>
      <c r="H2683" s="95"/>
      <c r="I2683" s="95"/>
      <c r="J2683" s="95"/>
      <c r="K2683" s="95"/>
      <c r="L2683" s="95"/>
      <c r="M2683" s="95"/>
      <c r="N2683" s="95"/>
      <c r="O2683" s="95"/>
      <c r="P2683" s="95"/>
      <c r="Q2683" s="95"/>
      <c r="R2683" s="95"/>
      <c r="S2683" s="95"/>
      <c r="T2683" s="95"/>
      <c r="U2683" s="95"/>
      <c r="V2683" s="95"/>
      <c r="W2683" s="95"/>
      <c r="X2683" s="95"/>
      <c r="Y2683" s="95"/>
    </row>
    <row r="2684">
      <c r="A2684" s="104" t="s">
        <v>30</v>
      </c>
      <c r="B2684" s="95" t="s">
        <v>8891</v>
      </c>
      <c r="C2684" s="98" t="s">
        <v>10890</v>
      </c>
      <c r="D2684" s="94" t="s">
        <v>50</v>
      </c>
      <c r="E2684" s="95"/>
      <c r="F2684" s="95"/>
      <c r="G2684" s="95"/>
      <c r="H2684" s="95"/>
      <c r="I2684" s="95"/>
      <c r="J2684" s="95"/>
      <c r="K2684" s="95"/>
      <c r="L2684" s="95"/>
      <c r="M2684" s="95"/>
      <c r="N2684" s="95"/>
      <c r="O2684" s="95"/>
      <c r="P2684" s="95"/>
      <c r="Q2684" s="95"/>
      <c r="R2684" s="95"/>
      <c r="S2684" s="95"/>
      <c r="T2684" s="95"/>
      <c r="U2684" s="95"/>
      <c r="V2684" s="95"/>
      <c r="W2684" s="95"/>
      <c r="X2684" s="95"/>
      <c r="Y2684" s="95"/>
    </row>
    <row r="2685">
      <c r="A2685" s="104" t="s">
        <v>30</v>
      </c>
      <c r="B2685" s="95" t="s">
        <v>8896</v>
      </c>
      <c r="C2685" s="98" t="s">
        <v>10891</v>
      </c>
      <c r="D2685" s="94" t="s">
        <v>50</v>
      </c>
      <c r="E2685" s="95"/>
      <c r="F2685" s="95"/>
      <c r="G2685" s="95"/>
      <c r="H2685" s="95"/>
      <c r="I2685" s="95"/>
      <c r="J2685" s="95"/>
      <c r="K2685" s="95"/>
      <c r="L2685" s="95"/>
      <c r="M2685" s="95"/>
      <c r="N2685" s="95"/>
      <c r="O2685" s="95"/>
      <c r="P2685" s="95"/>
      <c r="Q2685" s="95"/>
      <c r="R2685" s="95"/>
      <c r="S2685" s="95"/>
      <c r="T2685" s="95"/>
      <c r="U2685" s="95"/>
      <c r="V2685" s="95"/>
      <c r="W2685" s="95"/>
      <c r="X2685" s="95"/>
      <c r="Y2685" s="95"/>
    </row>
    <row r="2686">
      <c r="A2686" s="104" t="s">
        <v>30</v>
      </c>
      <c r="B2686" s="95" t="s">
        <v>8896</v>
      </c>
      <c r="C2686" s="98" t="s">
        <v>10892</v>
      </c>
      <c r="D2686" s="94" t="s">
        <v>50</v>
      </c>
      <c r="E2686" s="95"/>
      <c r="F2686" s="95"/>
      <c r="G2686" s="95"/>
      <c r="H2686" s="95"/>
      <c r="I2686" s="95"/>
      <c r="J2686" s="95"/>
      <c r="K2686" s="95"/>
      <c r="L2686" s="95"/>
      <c r="M2686" s="95"/>
      <c r="N2686" s="95"/>
      <c r="O2686" s="95"/>
      <c r="P2686" s="95"/>
      <c r="Q2686" s="95"/>
      <c r="R2686" s="95"/>
      <c r="S2686" s="95"/>
      <c r="T2686" s="95"/>
      <c r="U2686" s="95"/>
      <c r="V2686" s="95"/>
      <c r="W2686" s="95"/>
      <c r="X2686" s="95"/>
      <c r="Y2686" s="95"/>
    </row>
    <row r="2687">
      <c r="A2687" s="104" t="s">
        <v>30</v>
      </c>
      <c r="B2687" s="95" t="s">
        <v>8896</v>
      </c>
      <c r="C2687" s="98" t="s">
        <v>7937</v>
      </c>
      <c r="D2687" s="94" t="s">
        <v>50</v>
      </c>
      <c r="E2687" s="95"/>
      <c r="F2687" s="95"/>
      <c r="G2687" s="95"/>
      <c r="H2687" s="95"/>
      <c r="I2687" s="95"/>
      <c r="J2687" s="95"/>
      <c r="K2687" s="95"/>
      <c r="L2687" s="95"/>
      <c r="M2687" s="95"/>
      <c r="N2687" s="95"/>
      <c r="O2687" s="95"/>
      <c r="P2687" s="95"/>
      <c r="Q2687" s="95"/>
      <c r="R2687" s="95"/>
      <c r="S2687" s="95"/>
      <c r="T2687" s="95"/>
      <c r="U2687" s="95"/>
      <c r="V2687" s="95"/>
      <c r="W2687" s="95"/>
      <c r="X2687" s="95"/>
      <c r="Y2687" s="95"/>
    </row>
    <row r="2688">
      <c r="A2688" s="104" t="s">
        <v>30</v>
      </c>
      <c r="B2688" s="95" t="s">
        <v>8896</v>
      </c>
      <c r="C2688" s="98" t="s">
        <v>10893</v>
      </c>
      <c r="D2688" s="94" t="s">
        <v>50</v>
      </c>
      <c r="E2688" s="95"/>
      <c r="F2688" s="95"/>
      <c r="G2688" s="95"/>
      <c r="H2688" s="95"/>
      <c r="I2688" s="95"/>
      <c r="J2688" s="95"/>
      <c r="K2688" s="95"/>
      <c r="L2688" s="95"/>
      <c r="M2688" s="95"/>
      <c r="N2688" s="95"/>
      <c r="O2688" s="95"/>
      <c r="P2688" s="95"/>
      <c r="Q2688" s="95"/>
      <c r="R2688" s="95"/>
      <c r="S2688" s="95"/>
      <c r="T2688" s="95"/>
      <c r="U2688" s="95"/>
      <c r="V2688" s="95"/>
      <c r="W2688" s="95"/>
      <c r="X2688" s="95"/>
      <c r="Y2688" s="95"/>
    </row>
    <row r="2689">
      <c r="A2689" s="104" t="s">
        <v>30</v>
      </c>
      <c r="B2689" s="95" t="s">
        <v>8896</v>
      </c>
      <c r="C2689" s="98" t="s">
        <v>10894</v>
      </c>
      <c r="D2689" s="94" t="s">
        <v>50</v>
      </c>
      <c r="E2689" s="95"/>
      <c r="F2689" s="95"/>
      <c r="G2689" s="95"/>
      <c r="H2689" s="95"/>
      <c r="I2689" s="95"/>
      <c r="J2689" s="95"/>
      <c r="K2689" s="95"/>
      <c r="L2689" s="95"/>
      <c r="M2689" s="95"/>
      <c r="N2689" s="95"/>
      <c r="O2689" s="95"/>
      <c r="P2689" s="95"/>
      <c r="Q2689" s="95"/>
      <c r="R2689" s="95"/>
      <c r="S2689" s="95"/>
      <c r="T2689" s="95"/>
      <c r="U2689" s="95"/>
      <c r="V2689" s="95"/>
      <c r="W2689" s="95"/>
      <c r="X2689" s="95"/>
      <c r="Y2689" s="95"/>
    </row>
    <row r="2690">
      <c r="A2690" s="104" t="s">
        <v>30</v>
      </c>
      <c r="B2690" s="95" t="s">
        <v>8896</v>
      </c>
      <c r="C2690" s="98" t="s">
        <v>10895</v>
      </c>
      <c r="D2690" s="94" t="s">
        <v>50</v>
      </c>
      <c r="E2690" s="95"/>
      <c r="F2690" s="95"/>
      <c r="G2690" s="95"/>
      <c r="H2690" s="95"/>
      <c r="I2690" s="95"/>
      <c r="J2690" s="95"/>
      <c r="K2690" s="95"/>
      <c r="L2690" s="95"/>
      <c r="M2690" s="95"/>
      <c r="N2690" s="95"/>
      <c r="O2690" s="95"/>
      <c r="P2690" s="95"/>
      <c r="Q2690" s="95"/>
      <c r="R2690" s="95"/>
      <c r="S2690" s="95"/>
      <c r="T2690" s="95"/>
      <c r="U2690" s="95"/>
      <c r="V2690" s="95"/>
      <c r="W2690" s="95"/>
      <c r="X2690" s="95"/>
      <c r="Y2690" s="95"/>
    </row>
    <row r="2691">
      <c r="A2691" s="104" t="s">
        <v>30</v>
      </c>
      <c r="B2691" s="95" t="s">
        <v>8896</v>
      </c>
      <c r="C2691" s="98" t="s">
        <v>10896</v>
      </c>
      <c r="D2691" s="94" t="s">
        <v>50</v>
      </c>
      <c r="E2691" s="95"/>
      <c r="F2691" s="95"/>
      <c r="G2691" s="95"/>
      <c r="H2691" s="95"/>
      <c r="I2691" s="95"/>
      <c r="J2691" s="95"/>
      <c r="K2691" s="95"/>
      <c r="L2691" s="95"/>
      <c r="M2691" s="95"/>
      <c r="N2691" s="95"/>
      <c r="O2691" s="95"/>
      <c r="P2691" s="95"/>
      <c r="Q2691" s="95"/>
      <c r="R2691" s="95"/>
      <c r="S2691" s="95"/>
      <c r="T2691" s="95"/>
      <c r="U2691" s="95"/>
      <c r="V2691" s="95"/>
      <c r="W2691" s="95"/>
      <c r="X2691" s="95"/>
      <c r="Y2691" s="95"/>
    </row>
    <row r="2692">
      <c r="A2692" s="104" t="s">
        <v>30</v>
      </c>
      <c r="B2692" s="95" t="s">
        <v>8896</v>
      </c>
      <c r="C2692" s="98" t="s">
        <v>10897</v>
      </c>
      <c r="D2692" s="94" t="s">
        <v>50</v>
      </c>
      <c r="E2692" s="95"/>
      <c r="F2692" s="95"/>
      <c r="G2692" s="95"/>
      <c r="H2692" s="95"/>
      <c r="I2692" s="95"/>
      <c r="J2692" s="95"/>
      <c r="K2692" s="95"/>
      <c r="L2692" s="95"/>
      <c r="M2692" s="95"/>
      <c r="N2692" s="95"/>
      <c r="O2692" s="95"/>
      <c r="P2692" s="95"/>
      <c r="Q2692" s="95"/>
      <c r="R2692" s="95"/>
      <c r="S2692" s="95"/>
      <c r="T2692" s="95"/>
      <c r="U2692" s="95"/>
      <c r="V2692" s="95"/>
      <c r="W2692" s="95"/>
      <c r="X2692" s="95"/>
      <c r="Y2692" s="95"/>
    </row>
    <row r="2693">
      <c r="A2693" s="104" t="s">
        <v>30</v>
      </c>
      <c r="B2693" s="95" t="s">
        <v>8896</v>
      </c>
      <c r="C2693" s="98" t="s">
        <v>10898</v>
      </c>
      <c r="D2693" s="94" t="s">
        <v>50</v>
      </c>
      <c r="E2693" s="95"/>
      <c r="F2693" s="95"/>
      <c r="G2693" s="95"/>
      <c r="H2693" s="95"/>
      <c r="I2693" s="95"/>
      <c r="J2693" s="95"/>
      <c r="K2693" s="95"/>
      <c r="L2693" s="95"/>
      <c r="M2693" s="95"/>
      <c r="N2693" s="95"/>
      <c r="O2693" s="95"/>
      <c r="P2693" s="95"/>
      <c r="Q2693" s="95"/>
      <c r="R2693" s="95"/>
      <c r="S2693" s="95"/>
      <c r="T2693" s="95"/>
      <c r="U2693" s="95"/>
      <c r="V2693" s="95"/>
      <c r="W2693" s="95"/>
      <c r="X2693" s="95"/>
      <c r="Y2693" s="95"/>
    </row>
    <row r="2694">
      <c r="A2694" s="104" t="s">
        <v>30</v>
      </c>
      <c r="B2694" s="95" t="s">
        <v>8896</v>
      </c>
      <c r="C2694" s="98" t="s">
        <v>10899</v>
      </c>
      <c r="D2694" s="94" t="s">
        <v>50</v>
      </c>
      <c r="E2694" s="95"/>
      <c r="F2694" s="95"/>
      <c r="G2694" s="95"/>
      <c r="H2694" s="95"/>
      <c r="I2694" s="95"/>
      <c r="J2694" s="95"/>
      <c r="K2694" s="95"/>
      <c r="L2694" s="95"/>
      <c r="M2694" s="95"/>
      <c r="N2694" s="95"/>
      <c r="O2694" s="95"/>
      <c r="P2694" s="95"/>
      <c r="Q2694" s="95"/>
      <c r="R2694" s="95"/>
      <c r="S2694" s="95"/>
      <c r="T2694" s="95"/>
      <c r="U2694" s="95"/>
      <c r="V2694" s="95"/>
      <c r="W2694" s="95"/>
      <c r="X2694" s="95"/>
      <c r="Y2694" s="95"/>
    </row>
    <row r="2695">
      <c r="A2695" s="104" t="s">
        <v>30</v>
      </c>
      <c r="B2695" s="95" t="s">
        <v>8896</v>
      </c>
      <c r="C2695" s="98" t="s">
        <v>10900</v>
      </c>
      <c r="D2695" s="94" t="s">
        <v>50</v>
      </c>
      <c r="E2695" s="95"/>
      <c r="F2695" s="95"/>
      <c r="G2695" s="95"/>
      <c r="H2695" s="95"/>
      <c r="I2695" s="95"/>
      <c r="J2695" s="95"/>
      <c r="K2695" s="95"/>
      <c r="L2695" s="95"/>
      <c r="M2695" s="95"/>
      <c r="N2695" s="95"/>
      <c r="O2695" s="95"/>
      <c r="P2695" s="95"/>
      <c r="Q2695" s="95"/>
      <c r="R2695" s="95"/>
      <c r="S2695" s="95"/>
      <c r="T2695" s="95"/>
      <c r="U2695" s="95"/>
      <c r="V2695" s="95"/>
      <c r="W2695" s="95"/>
      <c r="X2695" s="95"/>
      <c r="Y2695" s="95"/>
    </row>
    <row r="2696">
      <c r="A2696" s="104" t="s">
        <v>30</v>
      </c>
      <c r="B2696" s="95" t="s">
        <v>8896</v>
      </c>
      <c r="C2696" s="98" t="s">
        <v>10901</v>
      </c>
      <c r="D2696" s="94" t="s">
        <v>50</v>
      </c>
      <c r="E2696" s="95"/>
      <c r="F2696" s="95"/>
      <c r="G2696" s="95"/>
      <c r="H2696" s="95"/>
      <c r="I2696" s="95"/>
      <c r="J2696" s="95"/>
      <c r="K2696" s="95"/>
      <c r="L2696" s="95"/>
      <c r="M2696" s="95"/>
      <c r="N2696" s="95"/>
      <c r="O2696" s="95"/>
      <c r="P2696" s="95"/>
      <c r="Q2696" s="95"/>
      <c r="R2696" s="95"/>
      <c r="S2696" s="95"/>
      <c r="T2696" s="95"/>
      <c r="U2696" s="95"/>
      <c r="V2696" s="95"/>
      <c r="W2696" s="95"/>
      <c r="X2696" s="95"/>
      <c r="Y2696" s="95"/>
    </row>
    <row r="2697">
      <c r="A2697" s="104" t="s">
        <v>30</v>
      </c>
      <c r="B2697" s="95" t="s">
        <v>8896</v>
      </c>
      <c r="C2697" s="98" t="s">
        <v>10902</v>
      </c>
      <c r="D2697" s="94" t="s">
        <v>50</v>
      </c>
      <c r="E2697" s="95"/>
      <c r="F2697" s="95"/>
      <c r="G2697" s="95"/>
      <c r="H2697" s="95"/>
      <c r="I2697" s="95"/>
      <c r="J2697" s="95"/>
      <c r="K2697" s="95"/>
      <c r="L2697" s="95"/>
      <c r="M2697" s="95"/>
      <c r="N2697" s="95"/>
      <c r="O2697" s="95"/>
      <c r="P2697" s="95"/>
      <c r="Q2697" s="95"/>
      <c r="R2697" s="95"/>
      <c r="S2697" s="95"/>
      <c r="T2697" s="95"/>
      <c r="U2697" s="95"/>
      <c r="V2697" s="95"/>
      <c r="W2697" s="95"/>
      <c r="X2697" s="95"/>
      <c r="Y2697" s="95"/>
    </row>
    <row r="2698">
      <c r="A2698" s="104" t="s">
        <v>30</v>
      </c>
      <c r="B2698" s="95" t="s">
        <v>8896</v>
      </c>
      <c r="C2698" s="98" t="s">
        <v>10903</v>
      </c>
      <c r="D2698" s="94" t="s">
        <v>50</v>
      </c>
      <c r="E2698" s="95"/>
      <c r="F2698" s="95"/>
      <c r="G2698" s="95"/>
      <c r="H2698" s="95"/>
      <c r="I2698" s="95"/>
      <c r="J2698" s="95"/>
      <c r="K2698" s="95"/>
      <c r="L2698" s="95"/>
      <c r="M2698" s="95"/>
      <c r="N2698" s="95"/>
      <c r="O2698" s="95"/>
      <c r="P2698" s="95"/>
      <c r="Q2698" s="95"/>
      <c r="R2698" s="95"/>
      <c r="S2698" s="95"/>
      <c r="T2698" s="95"/>
      <c r="U2698" s="95"/>
      <c r="V2698" s="95"/>
      <c r="W2698" s="95"/>
      <c r="X2698" s="95"/>
      <c r="Y2698" s="95"/>
    </row>
    <row r="2699">
      <c r="A2699" s="104" t="s">
        <v>30</v>
      </c>
      <c r="B2699" s="95" t="s">
        <v>8896</v>
      </c>
      <c r="C2699" s="98" t="s">
        <v>10904</v>
      </c>
      <c r="D2699" s="94" t="s">
        <v>50</v>
      </c>
      <c r="E2699" s="95"/>
      <c r="F2699" s="95"/>
      <c r="G2699" s="95"/>
      <c r="H2699" s="95"/>
      <c r="I2699" s="95"/>
      <c r="J2699" s="95"/>
      <c r="K2699" s="95"/>
      <c r="L2699" s="95"/>
      <c r="M2699" s="95"/>
      <c r="N2699" s="95"/>
      <c r="O2699" s="95"/>
      <c r="P2699" s="95"/>
      <c r="Q2699" s="95"/>
      <c r="R2699" s="95"/>
      <c r="S2699" s="95"/>
      <c r="T2699" s="95"/>
      <c r="U2699" s="95"/>
      <c r="V2699" s="95"/>
      <c r="W2699" s="95"/>
      <c r="X2699" s="95"/>
      <c r="Y2699" s="95"/>
    </row>
    <row r="2700">
      <c r="A2700" s="104" t="s">
        <v>30</v>
      </c>
      <c r="B2700" s="95" t="s">
        <v>8896</v>
      </c>
      <c r="C2700" s="98" t="s">
        <v>10905</v>
      </c>
      <c r="D2700" s="94" t="s">
        <v>50</v>
      </c>
      <c r="E2700" s="95"/>
      <c r="F2700" s="95"/>
      <c r="G2700" s="95"/>
      <c r="H2700" s="95"/>
      <c r="I2700" s="95"/>
      <c r="J2700" s="95"/>
      <c r="K2700" s="95"/>
      <c r="L2700" s="95"/>
      <c r="M2700" s="95"/>
      <c r="N2700" s="95"/>
      <c r="O2700" s="95"/>
      <c r="P2700" s="95"/>
      <c r="Q2700" s="95"/>
      <c r="R2700" s="95"/>
      <c r="S2700" s="95"/>
      <c r="T2700" s="95"/>
      <c r="U2700" s="95"/>
      <c r="V2700" s="95"/>
      <c r="W2700" s="95"/>
      <c r="X2700" s="95"/>
      <c r="Y2700" s="95"/>
    </row>
    <row r="2701">
      <c r="A2701" s="104" t="s">
        <v>30</v>
      </c>
      <c r="B2701" s="95" t="s">
        <v>8896</v>
      </c>
      <c r="C2701" s="98" t="s">
        <v>10906</v>
      </c>
      <c r="D2701" s="94" t="s">
        <v>50</v>
      </c>
      <c r="E2701" s="95"/>
      <c r="F2701" s="95"/>
      <c r="G2701" s="95"/>
      <c r="H2701" s="95"/>
      <c r="I2701" s="95"/>
      <c r="J2701" s="95"/>
      <c r="K2701" s="95"/>
      <c r="L2701" s="95"/>
      <c r="M2701" s="95"/>
      <c r="N2701" s="95"/>
      <c r="O2701" s="95"/>
      <c r="P2701" s="95"/>
      <c r="Q2701" s="95"/>
      <c r="R2701" s="95"/>
      <c r="S2701" s="95"/>
      <c r="T2701" s="95"/>
      <c r="U2701" s="95"/>
      <c r="V2701" s="95"/>
      <c r="W2701" s="95"/>
      <c r="X2701" s="95"/>
      <c r="Y2701" s="95"/>
    </row>
    <row r="2702">
      <c r="A2702" s="104" t="s">
        <v>30</v>
      </c>
      <c r="B2702" s="95" t="s">
        <v>8896</v>
      </c>
      <c r="C2702" s="98" t="s">
        <v>8091</v>
      </c>
      <c r="D2702" s="94" t="s">
        <v>50</v>
      </c>
      <c r="E2702" s="95"/>
      <c r="F2702" s="95"/>
      <c r="G2702" s="95"/>
      <c r="H2702" s="95"/>
      <c r="I2702" s="95"/>
      <c r="J2702" s="95"/>
      <c r="K2702" s="95"/>
      <c r="L2702" s="95"/>
      <c r="M2702" s="95"/>
      <c r="N2702" s="95"/>
      <c r="O2702" s="95"/>
      <c r="P2702" s="95"/>
      <c r="Q2702" s="95"/>
      <c r="R2702" s="95"/>
      <c r="S2702" s="95"/>
      <c r="T2702" s="95"/>
      <c r="U2702" s="95"/>
      <c r="V2702" s="95"/>
      <c r="W2702" s="95"/>
      <c r="X2702" s="95"/>
      <c r="Y2702" s="95"/>
    </row>
    <row r="2703">
      <c r="A2703" s="104" t="s">
        <v>30</v>
      </c>
      <c r="B2703" s="95" t="s">
        <v>8896</v>
      </c>
      <c r="C2703" s="98" t="s">
        <v>10907</v>
      </c>
      <c r="D2703" s="94" t="s">
        <v>50</v>
      </c>
      <c r="E2703" s="95"/>
      <c r="F2703" s="95"/>
      <c r="G2703" s="95"/>
      <c r="H2703" s="95"/>
      <c r="I2703" s="95"/>
      <c r="J2703" s="95"/>
      <c r="K2703" s="95"/>
      <c r="L2703" s="95"/>
      <c r="M2703" s="95"/>
      <c r="N2703" s="95"/>
      <c r="O2703" s="95"/>
      <c r="P2703" s="95"/>
      <c r="Q2703" s="95"/>
      <c r="R2703" s="95"/>
      <c r="S2703" s="95"/>
      <c r="T2703" s="95"/>
      <c r="U2703" s="95"/>
      <c r="V2703" s="95"/>
      <c r="W2703" s="95"/>
      <c r="X2703" s="95"/>
      <c r="Y2703" s="95"/>
    </row>
    <row r="2704">
      <c r="A2704" s="104" t="s">
        <v>30</v>
      </c>
      <c r="B2704" s="95" t="s">
        <v>8896</v>
      </c>
      <c r="C2704" s="98" t="s">
        <v>10908</v>
      </c>
      <c r="D2704" s="94" t="s">
        <v>50</v>
      </c>
      <c r="E2704" s="95"/>
      <c r="F2704" s="95"/>
      <c r="G2704" s="95"/>
      <c r="H2704" s="95"/>
      <c r="I2704" s="95"/>
      <c r="J2704" s="95"/>
      <c r="K2704" s="95"/>
      <c r="L2704" s="95"/>
      <c r="M2704" s="95"/>
      <c r="N2704" s="95"/>
      <c r="O2704" s="95"/>
      <c r="P2704" s="95"/>
      <c r="Q2704" s="95"/>
      <c r="R2704" s="95"/>
      <c r="S2704" s="95"/>
      <c r="T2704" s="95"/>
      <c r="U2704" s="95"/>
      <c r="V2704" s="95"/>
      <c r="W2704" s="95"/>
      <c r="X2704" s="95"/>
      <c r="Y2704" s="95"/>
    </row>
    <row r="2705">
      <c r="A2705" s="104" t="s">
        <v>30</v>
      </c>
      <c r="B2705" s="95" t="s">
        <v>8896</v>
      </c>
      <c r="C2705" s="98" t="s">
        <v>10909</v>
      </c>
      <c r="D2705" s="94" t="s">
        <v>50</v>
      </c>
      <c r="E2705" s="95"/>
      <c r="F2705" s="95"/>
      <c r="G2705" s="95"/>
      <c r="H2705" s="95"/>
      <c r="I2705" s="95"/>
      <c r="J2705" s="95"/>
      <c r="K2705" s="95"/>
      <c r="L2705" s="95"/>
      <c r="M2705" s="95"/>
      <c r="N2705" s="95"/>
      <c r="O2705" s="95"/>
      <c r="P2705" s="95"/>
      <c r="Q2705" s="95"/>
      <c r="R2705" s="95"/>
      <c r="S2705" s="95"/>
      <c r="T2705" s="95"/>
      <c r="U2705" s="95"/>
      <c r="V2705" s="95"/>
      <c r="W2705" s="95"/>
      <c r="X2705" s="95"/>
      <c r="Y2705" s="95"/>
    </row>
    <row r="2706">
      <c r="A2706" s="104" t="s">
        <v>30</v>
      </c>
      <c r="B2706" s="95" t="s">
        <v>8896</v>
      </c>
      <c r="C2706" s="98" t="s">
        <v>10910</v>
      </c>
      <c r="D2706" s="94" t="s">
        <v>50</v>
      </c>
      <c r="E2706" s="95"/>
      <c r="F2706" s="95"/>
      <c r="G2706" s="95"/>
      <c r="H2706" s="95"/>
      <c r="I2706" s="95"/>
      <c r="J2706" s="95"/>
      <c r="K2706" s="95"/>
      <c r="L2706" s="95"/>
      <c r="M2706" s="95"/>
      <c r="N2706" s="95"/>
      <c r="O2706" s="95"/>
      <c r="P2706" s="95"/>
      <c r="Q2706" s="95"/>
      <c r="R2706" s="95"/>
      <c r="S2706" s="95"/>
      <c r="T2706" s="95"/>
      <c r="U2706" s="95"/>
      <c r="V2706" s="95"/>
      <c r="W2706" s="95"/>
      <c r="X2706" s="95"/>
      <c r="Y2706" s="95"/>
    </row>
    <row r="2707">
      <c r="A2707" s="104" t="s">
        <v>30</v>
      </c>
      <c r="B2707" s="95" t="s">
        <v>8896</v>
      </c>
      <c r="C2707" s="98" t="s">
        <v>10911</v>
      </c>
      <c r="D2707" s="94" t="s">
        <v>50</v>
      </c>
      <c r="E2707" s="95"/>
      <c r="F2707" s="95"/>
      <c r="G2707" s="95"/>
      <c r="H2707" s="95"/>
      <c r="I2707" s="95"/>
      <c r="J2707" s="95"/>
      <c r="K2707" s="95"/>
      <c r="L2707" s="95"/>
      <c r="M2707" s="95"/>
      <c r="N2707" s="95"/>
      <c r="O2707" s="95"/>
      <c r="P2707" s="95"/>
      <c r="Q2707" s="95"/>
      <c r="R2707" s="95"/>
      <c r="S2707" s="95"/>
      <c r="T2707" s="95"/>
      <c r="U2707" s="95"/>
      <c r="V2707" s="95"/>
      <c r="W2707" s="95"/>
      <c r="X2707" s="95"/>
      <c r="Y2707" s="95"/>
    </row>
    <row r="2708">
      <c r="A2708" s="104" t="s">
        <v>30</v>
      </c>
      <c r="B2708" s="95" t="s">
        <v>8896</v>
      </c>
      <c r="C2708" s="98" t="s">
        <v>10912</v>
      </c>
      <c r="D2708" s="94" t="s">
        <v>50</v>
      </c>
      <c r="E2708" s="95"/>
      <c r="F2708" s="95"/>
      <c r="G2708" s="95"/>
      <c r="H2708" s="95"/>
      <c r="I2708" s="95"/>
      <c r="J2708" s="95"/>
      <c r="K2708" s="95"/>
      <c r="L2708" s="95"/>
      <c r="M2708" s="95"/>
      <c r="N2708" s="95"/>
      <c r="O2708" s="95"/>
      <c r="P2708" s="95"/>
      <c r="Q2708" s="95"/>
      <c r="R2708" s="95"/>
      <c r="S2708" s="95"/>
      <c r="T2708" s="95"/>
      <c r="U2708" s="95"/>
      <c r="V2708" s="95"/>
      <c r="W2708" s="95"/>
      <c r="X2708" s="95"/>
      <c r="Y2708" s="95"/>
    </row>
    <row r="2709">
      <c r="A2709" s="104" t="s">
        <v>30</v>
      </c>
      <c r="B2709" s="95" t="s">
        <v>8896</v>
      </c>
      <c r="C2709" s="98" t="s">
        <v>10913</v>
      </c>
      <c r="D2709" s="94" t="s">
        <v>50</v>
      </c>
      <c r="E2709" s="95"/>
      <c r="F2709" s="95"/>
      <c r="G2709" s="95"/>
      <c r="H2709" s="95"/>
      <c r="I2709" s="95"/>
      <c r="J2709" s="95"/>
      <c r="K2709" s="95"/>
      <c r="L2709" s="95"/>
      <c r="M2709" s="95"/>
      <c r="N2709" s="95"/>
      <c r="O2709" s="95"/>
      <c r="P2709" s="95"/>
      <c r="Q2709" s="95"/>
      <c r="R2709" s="95"/>
      <c r="S2709" s="95"/>
      <c r="T2709" s="95"/>
      <c r="U2709" s="95"/>
      <c r="V2709" s="95"/>
      <c r="W2709" s="95"/>
      <c r="X2709" s="95"/>
      <c r="Y2709" s="95"/>
    </row>
    <row r="2710">
      <c r="A2710" s="104" t="s">
        <v>30</v>
      </c>
      <c r="B2710" s="95" t="s">
        <v>8896</v>
      </c>
      <c r="C2710" s="98" t="s">
        <v>10914</v>
      </c>
      <c r="D2710" s="94" t="s">
        <v>50</v>
      </c>
      <c r="E2710" s="95"/>
      <c r="F2710" s="95"/>
      <c r="G2710" s="95"/>
      <c r="H2710" s="95"/>
      <c r="I2710" s="95"/>
      <c r="J2710" s="95"/>
      <c r="K2710" s="95"/>
      <c r="L2710" s="95"/>
      <c r="M2710" s="95"/>
      <c r="N2710" s="95"/>
      <c r="O2710" s="95"/>
      <c r="P2710" s="95"/>
      <c r="Q2710" s="95"/>
      <c r="R2710" s="95"/>
      <c r="S2710" s="95"/>
      <c r="T2710" s="95"/>
      <c r="U2710" s="95"/>
      <c r="V2710" s="95"/>
      <c r="W2710" s="95"/>
      <c r="X2710" s="95"/>
      <c r="Y2710" s="95"/>
    </row>
    <row r="2711">
      <c r="A2711" s="104" t="s">
        <v>30</v>
      </c>
      <c r="B2711" s="95" t="s">
        <v>8896</v>
      </c>
      <c r="C2711" s="98" t="s">
        <v>10915</v>
      </c>
      <c r="D2711" s="94" t="s">
        <v>50</v>
      </c>
      <c r="E2711" s="95"/>
      <c r="F2711" s="95"/>
      <c r="G2711" s="95"/>
      <c r="H2711" s="95"/>
      <c r="I2711" s="95"/>
      <c r="J2711" s="95"/>
      <c r="K2711" s="95"/>
      <c r="L2711" s="95"/>
      <c r="M2711" s="95"/>
      <c r="N2711" s="95"/>
      <c r="O2711" s="95"/>
      <c r="P2711" s="95"/>
      <c r="Q2711" s="95"/>
      <c r="R2711" s="95"/>
      <c r="S2711" s="95"/>
      <c r="T2711" s="95"/>
      <c r="U2711" s="95"/>
      <c r="V2711" s="95"/>
      <c r="W2711" s="95"/>
      <c r="X2711" s="95"/>
      <c r="Y2711" s="95"/>
    </row>
    <row r="2712">
      <c r="A2712" s="104" t="s">
        <v>30</v>
      </c>
      <c r="B2712" s="95" t="s">
        <v>8896</v>
      </c>
      <c r="C2712" s="98" t="s">
        <v>7925</v>
      </c>
      <c r="D2712" s="94" t="s">
        <v>50</v>
      </c>
      <c r="E2712" s="95"/>
      <c r="F2712" s="95"/>
      <c r="G2712" s="95"/>
      <c r="H2712" s="95"/>
      <c r="I2712" s="95"/>
      <c r="J2712" s="95"/>
      <c r="K2712" s="95"/>
      <c r="L2712" s="95"/>
      <c r="M2712" s="95"/>
      <c r="N2712" s="95"/>
      <c r="O2712" s="95"/>
      <c r="P2712" s="95"/>
      <c r="Q2712" s="95"/>
      <c r="R2712" s="95"/>
      <c r="S2712" s="95"/>
      <c r="T2712" s="95"/>
      <c r="U2712" s="95"/>
      <c r="V2712" s="95"/>
      <c r="W2712" s="95"/>
      <c r="X2712" s="95"/>
      <c r="Y2712" s="95"/>
    </row>
    <row r="2713">
      <c r="A2713" s="104" t="s">
        <v>30</v>
      </c>
      <c r="B2713" s="95" t="s">
        <v>8896</v>
      </c>
      <c r="C2713" s="98" t="s">
        <v>8144</v>
      </c>
      <c r="D2713" s="94" t="s">
        <v>50</v>
      </c>
      <c r="E2713" s="95"/>
      <c r="F2713" s="95"/>
      <c r="G2713" s="95"/>
      <c r="H2713" s="95"/>
      <c r="I2713" s="95"/>
      <c r="J2713" s="95"/>
      <c r="K2713" s="95"/>
      <c r="L2713" s="95"/>
      <c r="M2713" s="95"/>
      <c r="N2713" s="95"/>
      <c r="O2713" s="95"/>
      <c r="P2713" s="95"/>
      <c r="Q2713" s="95"/>
      <c r="R2713" s="95"/>
      <c r="S2713" s="95"/>
      <c r="T2713" s="95"/>
      <c r="U2713" s="95"/>
      <c r="V2713" s="95"/>
      <c r="W2713" s="95"/>
      <c r="X2713" s="95"/>
      <c r="Y2713" s="95"/>
    </row>
    <row r="2714">
      <c r="A2714" s="104" t="s">
        <v>30</v>
      </c>
      <c r="B2714" s="95" t="s">
        <v>8896</v>
      </c>
      <c r="C2714" s="98" t="s">
        <v>10916</v>
      </c>
      <c r="D2714" s="94" t="s">
        <v>50</v>
      </c>
      <c r="E2714" s="95"/>
      <c r="F2714" s="95"/>
      <c r="G2714" s="95"/>
      <c r="H2714" s="95"/>
      <c r="I2714" s="95"/>
      <c r="J2714" s="95"/>
      <c r="K2714" s="95"/>
      <c r="L2714" s="95"/>
      <c r="M2714" s="95"/>
      <c r="N2714" s="95"/>
      <c r="O2714" s="95"/>
      <c r="P2714" s="95"/>
      <c r="Q2714" s="95"/>
      <c r="R2714" s="95"/>
      <c r="S2714" s="95"/>
      <c r="T2714" s="95"/>
      <c r="U2714" s="95"/>
      <c r="V2714" s="95"/>
      <c r="W2714" s="95"/>
      <c r="X2714" s="95"/>
      <c r="Y2714" s="95"/>
    </row>
    <row r="2715">
      <c r="A2715" s="104" t="s">
        <v>30</v>
      </c>
      <c r="B2715" s="95" t="s">
        <v>8896</v>
      </c>
      <c r="C2715" s="98" t="s">
        <v>10917</v>
      </c>
      <c r="D2715" s="94" t="s">
        <v>50</v>
      </c>
      <c r="E2715" s="95"/>
      <c r="F2715" s="95"/>
      <c r="G2715" s="95"/>
      <c r="H2715" s="95"/>
      <c r="I2715" s="95"/>
      <c r="J2715" s="95"/>
      <c r="K2715" s="95"/>
      <c r="L2715" s="95"/>
      <c r="M2715" s="95"/>
      <c r="N2715" s="95"/>
      <c r="O2715" s="95"/>
      <c r="P2715" s="95"/>
      <c r="Q2715" s="95"/>
      <c r="R2715" s="95"/>
      <c r="S2715" s="95"/>
      <c r="T2715" s="95"/>
      <c r="U2715" s="95"/>
      <c r="V2715" s="95"/>
      <c r="W2715" s="95"/>
      <c r="X2715" s="95"/>
      <c r="Y2715" s="95"/>
    </row>
    <row r="2716">
      <c r="A2716" s="104" t="s">
        <v>30</v>
      </c>
      <c r="B2716" s="95" t="s">
        <v>8896</v>
      </c>
      <c r="C2716" s="98" t="s">
        <v>10918</v>
      </c>
      <c r="D2716" s="94" t="s">
        <v>50</v>
      </c>
      <c r="E2716" s="95"/>
      <c r="F2716" s="95"/>
      <c r="G2716" s="95"/>
      <c r="H2716" s="95"/>
      <c r="I2716" s="95"/>
      <c r="J2716" s="95"/>
      <c r="K2716" s="95"/>
      <c r="L2716" s="95"/>
      <c r="M2716" s="95"/>
      <c r="N2716" s="95"/>
      <c r="O2716" s="95"/>
      <c r="P2716" s="95"/>
      <c r="Q2716" s="95"/>
      <c r="R2716" s="95"/>
      <c r="S2716" s="95"/>
      <c r="T2716" s="95"/>
      <c r="U2716" s="95"/>
      <c r="V2716" s="95"/>
      <c r="W2716" s="95"/>
      <c r="X2716" s="95"/>
      <c r="Y2716" s="95"/>
    </row>
    <row r="2717">
      <c r="A2717" s="104" t="s">
        <v>30</v>
      </c>
      <c r="B2717" s="95" t="s">
        <v>8896</v>
      </c>
      <c r="C2717" s="98" t="s">
        <v>10919</v>
      </c>
      <c r="D2717" s="94" t="s">
        <v>50</v>
      </c>
      <c r="E2717" s="95"/>
      <c r="F2717" s="95"/>
      <c r="G2717" s="95"/>
      <c r="H2717" s="95"/>
      <c r="I2717" s="95"/>
      <c r="J2717" s="95"/>
      <c r="K2717" s="95"/>
      <c r="L2717" s="95"/>
      <c r="M2717" s="95"/>
      <c r="N2717" s="95"/>
      <c r="O2717" s="95"/>
      <c r="P2717" s="95"/>
      <c r="Q2717" s="95"/>
      <c r="R2717" s="95"/>
      <c r="S2717" s="95"/>
      <c r="T2717" s="95"/>
      <c r="U2717" s="95"/>
      <c r="V2717" s="95"/>
      <c r="W2717" s="95"/>
      <c r="X2717" s="95"/>
      <c r="Y2717" s="95"/>
    </row>
    <row r="2718">
      <c r="A2718" s="104" t="s">
        <v>30</v>
      </c>
      <c r="B2718" s="95" t="s">
        <v>8896</v>
      </c>
      <c r="C2718" s="98" t="s">
        <v>10920</v>
      </c>
      <c r="D2718" s="94" t="s">
        <v>50</v>
      </c>
      <c r="E2718" s="95"/>
      <c r="F2718" s="95"/>
      <c r="G2718" s="95"/>
      <c r="H2718" s="95"/>
      <c r="I2718" s="95"/>
      <c r="J2718" s="95"/>
      <c r="K2718" s="95"/>
      <c r="L2718" s="95"/>
      <c r="M2718" s="95"/>
      <c r="N2718" s="95"/>
      <c r="O2718" s="95"/>
      <c r="P2718" s="95"/>
      <c r="Q2718" s="95"/>
      <c r="R2718" s="95"/>
      <c r="S2718" s="95"/>
      <c r="T2718" s="95"/>
      <c r="U2718" s="95"/>
      <c r="V2718" s="95"/>
      <c r="W2718" s="95"/>
      <c r="X2718" s="95"/>
      <c r="Y2718" s="95"/>
    </row>
    <row r="2719">
      <c r="A2719" s="104" t="s">
        <v>30</v>
      </c>
      <c r="B2719" s="95" t="s">
        <v>8896</v>
      </c>
      <c r="C2719" s="98" t="s">
        <v>10921</v>
      </c>
      <c r="D2719" s="94" t="s">
        <v>50</v>
      </c>
      <c r="E2719" s="95"/>
      <c r="F2719" s="95"/>
      <c r="G2719" s="95"/>
      <c r="H2719" s="95"/>
      <c r="I2719" s="95"/>
      <c r="J2719" s="95"/>
      <c r="K2719" s="95"/>
      <c r="L2719" s="95"/>
      <c r="M2719" s="95"/>
      <c r="N2719" s="95"/>
      <c r="O2719" s="95"/>
      <c r="P2719" s="95"/>
      <c r="Q2719" s="95"/>
      <c r="R2719" s="95"/>
      <c r="S2719" s="95"/>
      <c r="T2719" s="95"/>
      <c r="U2719" s="95"/>
      <c r="V2719" s="95"/>
      <c r="W2719" s="95"/>
      <c r="X2719" s="95"/>
      <c r="Y2719" s="95"/>
    </row>
    <row r="2720">
      <c r="A2720" s="104" t="s">
        <v>30</v>
      </c>
      <c r="B2720" s="95" t="s">
        <v>8896</v>
      </c>
      <c r="C2720" s="98" t="s">
        <v>10922</v>
      </c>
      <c r="D2720" s="94" t="s">
        <v>50</v>
      </c>
      <c r="E2720" s="95"/>
      <c r="F2720" s="95"/>
      <c r="G2720" s="95"/>
      <c r="H2720" s="95"/>
      <c r="I2720" s="95"/>
      <c r="J2720" s="95"/>
      <c r="K2720" s="95"/>
      <c r="L2720" s="95"/>
      <c r="M2720" s="95"/>
      <c r="N2720" s="95"/>
      <c r="O2720" s="95"/>
      <c r="P2720" s="95"/>
      <c r="Q2720" s="95"/>
      <c r="R2720" s="95"/>
      <c r="S2720" s="95"/>
      <c r="T2720" s="95"/>
      <c r="U2720" s="95"/>
      <c r="V2720" s="95"/>
      <c r="W2720" s="95"/>
      <c r="X2720" s="95"/>
      <c r="Y2720" s="95"/>
    </row>
    <row r="2721">
      <c r="A2721" s="104" t="s">
        <v>30</v>
      </c>
      <c r="B2721" s="95" t="s">
        <v>8896</v>
      </c>
      <c r="C2721" s="98" t="s">
        <v>10923</v>
      </c>
      <c r="D2721" s="94" t="s">
        <v>50</v>
      </c>
      <c r="E2721" s="95"/>
      <c r="F2721" s="95"/>
      <c r="G2721" s="95"/>
      <c r="H2721" s="95"/>
      <c r="I2721" s="95"/>
      <c r="J2721" s="95"/>
      <c r="K2721" s="95"/>
      <c r="L2721" s="95"/>
      <c r="M2721" s="95"/>
      <c r="N2721" s="95"/>
      <c r="O2721" s="95"/>
      <c r="P2721" s="95"/>
      <c r="Q2721" s="95"/>
      <c r="R2721" s="95"/>
      <c r="S2721" s="95"/>
      <c r="T2721" s="95"/>
      <c r="U2721" s="95"/>
      <c r="V2721" s="95"/>
      <c r="W2721" s="95"/>
      <c r="X2721" s="95"/>
      <c r="Y2721" s="95"/>
    </row>
    <row r="2722">
      <c r="A2722" s="104" t="s">
        <v>30</v>
      </c>
      <c r="B2722" s="95" t="s">
        <v>8896</v>
      </c>
      <c r="C2722" s="98" t="s">
        <v>10924</v>
      </c>
      <c r="D2722" s="94" t="s">
        <v>50</v>
      </c>
      <c r="E2722" s="95"/>
      <c r="F2722" s="95"/>
      <c r="G2722" s="95"/>
      <c r="H2722" s="95"/>
      <c r="I2722" s="95"/>
      <c r="J2722" s="95"/>
      <c r="K2722" s="95"/>
      <c r="L2722" s="95"/>
      <c r="M2722" s="95"/>
      <c r="N2722" s="95"/>
      <c r="O2722" s="95"/>
      <c r="P2722" s="95"/>
      <c r="Q2722" s="95"/>
      <c r="R2722" s="95"/>
      <c r="S2722" s="95"/>
      <c r="T2722" s="95"/>
      <c r="U2722" s="95"/>
      <c r="V2722" s="95"/>
      <c r="W2722" s="95"/>
      <c r="X2722" s="95"/>
      <c r="Y2722" s="95"/>
    </row>
    <row r="2723">
      <c r="A2723" s="104" t="s">
        <v>30</v>
      </c>
      <c r="B2723" s="95" t="s">
        <v>8896</v>
      </c>
      <c r="C2723" s="98" t="s">
        <v>10925</v>
      </c>
      <c r="D2723" s="94" t="s">
        <v>50</v>
      </c>
      <c r="E2723" s="95"/>
      <c r="F2723" s="95"/>
      <c r="G2723" s="95"/>
      <c r="H2723" s="95"/>
      <c r="I2723" s="95"/>
      <c r="J2723" s="95"/>
      <c r="K2723" s="95"/>
      <c r="L2723" s="95"/>
      <c r="M2723" s="95"/>
      <c r="N2723" s="95"/>
      <c r="O2723" s="95"/>
      <c r="P2723" s="95"/>
      <c r="Q2723" s="95"/>
      <c r="R2723" s="95"/>
      <c r="S2723" s="95"/>
      <c r="T2723" s="95"/>
      <c r="U2723" s="95"/>
      <c r="V2723" s="95"/>
      <c r="W2723" s="95"/>
      <c r="X2723" s="95"/>
      <c r="Y2723" s="95"/>
    </row>
    <row r="2724">
      <c r="A2724" s="104" t="s">
        <v>30</v>
      </c>
      <c r="B2724" s="95" t="s">
        <v>8896</v>
      </c>
      <c r="C2724" s="98" t="s">
        <v>8148</v>
      </c>
      <c r="D2724" s="94" t="s">
        <v>50</v>
      </c>
      <c r="E2724" s="95"/>
      <c r="F2724" s="95"/>
      <c r="G2724" s="95"/>
      <c r="H2724" s="95"/>
      <c r="I2724" s="95"/>
      <c r="J2724" s="95"/>
      <c r="K2724" s="95"/>
      <c r="L2724" s="95"/>
      <c r="M2724" s="95"/>
      <c r="N2724" s="95"/>
      <c r="O2724" s="95"/>
      <c r="P2724" s="95"/>
      <c r="Q2724" s="95"/>
      <c r="R2724" s="95"/>
      <c r="S2724" s="95"/>
      <c r="T2724" s="95"/>
      <c r="U2724" s="95"/>
      <c r="V2724" s="95"/>
      <c r="W2724" s="95"/>
      <c r="X2724" s="95"/>
      <c r="Y2724" s="95"/>
    </row>
    <row r="2725">
      <c r="A2725" s="104" t="s">
        <v>30</v>
      </c>
      <c r="B2725" s="95" t="s">
        <v>8896</v>
      </c>
      <c r="C2725" s="98" t="s">
        <v>10926</v>
      </c>
      <c r="D2725" s="94" t="s">
        <v>50</v>
      </c>
      <c r="E2725" s="95"/>
      <c r="F2725" s="95"/>
      <c r="G2725" s="95"/>
      <c r="H2725" s="95"/>
      <c r="I2725" s="95"/>
      <c r="J2725" s="95"/>
      <c r="K2725" s="95"/>
      <c r="L2725" s="95"/>
      <c r="M2725" s="95"/>
      <c r="N2725" s="95"/>
      <c r="O2725" s="95"/>
      <c r="P2725" s="95"/>
      <c r="Q2725" s="95"/>
      <c r="R2725" s="95"/>
      <c r="S2725" s="95"/>
      <c r="T2725" s="95"/>
      <c r="U2725" s="95"/>
      <c r="V2725" s="95"/>
      <c r="W2725" s="95"/>
      <c r="X2725" s="95"/>
      <c r="Y2725" s="95"/>
    </row>
    <row r="2726">
      <c r="A2726" s="104" t="s">
        <v>30</v>
      </c>
      <c r="B2726" s="95" t="s">
        <v>8896</v>
      </c>
      <c r="C2726" s="98" t="s">
        <v>10927</v>
      </c>
      <c r="D2726" s="94" t="s">
        <v>50</v>
      </c>
      <c r="E2726" s="95"/>
      <c r="F2726" s="95"/>
      <c r="G2726" s="95"/>
      <c r="H2726" s="95"/>
      <c r="I2726" s="95"/>
      <c r="J2726" s="95"/>
      <c r="K2726" s="95"/>
      <c r="L2726" s="95"/>
      <c r="M2726" s="95"/>
      <c r="N2726" s="95"/>
      <c r="O2726" s="95"/>
      <c r="P2726" s="95"/>
      <c r="Q2726" s="95"/>
      <c r="R2726" s="95"/>
      <c r="S2726" s="95"/>
      <c r="T2726" s="95"/>
      <c r="U2726" s="95"/>
      <c r="V2726" s="95"/>
      <c r="W2726" s="95"/>
      <c r="X2726" s="95"/>
      <c r="Y2726" s="95"/>
    </row>
    <row r="2727">
      <c r="A2727" s="104" t="s">
        <v>30</v>
      </c>
      <c r="B2727" s="95" t="s">
        <v>8896</v>
      </c>
      <c r="C2727" s="98" t="s">
        <v>10928</v>
      </c>
      <c r="D2727" s="94" t="s">
        <v>50</v>
      </c>
      <c r="E2727" s="95"/>
      <c r="F2727" s="95"/>
      <c r="G2727" s="95"/>
      <c r="H2727" s="95"/>
      <c r="I2727" s="95"/>
      <c r="J2727" s="95"/>
      <c r="K2727" s="95"/>
      <c r="L2727" s="95"/>
      <c r="M2727" s="95"/>
      <c r="N2727" s="95"/>
      <c r="O2727" s="95"/>
      <c r="P2727" s="95"/>
      <c r="Q2727" s="95"/>
      <c r="R2727" s="95"/>
      <c r="S2727" s="95"/>
      <c r="T2727" s="95"/>
      <c r="U2727" s="95"/>
      <c r="V2727" s="95"/>
      <c r="W2727" s="95"/>
      <c r="X2727" s="95"/>
      <c r="Y2727" s="95"/>
    </row>
    <row r="2728">
      <c r="A2728" s="104" t="s">
        <v>30</v>
      </c>
      <c r="B2728" s="95" t="s">
        <v>8896</v>
      </c>
      <c r="C2728" s="98" t="s">
        <v>10929</v>
      </c>
      <c r="D2728" s="94" t="s">
        <v>50</v>
      </c>
      <c r="E2728" s="95"/>
      <c r="F2728" s="95"/>
      <c r="G2728" s="95"/>
      <c r="H2728" s="95"/>
      <c r="I2728" s="95"/>
      <c r="J2728" s="95"/>
      <c r="K2728" s="95"/>
      <c r="L2728" s="95"/>
      <c r="M2728" s="95"/>
      <c r="N2728" s="95"/>
      <c r="O2728" s="95"/>
      <c r="P2728" s="95"/>
      <c r="Q2728" s="95"/>
      <c r="R2728" s="95"/>
      <c r="S2728" s="95"/>
      <c r="T2728" s="95"/>
      <c r="U2728" s="95"/>
      <c r="V2728" s="95"/>
      <c r="W2728" s="95"/>
      <c r="X2728" s="95"/>
      <c r="Y2728" s="95"/>
    </row>
    <row r="2729">
      <c r="A2729" s="104" t="s">
        <v>30</v>
      </c>
      <c r="B2729" s="95" t="s">
        <v>8896</v>
      </c>
      <c r="C2729" s="98" t="s">
        <v>10930</v>
      </c>
      <c r="D2729" s="94" t="s">
        <v>50</v>
      </c>
      <c r="E2729" s="95"/>
      <c r="F2729" s="95"/>
      <c r="G2729" s="95"/>
      <c r="H2729" s="95"/>
      <c r="I2729" s="95"/>
      <c r="J2729" s="95"/>
      <c r="K2729" s="95"/>
      <c r="L2729" s="95"/>
      <c r="M2729" s="95"/>
      <c r="N2729" s="95"/>
      <c r="O2729" s="95"/>
      <c r="P2729" s="95"/>
      <c r="Q2729" s="95"/>
      <c r="R2729" s="95"/>
      <c r="S2729" s="95"/>
      <c r="T2729" s="95"/>
      <c r="U2729" s="95"/>
      <c r="V2729" s="95"/>
      <c r="W2729" s="95"/>
      <c r="X2729" s="95"/>
      <c r="Y2729" s="95"/>
    </row>
    <row r="2730">
      <c r="A2730" s="104" t="s">
        <v>30</v>
      </c>
      <c r="B2730" s="95" t="s">
        <v>8896</v>
      </c>
      <c r="C2730" s="98" t="s">
        <v>10931</v>
      </c>
      <c r="D2730" s="94" t="s">
        <v>50</v>
      </c>
      <c r="E2730" s="95"/>
      <c r="F2730" s="95"/>
      <c r="G2730" s="95"/>
      <c r="H2730" s="95"/>
      <c r="I2730" s="95"/>
      <c r="J2730" s="95"/>
      <c r="K2730" s="95"/>
      <c r="L2730" s="95"/>
      <c r="M2730" s="95"/>
      <c r="N2730" s="95"/>
      <c r="O2730" s="95"/>
      <c r="P2730" s="95"/>
      <c r="Q2730" s="95"/>
      <c r="R2730" s="95"/>
      <c r="S2730" s="95"/>
      <c r="T2730" s="95"/>
      <c r="U2730" s="95"/>
      <c r="V2730" s="95"/>
      <c r="W2730" s="95"/>
      <c r="X2730" s="95"/>
      <c r="Y2730" s="95"/>
    </row>
    <row r="2731">
      <c r="A2731" s="104" t="s">
        <v>30</v>
      </c>
      <c r="B2731" s="95" t="s">
        <v>8896</v>
      </c>
      <c r="C2731" s="98" t="s">
        <v>10932</v>
      </c>
      <c r="D2731" s="94" t="s">
        <v>50</v>
      </c>
      <c r="E2731" s="95"/>
      <c r="F2731" s="95"/>
      <c r="G2731" s="95"/>
      <c r="H2731" s="95"/>
      <c r="I2731" s="95"/>
      <c r="J2731" s="95"/>
      <c r="K2731" s="95"/>
      <c r="L2731" s="95"/>
      <c r="M2731" s="95"/>
      <c r="N2731" s="95"/>
      <c r="O2731" s="95"/>
      <c r="P2731" s="95"/>
      <c r="Q2731" s="95"/>
      <c r="R2731" s="95"/>
      <c r="S2731" s="95"/>
      <c r="T2731" s="95"/>
      <c r="U2731" s="95"/>
      <c r="V2731" s="95"/>
      <c r="W2731" s="95"/>
      <c r="X2731" s="95"/>
      <c r="Y2731" s="95"/>
    </row>
    <row r="2732">
      <c r="A2732" s="104" t="s">
        <v>30</v>
      </c>
      <c r="B2732" s="95" t="s">
        <v>8896</v>
      </c>
      <c r="C2732" s="98" t="s">
        <v>10933</v>
      </c>
      <c r="D2732" s="94" t="s">
        <v>50</v>
      </c>
      <c r="E2732" s="95"/>
      <c r="F2732" s="95"/>
      <c r="G2732" s="95"/>
      <c r="H2732" s="95"/>
      <c r="I2732" s="95"/>
      <c r="J2732" s="95"/>
      <c r="K2732" s="95"/>
      <c r="L2732" s="95"/>
      <c r="M2732" s="95"/>
      <c r="N2732" s="95"/>
      <c r="O2732" s="95"/>
      <c r="P2732" s="95"/>
      <c r="Q2732" s="95"/>
      <c r="R2732" s="95"/>
      <c r="S2732" s="95"/>
      <c r="T2732" s="95"/>
      <c r="U2732" s="95"/>
      <c r="V2732" s="95"/>
      <c r="W2732" s="95"/>
      <c r="X2732" s="95"/>
      <c r="Y2732" s="95"/>
    </row>
    <row r="2733">
      <c r="A2733" s="104" t="s">
        <v>30</v>
      </c>
      <c r="B2733" s="95" t="s">
        <v>8896</v>
      </c>
      <c r="C2733" s="98" t="s">
        <v>10934</v>
      </c>
      <c r="D2733" s="94" t="s">
        <v>50</v>
      </c>
      <c r="E2733" s="95"/>
      <c r="F2733" s="95"/>
      <c r="G2733" s="95"/>
      <c r="H2733" s="95"/>
      <c r="I2733" s="95"/>
      <c r="J2733" s="95"/>
      <c r="K2733" s="95"/>
      <c r="L2733" s="95"/>
      <c r="M2733" s="95"/>
      <c r="N2733" s="95"/>
      <c r="O2733" s="95"/>
      <c r="P2733" s="95"/>
      <c r="Q2733" s="95"/>
      <c r="R2733" s="95"/>
      <c r="S2733" s="95"/>
      <c r="T2733" s="95"/>
      <c r="U2733" s="95"/>
      <c r="V2733" s="95"/>
      <c r="W2733" s="95"/>
      <c r="X2733" s="95"/>
      <c r="Y2733" s="95"/>
    </row>
    <row r="2734">
      <c r="A2734" s="104" t="s">
        <v>30</v>
      </c>
      <c r="B2734" s="95" t="s">
        <v>8896</v>
      </c>
      <c r="C2734" s="98" t="s">
        <v>10935</v>
      </c>
      <c r="D2734" s="94" t="s">
        <v>50</v>
      </c>
      <c r="E2734" s="95"/>
      <c r="F2734" s="95"/>
      <c r="G2734" s="95"/>
      <c r="H2734" s="95"/>
      <c r="I2734" s="95"/>
      <c r="J2734" s="95"/>
      <c r="K2734" s="95"/>
      <c r="L2734" s="95"/>
      <c r="M2734" s="95"/>
      <c r="N2734" s="95"/>
      <c r="O2734" s="95"/>
      <c r="P2734" s="95"/>
      <c r="Q2734" s="95"/>
      <c r="R2734" s="95"/>
      <c r="S2734" s="95"/>
      <c r="T2734" s="95"/>
      <c r="U2734" s="95"/>
      <c r="V2734" s="95"/>
      <c r="W2734" s="95"/>
      <c r="X2734" s="95"/>
      <c r="Y2734" s="95"/>
    </row>
    <row r="2735">
      <c r="A2735" s="104" t="s">
        <v>30</v>
      </c>
      <c r="B2735" s="95" t="s">
        <v>8896</v>
      </c>
      <c r="C2735" s="98" t="s">
        <v>10936</v>
      </c>
      <c r="D2735" s="94" t="s">
        <v>50</v>
      </c>
      <c r="E2735" s="95"/>
      <c r="F2735" s="95"/>
      <c r="G2735" s="95"/>
      <c r="H2735" s="95"/>
      <c r="I2735" s="95"/>
      <c r="J2735" s="95"/>
      <c r="K2735" s="95"/>
      <c r="L2735" s="95"/>
      <c r="M2735" s="95"/>
      <c r="N2735" s="95"/>
      <c r="O2735" s="95"/>
      <c r="P2735" s="95"/>
      <c r="Q2735" s="95"/>
      <c r="R2735" s="95"/>
      <c r="S2735" s="95"/>
      <c r="T2735" s="95"/>
      <c r="U2735" s="95"/>
      <c r="V2735" s="95"/>
      <c r="W2735" s="95"/>
      <c r="X2735" s="95"/>
      <c r="Y2735" s="95"/>
    </row>
    <row r="2736">
      <c r="A2736" s="104" t="s">
        <v>30</v>
      </c>
      <c r="B2736" s="95" t="s">
        <v>8896</v>
      </c>
      <c r="C2736" s="98" t="s">
        <v>8309</v>
      </c>
      <c r="D2736" s="94" t="s">
        <v>50</v>
      </c>
      <c r="E2736" s="95"/>
      <c r="F2736" s="95"/>
      <c r="G2736" s="95"/>
      <c r="H2736" s="95"/>
      <c r="I2736" s="95"/>
      <c r="J2736" s="95"/>
      <c r="K2736" s="95"/>
      <c r="L2736" s="95"/>
      <c r="M2736" s="95"/>
      <c r="N2736" s="95"/>
      <c r="O2736" s="95"/>
      <c r="P2736" s="95"/>
      <c r="Q2736" s="95"/>
      <c r="R2736" s="95"/>
      <c r="S2736" s="95"/>
      <c r="T2736" s="95"/>
      <c r="U2736" s="95"/>
      <c r="V2736" s="95"/>
      <c r="W2736" s="95"/>
      <c r="X2736" s="95"/>
      <c r="Y2736" s="95"/>
    </row>
    <row r="2737">
      <c r="A2737" s="104" t="s">
        <v>30</v>
      </c>
      <c r="B2737" s="95" t="s">
        <v>8896</v>
      </c>
      <c r="C2737" s="98" t="s">
        <v>10937</v>
      </c>
      <c r="D2737" s="94" t="s">
        <v>50</v>
      </c>
      <c r="E2737" s="95"/>
      <c r="F2737" s="95"/>
      <c r="G2737" s="95"/>
      <c r="H2737" s="95"/>
      <c r="I2737" s="95"/>
      <c r="J2737" s="95"/>
      <c r="K2737" s="95"/>
      <c r="L2737" s="95"/>
      <c r="M2737" s="95"/>
      <c r="N2737" s="95"/>
      <c r="O2737" s="95"/>
      <c r="P2737" s="95"/>
      <c r="Q2737" s="95"/>
      <c r="R2737" s="95"/>
      <c r="S2737" s="95"/>
      <c r="T2737" s="95"/>
      <c r="U2737" s="95"/>
      <c r="V2737" s="95"/>
      <c r="W2737" s="95"/>
      <c r="X2737" s="95"/>
      <c r="Y2737" s="95"/>
    </row>
    <row r="2738">
      <c r="A2738" s="104" t="s">
        <v>30</v>
      </c>
      <c r="B2738" s="95" t="s">
        <v>8896</v>
      </c>
      <c r="C2738" s="98" t="s">
        <v>10938</v>
      </c>
      <c r="D2738" s="94" t="s">
        <v>50</v>
      </c>
      <c r="E2738" s="95"/>
      <c r="F2738" s="95"/>
      <c r="G2738" s="95"/>
      <c r="H2738" s="95"/>
      <c r="I2738" s="95"/>
      <c r="J2738" s="95"/>
      <c r="K2738" s="95"/>
      <c r="L2738" s="95"/>
      <c r="M2738" s="95"/>
      <c r="N2738" s="95"/>
      <c r="O2738" s="95"/>
      <c r="P2738" s="95"/>
      <c r="Q2738" s="95"/>
      <c r="R2738" s="95"/>
      <c r="S2738" s="95"/>
      <c r="T2738" s="95"/>
      <c r="U2738" s="95"/>
      <c r="V2738" s="95"/>
      <c r="W2738" s="95"/>
      <c r="X2738" s="95"/>
      <c r="Y2738" s="95"/>
    </row>
    <row r="2739">
      <c r="A2739" s="104" t="s">
        <v>30</v>
      </c>
      <c r="B2739" s="95" t="s">
        <v>8896</v>
      </c>
      <c r="C2739" s="98" t="s">
        <v>10939</v>
      </c>
      <c r="D2739" s="94" t="s">
        <v>50</v>
      </c>
      <c r="E2739" s="95"/>
      <c r="F2739" s="95"/>
      <c r="G2739" s="95"/>
      <c r="H2739" s="95"/>
      <c r="I2739" s="95"/>
      <c r="J2739" s="95"/>
      <c r="K2739" s="95"/>
      <c r="L2739" s="95"/>
      <c r="M2739" s="95"/>
      <c r="N2739" s="95"/>
      <c r="O2739" s="95"/>
      <c r="P2739" s="95"/>
      <c r="Q2739" s="95"/>
      <c r="R2739" s="95"/>
      <c r="S2739" s="95"/>
      <c r="T2739" s="95"/>
      <c r="U2739" s="95"/>
      <c r="V2739" s="95"/>
      <c r="W2739" s="95"/>
      <c r="X2739" s="95"/>
      <c r="Y2739" s="95"/>
    </row>
    <row r="2740">
      <c r="A2740" s="104" t="s">
        <v>30</v>
      </c>
      <c r="B2740" s="95" t="s">
        <v>8896</v>
      </c>
      <c r="C2740" s="98" t="s">
        <v>10940</v>
      </c>
      <c r="D2740" s="94" t="s">
        <v>50</v>
      </c>
      <c r="E2740" s="95"/>
      <c r="F2740" s="95"/>
      <c r="G2740" s="95"/>
      <c r="H2740" s="95"/>
      <c r="I2740" s="95"/>
      <c r="J2740" s="95"/>
      <c r="K2740" s="95"/>
      <c r="L2740" s="95"/>
      <c r="M2740" s="95"/>
      <c r="N2740" s="95"/>
      <c r="O2740" s="95"/>
      <c r="P2740" s="95"/>
      <c r="Q2740" s="95"/>
      <c r="R2740" s="95"/>
      <c r="S2740" s="95"/>
      <c r="T2740" s="95"/>
      <c r="U2740" s="95"/>
      <c r="V2740" s="95"/>
      <c r="W2740" s="95"/>
      <c r="X2740" s="95"/>
      <c r="Y2740" s="95"/>
    </row>
    <row r="2741">
      <c r="A2741" s="104" t="s">
        <v>30</v>
      </c>
      <c r="B2741" s="95" t="s">
        <v>8896</v>
      </c>
      <c r="C2741" s="98" t="s">
        <v>10941</v>
      </c>
      <c r="D2741" s="94" t="s">
        <v>50</v>
      </c>
      <c r="E2741" s="95"/>
      <c r="F2741" s="95"/>
      <c r="G2741" s="95"/>
      <c r="H2741" s="95"/>
      <c r="I2741" s="95"/>
      <c r="J2741" s="95"/>
      <c r="K2741" s="95"/>
      <c r="L2741" s="95"/>
      <c r="M2741" s="95"/>
      <c r="N2741" s="95"/>
      <c r="O2741" s="95"/>
      <c r="P2741" s="95"/>
      <c r="Q2741" s="95"/>
      <c r="R2741" s="95"/>
      <c r="S2741" s="95"/>
      <c r="T2741" s="95"/>
      <c r="U2741" s="95"/>
      <c r="V2741" s="95"/>
      <c r="W2741" s="95"/>
      <c r="X2741" s="95"/>
      <c r="Y2741" s="95"/>
    </row>
    <row r="2742">
      <c r="A2742" s="104" t="s">
        <v>30</v>
      </c>
      <c r="B2742" s="95" t="s">
        <v>8896</v>
      </c>
      <c r="C2742" s="98" t="s">
        <v>10942</v>
      </c>
      <c r="D2742" s="94" t="s">
        <v>50</v>
      </c>
      <c r="E2742" s="95"/>
      <c r="F2742" s="95"/>
      <c r="G2742" s="95"/>
      <c r="H2742" s="95"/>
      <c r="I2742" s="95"/>
      <c r="J2742" s="95"/>
      <c r="K2742" s="95"/>
      <c r="L2742" s="95"/>
      <c r="M2742" s="95"/>
      <c r="N2742" s="95"/>
      <c r="O2742" s="95"/>
      <c r="P2742" s="95"/>
      <c r="Q2742" s="95"/>
      <c r="R2742" s="95"/>
      <c r="S2742" s="95"/>
      <c r="T2742" s="95"/>
      <c r="U2742" s="95"/>
      <c r="V2742" s="95"/>
      <c r="W2742" s="95"/>
      <c r="X2742" s="95"/>
      <c r="Y2742" s="95"/>
    </row>
    <row r="2743">
      <c r="A2743" s="104" t="s">
        <v>30</v>
      </c>
      <c r="B2743" s="95" t="s">
        <v>8896</v>
      </c>
      <c r="C2743" s="98" t="s">
        <v>10943</v>
      </c>
      <c r="D2743" s="94" t="s">
        <v>50</v>
      </c>
      <c r="E2743" s="95"/>
      <c r="F2743" s="95"/>
      <c r="G2743" s="95"/>
      <c r="H2743" s="95"/>
      <c r="I2743" s="95"/>
      <c r="J2743" s="95"/>
      <c r="K2743" s="95"/>
      <c r="L2743" s="95"/>
      <c r="M2743" s="95"/>
      <c r="N2743" s="95"/>
      <c r="O2743" s="95"/>
      <c r="P2743" s="95"/>
      <c r="Q2743" s="95"/>
      <c r="R2743" s="95"/>
      <c r="S2743" s="95"/>
      <c r="T2743" s="95"/>
      <c r="U2743" s="95"/>
      <c r="V2743" s="95"/>
      <c r="W2743" s="95"/>
      <c r="X2743" s="95"/>
      <c r="Y2743" s="95"/>
    </row>
    <row r="2744">
      <c r="A2744" s="104" t="s">
        <v>30</v>
      </c>
      <c r="B2744" s="95" t="s">
        <v>8896</v>
      </c>
      <c r="C2744" s="98" t="s">
        <v>10944</v>
      </c>
      <c r="D2744" s="94" t="s">
        <v>50</v>
      </c>
      <c r="E2744" s="95"/>
      <c r="F2744" s="95"/>
      <c r="G2744" s="95"/>
      <c r="H2744" s="95"/>
      <c r="I2744" s="95"/>
      <c r="J2744" s="95"/>
      <c r="K2744" s="95"/>
      <c r="L2744" s="95"/>
      <c r="M2744" s="95"/>
      <c r="N2744" s="95"/>
      <c r="O2744" s="95"/>
      <c r="P2744" s="95"/>
      <c r="Q2744" s="95"/>
      <c r="R2744" s="95"/>
      <c r="S2744" s="95"/>
      <c r="T2744" s="95"/>
      <c r="U2744" s="95"/>
      <c r="V2744" s="95"/>
      <c r="W2744" s="95"/>
      <c r="X2744" s="95"/>
      <c r="Y2744" s="95"/>
    </row>
    <row r="2745">
      <c r="A2745" s="104" t="s">
        <v>30</v>
      </c>
      <c r="B2745" s="95" t="s">
        <v>8896</v>
      </c>
      <c r="C2745" s="98" t="s">
        <v>10945</v>
      </c>
      <c r="D2745" s="94" t="s">
        <v>50</v>
      </c>
      <c r="E2745" s="95"/>
      <c r="F2745" s="95"/>
      <c r="G2745" s="95"/>
      <c r="H2745" s="95"/>
      <c r="I2745" s="95"/>
      <c r="J2745" s="95"/>
      <c r="K2745" s="95"/>
      <c r="L2745" s="95"/>
      <c r="M2745" s="95"/>
      <c r="N2745" s="95"/>
      <c r="O2745" s="95"/>
      <c r="P2745" s="95"/>
      <c r="Q2745" s="95"/>
      <c r="R2745" s="95"/>
      <c r="S2745" s="95"/>
      <c r="T2745" s="95"/>
      <c r="U2745" s="95"/>
      <c r="V2745" s="95"/>
      <c r="W2745" s="95"/>
      <c r="X2745" s="95"/>
      <c r="Y2745" s="95"/>
    </row>
    <row r="2746">
      <c r="A2746" s="104" t="s">
        <v>30</v>
      </c>
      <c r="B2746" s="95" t="s">
        <v>8896</v>
      </c>
      <c r="C2746" s="98" t="s">
        <v>10946</v>
      </c>
      <c r="D2746" s="94" t="s">
        <v>50</v>
      </c>
      <c r="E2746" s="95"/>
      <c r="F2746" s="95"/>
      <c r="G2746" s="95"/>
      <c r="H2746" s="95"/>
      <c r="I2746" s="95"/>
      <c r="J2746" s="95"/>
      <c r="K2746" s="95"/>
      <c r="L2746" s="95"/>
      <c r="M2746" s="95"/>
      <c r="N2746" s="95"/>
      <c r="O2746" s="95"/>
      <c r="P2746" s="95"/>
      <c r="Q2746" s="95"/>
      <c r="R2746" s="95"/>
      <c r="S2746" s="95"/>
      <c r="T2746" s="95"/>
      <c r="U2746" s="95"/>
      <c r="V2746" s="95"/>
      <c r="W2746" s="95"/>
      <c r="X2746" s="95"/>
      <c r="Y2746" s="95"/>
    </row>
    <row r="2747">
      <c r="A2747" s="104" t="s">
        <v>30</v>
      </c>
      <c r="B2747" s="95" t="s">
        <v>8896</v>
      </c>
      <c r="C2747" s="98" t="s">
        <v>10947</v>
      </c>
      <c r="D2747" s="94" t="s">
        <v>50</v>
      </c>
      <c r="E2747" s="95"/>
      <c r="F2747" s="95"/>
      <c r="G2747" s="95"/>
      <c r="H2747" s="95"/>
      <c r="I2747" s="95"/>
      <c r="J2747" s="95"/>
      <c r="K2747" s="95"/>
      <c r="L2747" s="95"/>
      <c r="M2747" s="95"/>
      <c r="N2747" s="95"/>
      <c r="O2747" s="95"/>
      <c r="P2747" s="95"/>
      <c r="Q2747" s="95"/>
      <c r="R2747" s="95"/>
      <c r="S2747" s="95"/>
      <c r="T2747" s="95"/>
      <c r="U2747" s="95"/>
      <c r="V2747" s="95"/>
      <c r="W2747" s="95"/>
      <c r="X2747" s="95"/>
      <c r="Y2747" s="95"/>
    </row>
    <row r="2748">
      <c r="A2748" s="104" t="s">
        <v>30</v>
      </c>
      <c r="B2748" s="95" t="s">
        <v>8896</v>
      </c>
      <c r="C2748" s="98" t="s">
        <v>10948</v>
      </c>
      <c r="D2748" s="94" t="s">
        <v>50</v>
      </c>
      <c r="E2748" s="95"/>
      <c r="F2748" s="95"/>
      <c r="G2748" s="95"/>
      <c r="H2748" s="95"/>
      <c r="I2748" s="95"/>
      <c r="J2748" s="95"/>
      <c r="K2748" s="95"/>
      <c r="L2748" s="95"/>
      <c r="M2748" s="95"/>
      <c r="N2748" s="95"/>
      <c r="O2748" s="95"/>
      <c r="P2748" s="95"/>
      <c r="Q2748" s="95"/>
      <c r="R2748" s="95"/>
      <c r="S2748" s="95"/>
      <c r="T2748" s="95"/>
      <c r="U2748" s="95"/>
      <c r="V2748" s="95"/>
      <c r="W2748" s="95"/>
      <c r="X2748" s="95"/>
      <c r="Y2748" s="95"/>
    </row>
    <row r="2749">
      <c r="A2749" s="104" t="s">
        <v>30</v>
      </c>
      <c r="B2749" s="95" t="s">
        <v>8896</v>
      </c>
      <c r="C2749" s="98" t="s">
        <v>10949</v>
      </c>
      <c r="D2749" s="94" t="s">
        <v>50</v>
      </c>
      <c r="E2749" s="95"/>
      <c r="F2749" s="95"/>
      <c r="G2749" s="95"/>
      <c r="H2749" s="95"/>
      <c r="I2749" s="95"/>
      <c r="J2749" s="95"/>
      <c r="K2749" s="95"/>
      <c r="L2749" s="95"/>
      <c r="M2749" s="95"/>
      <c r="N2749" s="95"/>
      <c r="O2749" s="95"/>
      <c r="P2749" s="95"/>
      <c r="Q2749" s="95"/>
      <c r="R2749" s="95"/>
      <c r="S2749" s="95"/>
      <c r="T2749" s="95"/>
      <c r="U2749" s="95"/>
      <c r="V2749" s="95"/>
      <c r="W2749" s="95"/>
      <c r="X2749" s="95"/>
      <c r="Y2749" s="95"/>
    </row>
    <row r="2750">
      <c r="A2750" s="104" t="s">
        <v>30</v>
      </c>
      <c r="B2750" s="95" t="s">
        <v>8896</v>
      </c>
      <c r="C2750" s="98" t="s">
        <v>7941</v>
      </c>
      <c r="D2750" s="94" t="s">
        <v>50</v>
      </c>
      <c r="E2750" s="95"/>
      <c r="F2750" s="95"/>
      <c r="G2750" s="95"/>
      <c r="H2750" s="95"/>
      <c r="I2750" s="95"/>
      <c r="J2750" s="95"/>
      <c r="K2750" s="95"/>
      <c r="L2750" s="95"/>
      <c r="M2750" s="95"/>
      <c r="N2750" s="95"/>
      <c r="O2750" s="95"/>
      <c r="P2750" s="95"/>
      <c r="Q2750" s="95"/>
      <c r="R2750" s="95"/>
      <c r="S2750" s="95"/>
      <c r="T2750" s="95"/>
      <c r="U2750" s="95"/>
      <c r="V2750" s="95"/>
      <c r="W2750" s="95"/>
      <c r="X2750" s="95"/>
      <c r="Y2750" s="95"/>
    </row>
    <row r="2751">
      <c r="A2751" s="104" t="s">
        <v>30</v>
      </c>
      <c r="B2751" s="95" t="s">
        <v>8896</v>
      </c>
      <c r="C2751" s="98" t="s">
        <v>10950</v>
      </c>
      <c r="D2751" s="94" t="s">
        <v>50</v>
      </c>
      <c r="E2751" s="95"/>
      <c r="F2751" s="95"/>
      <c r="G2751" s="95"/>
      <c r="H2751" s="95"/>
      <c r="I2751" s="95"/>
      <c r="J2751" s="95"/>
      <c r="K2751" s="95"/>
      <c r="L2751" s="95"/>
      <c r="M2751" s="95"/>
      <c r="N2751" s="95"/>
      <c r="O2751" s="95"/>
      <c r="P2751" s="95"/>
      <c r="Q2751" s="95"/>
      <c r="R2751" s="95"/>
      <c r="S2751" s="95"/>
      <c r="T2751" s="95"/>
      <c r="U2751" s="95"/>
      <c r="V2751" s="95"/>
      <c r="W2751" s="95"/>
      <c r="X2751" s="95"/>
      <c r="Y2751" s="95"/>
    </row>
    <row r="2752">
      <c r="A2752" s="104" t="s">
        <v>30</v>
      </c>
      <c r="B2752" s="95" t="s">
        <v>8896</v>
      </c>
      <c r="C2752" s="98" t="s">
        <v>10951</v>
      </c>
      <c r="D2752" s="94" t="s">
        <v>50</v>
      </c>
      <c r="E2752" s="95"/>
      <c r="F2752" s="95"/>
      <c r="G2752" s="95"/>
      <c r="H2752" s="95"/>
      <c r="I2752" s="95"/>
      <c r="J2752" s="95"/>
      <c r="K2752" s="95"/>
      <c r="L2752" s="95"/>
      <c r="M2752" s="95"/>
      <c r="N2752" s="95"/>
      <c r="O2752" s="95"/>
      <c r="P2752" s="95"/>
      <c r="Q2752" s="95"/>
      <c r="R2752" s="95"/>
      <c r="S2752" s="95"/>
      <c r="T2752" s="95"/>
      <c r="U2752" s="95"/>
      <c r="V2752" s="95"/>
      <c r="W2752" s="95"/>
      <c r="X2752" s="95"/>
      <c r="Y2752" s="95"/>
    </row>
    <row r="2753">
      <c r="A2753" s="104" t="s">
        <v>30</v>
      </c>
      <c r="B2753" s="95" t="s">
        <v>8896</v>
      </c>
      <c r="C2753" s="98" t="s">
        <v>10952</v>
      </c>
      <c r="D2753" s="94" t="s">
        <v>50</v>
      </c>
      <c r="E2753" s="95"/>
      <c r="F2753" s="95"/>
      <c r="G2753" s="95"/>
      <c r="H2753" s="95"/>
      <c r="I2753" s="95"/>
      <c r="J2753" s="95"/>
      <c r="K2753" s="95"/>
      <c r="L2753" s="95"/>
      <c r="M2753" s="95"/>
      <c r="N2753" s="95"/>
      <c r="O2753" s="95"/>
      <c r="P2753" s="95"/>
      <c r="Q2753" s="95"/>
      <c r="R2753" s="95"/>
      <c r="S2753" s="95"/>
      <c r="T2753" s="95"/>
      <c r="U2753" s="95"/>
      <c r="V2753" s="95"/>
      <c r="W2753" s="95"/>
      <c r="X2753" s="95"/>
      <c r="Y2753" s="95"/>
    </row>
    <row r="2754">
      <c r="A2754" s="104" t="s">
        <v>30</v>
      </c>
      <c r="B2754" s="95" t="s">
        <v>8896</v>
      </c>
      <c r="C2754" s="98" t="s">
        <v>10953</v>
      </c>
      <c r="D2754" s="94" t="s">
        <v>50</v>
      </c>
      <c r="E2754" s="95"/>
      <c r="F2754" s="95"/>
      <c r="G2754" s="95"/>
      <c r="H2754" s="95"/>
      <c r="I2754" s="95"/>
      <c r="J2754" s="95"/>
      <c r="K2754" s="95"/>
      <c r="L2754" s="95"/>
      <c r="M2754" s="95"/>
      <c r="N2754" s="95"/>
      <c r="O2754" s="95"/>
      <c r="P2754" s="95"/>
      <c r="Q2754" s="95"/>
      <c r="R2754" s="95"/>
      <c r="S2754" s="95"/>
      <c r="T2754" s="95"/>
      <c r="U2754" s="95"/>
      <c r="V2754" s="95"/>
      <c r="W2754" s="95"/>
      <c r="X2754" s="95"/>
      <c r="Y2754" s="95"/>
    </row>
    <row r="2755">
      <c r="A2755" s="104" t="s">
        <v>30</v>
      </c>
      <c r="B2755" s="95" t="s">
        <v>8896</v>
      </c>
      <c r="C2755" s="98" t="s">
        <v>8087</v>
      </c>
      <c r="D2755" s="94" t="s">
        <v>50</v>
      </c>
      <c r="E2755" s="95"/>
      <c r="F2755" s="95"/>
      <c r="G2755" s="95"/>
      <c r="H2755" s="95"/>
      <c r="I2755" s="95"/>
      <c r="J2755" s="95"/>
      <c r="K2755" s="95"/>
      <c r="L2755" s="95"/>
      <c r="M2755" s="95"/>
      <c r="N2755" s="95"/>
      <c r="O2755" s="95"/>
      <c r="P2755" s="95"/>
      <c r="Q2755" s="95"/>
      <c r="R2755" s="95"/>
      <c r="S2755" s="95"/>
      <c r="T2755" s="95"/>
      <c r="U2755" s="95"/>
      <c r="V2755" s="95"/>
      <c r="W2755" s="95"/>
      <c r="X2755" s="95"/>
      <c r="Y2755" s="95"/>
    </row>
    <row r="2756">
      <c r="A2756" s="104" t="s">
        <v>30</v>
      </c>
      <c r="B2756" s="95" t="s">
        <v>8896</v>
      </c>
      <c r="C2756" s="98" t="s">
        <v>10954</v>
      </c>
      <c r="D2756" s="94" t="s">
        <v>50</v>
      </c>
      <c r="E2756" s="95"/>
      <c r="F2756" s="95"/>
      <c r="G2756" s="95"/>
      <c r="H2756" s="95"/>
      <c r="I2756" s="95"/>
      <c r="J2756" s="95"/>
      <c r="K2756" s="95"/>
      <c r="L2756" s="95"/>
      <c r="M2756" s="95"/>
      <c r="N2756" s="95"/>
      <c r="O2756" s="95"/>
      <c r="P2756" s="95"/>
      <c r="Q2756" s="95"/>
      <c r="R2756" s="95"/>
      <c r="S2756" s="95"/>
      <c r="T2756" s="95"/>
      <c r="U2756" s="95"/>
      <c r="V2756" s="95"/>
      <c r="W2756" s="95"/>
      <c r="X2756" s="95"/>
      <c r="Y2756" s="95"/>
    </row>
    <row r="2757">
      <c r="A2757" s="104" t="s">
        <v>30</v>
      </c>
      <c r="B2757" s="95" t="s">
        <v>8896</v>
      </c>
      <c r="C2757" s="98" t="s">
        <v>10955</v>
      </c>
      <c r="D2757" s="94" t="s">
        <v>50</v>
      </c>
      <c r="E2757" s="95"/>
      <c r="F2757" s="95"/>
      <c r="G2757" s="95"/>
      <c r="H2757" s="95"/>
      <c r="I2757" s="95"/>
      <c r="J2757" s="95"/>
      <c r="K2757" s="95"/>
      <c r="L2757" s="95"/>
      <c r="M2757" s="95"/>
      <c r="N2757" s="95"/>
      <c r="O2757" s="95"/>
      <c r="P2757" s="95"/>
      <c r="Q2757" s="95"/>
      <c r="R2757" s="95"/>
      <c r="S2757" s="95"/>
      <c r="T2757" s="95"/>
      <c r="U2757" s="95"/>
      <c r="V2757" s="95"/>
      <c r="W2757" s="95"/>
      <c r="X2757" s="95"/>
      <c r="Y2757" s="95"/>
    </row>
    <row r="2758">
      <c r="A2758" s="104" t="s">
        <v>30</v>
      </c>
      <c r="B2758" s="95" t="s">
        <v>8896</v>
      </c>
      <c r="C2758" s="98" t="s">
        <v>10956</v>
      </c>
      <c r="D2758" s="94" t="s">
        <v>50</v>
      </c>
      <c r="E2758" s="95"/>
      <c r="F2758" s="95"/>
      <c r="G2758" s="95"/>
      <c r="H2758" s="95"/>
      <c r="I2758" s="95"/>
      <c r="J2758" s="95"/>
      <c r="K2758" s="95"/>
      <c r="L2758" s="95"/>
      <c r="M2758" s="95"/>
      <c r="N2758" s="95"/>
      <c r="O2758" s="95"/>
      <c r="P2758" s="95"/>
      <c r="Q2758" s="95"/>
      <c r="R2758" s="95"/>
      <c r="S2758" s="95"/>
      <c r="T2758" s="95"/>
      <c r="U2758" s="95"/>
      <c r="V2758" s="95"/>
      <c r="W2758" s="95"/>
      <c r="X2758" s="95"/>
      <c r="Y2758" s="95"/>
    </row>
    <row r="2759">
      <c r="A2759" s="104" t="s">
        <v>30</v>
      </c>
      <c r="B2759" s="95" t="s">
        <v>8896</v>
      </c>
      <c r="C2759" s="98" t="s">
        <v>10957</v>
      </c>
      <c r="D2759" s="94" t="s">
        <v>50</v>
      </c>
      <c r="E2759" s="95"/>
      <c r="F2759" s="95"/>
      <c r="G2759" s="95"/>
      <c r="H2759" s="95"/>
      <c r="I2759" s="95"/>
      <c r="J2759" s="95"/>
      <c r="K2759" s="95"/>
      <c r="L2759" s="95"/>
      <c r="M2759" s="95"/>
      <c r="N2759" s="95"/>
      <c r="O2759" s="95"/>
      <c r="P2759" s="95"/>
      <c r="Q2759" s="95"/>
      <c r="R2759" s="95"/>
      <c r="S2759" s="95"/>
      <c r="T2759" s="95"/>
      <c r="U2759" s="95"/>
      <c r="V2759" s="95"/>
      <c r="W2759" s="95"/>
      <c r="X2759" s="95"/>
      <c r="Y2759" s="95"/>
    </row>
    <row r="2760">
      <c r="A2760" s="104" t="s">
        <v>30</v>
      </c>
      <c r="B2760" s="95" t="s">
        <v>8896</v>
      </c>
      <c r="C2760" s="98" t="s">
        <v>10958</v>
      </c>
      <c r="D2760" s="94" t="s">
        <v>50</v>
      </c>
      <c r="E2760" s="95"/>
      <c r="F2760" s="95"/>
      <c r="G2760" s="95"/>
      <c r="H2760" s="95"/>
      <c r="I2760" s="95"/>
      <c r="J2760" s="95"/>
      <c r="K2760" s="95"/>
      <c r="L2760" s="95"/>
      <c r="M2760" s="95"/>
      <c r="N2760" s="95"/>
      <c r="O2760" s="95"/>
      <c r="P2760" s="95"/>
      <c r="Q2760" s="95"/>
      <c r="R2760" s="95"/>
      <c r="S2760" s="95"/>
      <c r="T2760" s="95"/>
      <c r="U2760" s="95"/>
      <c r="V2760" s="95"/>
      <c r="W2760" s="95"/>
      <c r="X2760" s="95"/>
      <c r="Y2760" s="95"/>
    </row>
    <row r="2761">
      <c r="A2761" s="104" t="s">
        <v>30</v>
      </c>
      <c r="B2761" s="95" t="s">
        <v>8896</v>
      </c>
      <c r="C2761" s="98" t="s">
        <v>10886</v>
      </c>
      <c r="D2761" s="94" t="s">
        <v>56</v>
      </c>
      <c r="E2761" s="95"/>
      <c r="F2761" s="95"/>
      <c r="G2761" s="95"/>
      <c r="H2761" s="95"/>
      <c r="I2761" s="95"/>
      <c r="J2761" s="95"/>
      <c r="K2761" s="95"/>
      <c r="L2761" s="95"/>
      <c r="M2761" s="95"/>
      <c r="N2761" s="95"/>
      <c r="O2761" s="95"/>
      <c r="P2761" s="95"/>
      <c r="Q2761" s="95"/>
      <c r="R2761" s="95"/>
      <c r="S2761" s="95"/>
      <c r="T2761" s="95"/>
      <c r="U2761" s="95"/>
      <c r="V2761" s="95"/>
      <c r="W2761" s="95"/>
      <c r="X2761" s="95"/>
      <c r="Y2761" s="95"/>
    </row>
    <row r="2762">
      <c r="A2762" s="104" t="s">
        <v>30</v>
      </c>
      <c r="B2762" s="95" t="s">
        <v>8896</v>
      </c>
      <c r="C2762" s="98" t="s">
        <v>10959</v>
      </c>
      <c r="D2762" s="94" t="s">
        <v>50</v>
      </c>
      <c r="E2762" s="95"/>
      <c r="F2762" s="95"/>
      <c r="G2762" s="95"/>
      <c r="H2762" s="95"/>
      <c r="I2762" s="95"/>
      <c r="J2762" s="95"/>
      <c r="K2762" s="95"/>
      <c r="L2762" s="95"/>
      <c r="M2762" s="95"/>
      <c r="N2762" s="95"/>
      <c r="O2762" s="95"/>
      <c r="P2762" s="95"/>
      <c r="Q2762" s="95"/>
      <c r="R2762" s="95"/>
      <c r="S2762" s="95"/>
      <c r="T2762" s="95"/>
      <c r="U2762" s="95"/>
      <c r="V2762" s="95"/>
      <c r="W2762" s="95"/>
      <c r="X2762" s="95"/>
      <c r="Y2762" s="95"/>
    </row>
    <row r="2763">
      <c r="A2763" s="104" t="s">
        <v>30</v>
      </c>
      <c r="B2763" s="95" t="s">
        <v>8896</v>
      </c>
      <c r="C2763" s="98" t="s">
        <v>10960</v>
      </c>
      <c r="D2763" s="94" t="s">
        <v>50</v>
      </c>
      <c r="E2763" s="95"/>
      <c r="F2763" s="95"/>
      <c r="G2763" s="95"/>
      <c r="H2763" s="95"/>
      <c r="I2763" s="95"/>
      <c r="J2763" s="95"/>
      <c r="K2763" s="95"/>
      <c r="L2763" s="95"/>
      <c r="M2763" s="95"/>
      <c r="N2763" s="95"/>
      <c r="O2763" s="95"/>
      <c r="P2763" s="95"/>
      <c r="Q2763" s="95"/>
      <c r="R2763" s="95"/>
      <c r="S2763" s="95"/>
      <c r="T2763" s="95"/>
      <c r="U2763" s="95"/>
      <c r="V2763" s="95"/>
      <c r="W2763" s="95"/>
      <c r="X2763" s="95"/>
      <c r="Y2763" s="95"/>
    </row>
    <row r="2764">
      <c r="A2764" s="104" t="s">
        <v>30</v>
      </c>
      <c r="B2764" s="95" t="s">
        <v>8896</v>
      </c>
      <c r="C2764" s="98" t="s">
        <v>10961</v>
      </c>
      <c r="D2764" s="94" t="s">
        <v>50</v>
      </c>
      <c r="E2764" s="95"/>
      <c r="F2764" s="95"/>
      <c r="G2764" s="95"/>
      <c r="H2764" s="95"/>
      <c r="I2764" s="95"/>
      <c r="J2764" s="95"/>
      <c r="K2764" s="95"/>
      <c r="L2764" s="95"/>
      <c r="M2764" s="95"/>
      <c r="N2764" s="95"/>
      <c r="O2764" s="95"/>
      <c r="P2764" s="95"/>
      <c r="Q2764" s="95"/>
      <c r="R2764" s="95"/>
      <c r="S2764" s="95"/>
      <c r="T2764" s="95"/>
      <c r="U2764" s="95"/>
      <c r="V2764" s="95"/>
      <c r="W2764" s="95"/>
      <c r="X2764" s="95"/>
      <c r="Y2764" s="95"/>
    </row>
    <row r="2765">
      <c r="A2765" s="104" t="s">
        <v>30</v>
      </c>
      <c r="B2765" s="95" t="s">
        <v>8896</v>
      </c>
      <c r="C2765" s="98" t="s">
        <v>10962</v>
      </c>
      <c r="D2765" s="94" t="s">
        <v>50</v>
      </c>
      <c r="E2765" s="95"/>
      <c r="F2765" s="95"/>
      <c r="G2765" s="95"/>
      <c r="H2765" s="95"/>
      <c r="I2765" s="95"/>
      <c r="J2765" s="95"/>
      <c r="K2765" s="95"/>
      <c r="L2765" s="95"/>
      <c r="M2765" s="95"/>
      <c r="N2765" s="95"/>
      <c r="O2765" s="95"/>
      <c r="P2765" s="95"/>
      <c r="Q2765" s="95"/>
      <c r="R2765" s="95"/>
      <c r="S2765" s="95"/>
      <c r="T2765" s="95"/>
      <c r="U2765" s="95"/>
      <c r="V2765" s="95"/>
      <c r="W2765" s="95"/>
      <c r="X2765" s="95"/>
      <c r="Y2765" s="95"/>
    </row>
    <row r="2766">
      <c r="A2766" s="104" t="s">
        <v>30</v>
      </c>
      <c r="B2766" s="95" t="s">
        <v>8896</v>
      </c>
      <c r="C2766" s="98" t="s">
        <v>10963</v>
      </c>
      <c r="D2766" s="94" t="s">
        <v>50</v>
      </c>
      <c r="E2766" s="95"/>
      <c r="F2766" s="95"/>
      <c r="G2766" s="95"/>
      <c r="H2766" s="95"/>
      <c r="I2766" s="95"/>
      <c r="J2766" s="95"/>
      <c r="K2766" s="95"/>
      <c r="L2766" s="95"/>
      <c r="M2766" s="95"/>
      <c r="N2766" s="95"/>
      <c r="O2766" s="95"/>
      <c r="P2766" s="95"/>
      <c r="Q2766" s="95"/>
      <c r="R2766" s="95"/>
      <c r="S2766" s="95"/>
      <c r="T2766" s="95"/>
      <c r="U2766" s="95"/>
      <c r="V2766" s="95"/>
      <c r="W2766" s="95"/>
      <c r="X2766" s="95"/>
      <c r="Y2766" s="95"/>
    </row>
    <row r="2767">
      <c r="A2767" s="104" t="s">
        <v>30</v>
      </c>
      <c r="B2767" s="95" t="s">
        <v>8896</v>
      </c>
      <c r="C2767" s="98" t="s">
        <v>10964</v>
      </c>
      <c r="D2767" s="94" t="s">
        <v>50</v>
      </c>
      <c r="E2767" s="95"/>
      <c r="F2767" s="95"/>
      <c r="G2767" s="95"/>
      <c r="H2767" s="95"/>
      <c r="I2767" s="95"/>
      <c r="J2767" s="95"/>
      <c r="K2767" s="95"/>
      <c r="L2767" s="95"/>
      <c r="M2767" s="95"/>
      <c r="N2767" s="95"/>
      <c r="O2767" s="95"/>
      <c r="P2767" s="95"/>
      <c r="Q2767" s="95"/>
      <c r="R2767" s="95"/>
      <c r="S2767" s="95"/>
      <c r="T2767" s="95"/>
      <c r="U2767" s="95"/>
      <c r="V2767" s="95"/>
      <c r="W2767" s="95"/>
      <c r="X2767" s="95"/>
      <c r="Y2767" s="95"/>
    </row>
    <row r="2768">
      <c r="A2768" s="104" t="s">
        <v>30</v>
      </c>
      <c r="B2768" s="95" t="s">
        <v>8896</v>
      </c>
      <c r="C2768" s="98" t="s">
        <v>8140</v>
      </c>
      <c r="D2768" s="94" t="s">
        <v>50</v>
      </c>
      <c r="E2768" s="95"/>
      <c r="F2768" s="95"/>
      <c r="G2768" s="95"/>
      <c r="H2768" s="95"/>
      <c r="I2768" s="95"/>
      <c r="J2768" s="95"/>
      <c r="K2768" s="95"/>
      <c r="L2768" s="95"/>
      <c r="M2768" s="95"/>
      <c r="N2768" s="95"/>
      <c r="O2768" s="95"/>
      <c r="P2768" s="95"/>
      <c r="Q2768" s="95"/>
      <c r="R2768" s="95"/>
      <c r="S2768" s="95"/>
      <c r="T2768" s="95"/>
      <c r="U2768" s="95"/>
      <c r="V2768" s="95"/>
      <c r="W2768" s="95"/>
      <c r="X2768" s="95"/>
      <c r="Y2768" s="95"/>
    </row>
    <row r="2769">
      <c r="A2769" s="104" t="s">
        <v>30</v>
      </c>
      <c r="B2769" s="95" t="s">
        <v>8896</v>
      </c>
      <c r="C2769" s="98" t="s">
        <v>10965</v>
      </c>
      <c r="D2769" s="94" t="s">
        <v>50</v>
      </c>
      <c r="E2769" s="95"/>
      <c r="F2769" s="95"/>
      <c r="G2769" s="95"/>
      <c r="H2769" s="95"/>
      <c r="I2769" s="95"/>
      <c r="J2769" s="95"/>
      <c r="K2769" s="95"/>
      <c r="L2769" s="95"/>
      <c r="M2769" s="95"/>
      <c r="N2769" s="95"/>
      <c r="O2769" s="95"/>
      <c r="P2769" s="95"/>
      <c r="Q2769" s="95"/>
      <c r="R2769" s="95"/>
      <c r="S2769" s="95"/>
      <c r="T2769" s="95"/>
      <c r="U2769" s="95"/>
      <c r="V2769" s="95"/>
      <c r="W2769" s="95"/>
      <c r="X2769" s="95"/>
      <c r="Y2769" s="95"/>
    </row>
    <row r="2770">
      <c r="A2770" s="104" t="s">
        <v>30</v>
      </c>
      <c r="B2770" s="95" t="s">
        <v>8896</v>
      </c>
      <c r="C2770" s="98" t="s">
        <v>10966</v>
      </c>
      <c r="D2770" s="94" t="s">
        <v>50</v>
      </c>
      <c r="E2770" s="95"/>
      <c r="F2770" s="95"/>
      <c r="G2770" s="95"/>
      <c r="H2770" s="95"/>
      <c r="I2770" s="95"/>
      <c r="J2770" s="95"/>
      <c r="K2770" s="95"/>
      <c r="L2770" s="95"/>
      <c r="M2770" s="95"/>
      <c r="N2770" s="95"/>
      <c r="O2770" s="95"/>
      <c r="P2770" s="95"/>
      <c r="Q2770" s="95"/>
      <c r="R2770" s="95"/>
      <c r="S2770" s="95"/>
      <c r="T2770" s="95"/>
      <c r="U2770" s="95"/>
      <c r="V2770" s="95"/>
      <c r="W2770" s="95"/>
      <c r="X2770" s="95"/>
      <c r="Y2770" s="95"/>
    </row>
    <row r="2771">
      <c r="A2771" s="104" t="s">
        <v>30</v>
      </c>
      <c r="B2771" s="95" t="s">
        <v>8896</v>
      </c>
      <c r="C2771" s="98" t="s">
        <v>10966</v>
      </c>
      <c r="D2771" s="94" t="s">
        <v>50</v>
      </c>
      <c r="E2771" s="95"/>
      <c r="F2771" s="95"/>
      <c r="G2771" s="95"/>
      <c r="H2771" s="95"/>
      <c r="I2771" s="95"/>
      <c r="J2771" s="95"/>
      <c r="K2771" s="95"/>
      <c r="L2771" s="95"/>
      <c r="M2771" s="95"/>
      <c r="N2771" s="95"/>
      <c r="O2771" s="95"/>
      <c r="P2771" s="95"/>
      <c r="Q2771" s="95"/>
      <c r="R2771" s="95"/>
      <c r="S2771" s="95"/>
      <c r="T2771" s="95"/>
      <c r="U2771" s="95"/>
      <c r="V2771" s="95"/>
      <c r="W2771" s="95"/>
      <c r="X2771" s="95"/>
      <c r="Y2771" s="95"/>
    </row>
    <row r="2772">
      <c r="A2772" s="104" t="s">
        <v>30</v>
      </c>
      <c r="B2772" s="95" t="s">
        <v>8896</v>
      </c>
      <c r="C2772" s="98" t="s">
        <v>10967</v>
      </c>
      <c r="D2772" s="94" t="s">
        <v>50</v>
      </c>
      <c r="E2772" s="95"/>
      <c r="F2772" s="95"/>
      <c r="G2772" s="95"/>
      <c r="H2772" s="95"/>
      <c r="I2772" s="95"/>
      <c r="J2772" s="95"/>
      <c r="K2772" s="95"/>
      <c r="L2772" s="95"/>
      <c r="M2772" s="95"/>
      <c r="N2772" s="95"/>
      <c r="O2772" s="95"/>
      <c r="P2772" s="95"/>
      <c r="Q2772" s="95"/>
      <c r="R2772" s="95"/>
      <c r="S2772" s="95"/>
      <c r="T2772" s="95"/>
      <c r="U2772" s="95"/>
      <c r="V2772" s="95"/>
      <c r="W2772" s="95"/>
      <c r="X2772" s="95"/>
      <c r="Y2772" s="95"/>
    </row>
    <row r="2773">
      <c r="A2773" s="104" t="s">
        <v>30</v>
      </c>
      <c r="B2773" s="95" t="s">
        <v>8896</v>
      </c>
      <c r="C2773" s="98" t="s">
        <v>10968</v>
      </c>
      <c r="D2773" s="94" t="s">
        <v>50</v>
      </c>
      <c r="E2773" s="95"/>
      <c r="F2773" s="95"/>
      <c r="G2773" s="95"/>
      <c r="H2773" s="95"/>
      <c r="I2773" s="95"/>
      <c r="J2773" s="95"/>
      <c r="K2773" s="95"/>
      <c r="L2773" s="95"/>
      <c r="M2773" s="95"/>
      <c r="N2773" s="95"/>
      <c r="O2773" s="95"/>
      <c r="P2773" s="95"/>
      <c r="Q2773" s="95"/>
      <c r="R2773" s="95"/>
      <c r="S2773" s="95"/>
      <c r="T2773" s="95"/>
      <c r="U2773" s="95"/>
      <c r="V2773" s="95"/>
      <c r="W2773" s="95"/>
      <c r="X2773" s="95"/>
      <c r="Y2773" s="95"/>
    </row>
    <row r="2774">
      <c r="A2774" s="104" t="s">
        <v>30</v>
      </c>
      <c r="B2774" s="95" t="s">
        <v>8896</v>
      </c>
      <c r="C2774" s="98" t="s">
        <v>10969</v>
      </c>
      <c r="D2774" s="94" t="s">
        <v>50</v>
      </c>
      <c r="E2774" s="95"/>
      <c r="F2774" s="95"/>
      <c r="G2774" s="95"/>
      <c r="H2774" s="95"/>
      <c r="I2774" s="95"/>
      <c r="J2774" s="95"/>
      <c r="K2774" s="95"/>
      <c r="L2774" s="95"/>
      <c r="M2774" s="95"/>
      <c r="N2774" s="95"/>
      <c r="O2774" s="95"/>
      <c r="P2774" s="95"/>
      <c r="Q2774" s="95"/>
      <c r="R2774" s="95"/>
      <c r="S2774" s="95"/>
      <c r="T2774" s="95"/>
      <c r="U2774" s="95"/>
      <c r="V2774" s="95"/>
      <c r="W2774" s="95"/>
      <c r="X2774" s="95"/>
      <c r="Y2774" s="95"/>
    </row>
    <row r="2775">
      <c r="A2775" s="104" t="s">
        <v>30</v>
      </c>
      <c r="B2775" s="95" t="s">
        <v>8896</v>
      </c>
      <c r="C2775" s="98" t="s">
        <v>10970</v>
      </c>
      <c r="D2775" s="94" t="s">
        <v>50</v>
      </c>
      <c r="E2775" s="95"/>
      <c r="F2775" s="95"/>
      <c r="G2775" s="95"/>
      <c r="H2775" s="95"/>
      <c r="I2775" s="95"/>
      <c r="J2775" s="95"/>
      <c r="K2775" s="95"/>
      <c r="L2775" s="95"/>
      <c r="M2775" s="95"/>
      <c r="N2775" s="95"/>
      <c r="O2775" s="95"/>
      <c r="P2775" s="95"/>
      <c r="Q2775" s="95"/>
      <c r="R2775" s="95"/>
      <c r="S2775" s="95"/>
      <c r="T2775" s="95"/>
      <c r="U2775" s="95"/>
      <c r="V2775" s="95"/>
      <c r="W2775" s="95"/>
      <c r="X2775" s="95"/>
      <c r="Y2775" s="95"/>
    </row>
    <row r="2776">
      <c r="A2776" s="104" t="s">
        <v>30</v>
      </c>
      <c r="B2776" s="95" t="s">
        <v>8896</v>
      </c>
      <c r="C2776" s="98" t="s">
        <v>7995</v>
      </c>
      <c r="D2776" s="94" t="s">
        <v>50</v>
      </c>
      <c r="E2776" s="95"/>
      <c r="F2776" s="95"/>
      <c r="G2776" s="95"/>
      <c r="H2776" s="95"/>
      <c r="I2776" s="95"/>
      <c r="J2776" s="95"/>
      <c r="K2776" s="95"/>
      <c r="L2776" s="95"/>
      <c r="M2776" s="95"/>
      <c r="N2776" s="95"/>
      <c r="O2776" s="95"/>
      <c r="P2776" s="95"/>
      <c r="Q2776" s="95"/>
      <c r="R2776" s="95"/>
      <c r="S2776" s="95"/>
      <c r="T2776" s="95"/>
      <c r="U2776" s="95"/>
      <c r="V2776" s="95"/>
      <c r="W2776" s="95"/>
      <c r="X2776" s="95"/>
      <c r="Y2776" s="95"/>
    </row>
    <row r="2777">
      <c r="A2777" s="104" t="s">
        <v>30</v>
      </c>
      <c r="B2777" s="95" t="s">
        <v>8896</v>
      </c>
      <c r="C2777" s="98" t="s">
        <v>10971</v>
      </c>
      <c r="D2777" s="94" t="s">
        <v>50</v>
      </c>
      <c r="E2777" s="95"/>
      <c r="F2777" s="95"/>
      <c r="G2777" s="95"/>
      <c r="H2777" s="95"/>
      <c r="I2777" s="95"/>
      <c r="J2777" s="95"/>
      <c r="K2777" s="95"/>
      <c r="L2777" s="95"/>
      <c r="M2777" s="95"/>
      <c r="N2777" s="95"/>
      <c r="O2777" s="95"/>
      <c r="P2777" s="95"/>
      <c r="Q2777" s="95"/>
      <c r="R2777" s="95"/>
      <c r="S2777" s="95"/>
      <c r="T2777" s="95"/>
      <c r="U2777" s="95"/>
      <c r="V2777" s="95"/>
      <c r="W2777" s="95"/>
      <c r="X2777" s="95"/>
      <c r="Y2777" s="95"/>
    </row>
    <row r="2778">
      <c r="A2778" s="104" t="s">
        <v>30</v>
      </c>
      <c r="B2778" s="95" t="s">
        <v>8896</v>
      </c>
      <c r="C2778" s="98" t="s">
        <v>10972</v>
      </c>
      <c r="D2778" s="94" t="s">
        <v>50</v>
      </c>
      <c r="E2778" s="95"/>
      <c r="F2778" s="95"/>
      <c r="G2778" s="95"/>
      <c r="H2778" s="95"/>
      <c r="I2778" s="95"/>
      <c r="J2778" s="95"/>
      <c r="K2778" s="95"/>
      <c r="L2778" s="95"/>
      <c r="M2778" s="95"/>
      <c r="N2778" s="95"/>
      <c r="O2778" s="95"/>
      <c r="P2778" s="95"/>
      <c r="Q2778" s="95"/>
      <c r="R2778" s="95"/>
      <c r="S2778" s="95"/>
      <c r="T2778" s="95"/>
      <c r="U2778" s="95"/>
      <c r="V2778" s="95"/>
      <c r="W2778" s="95"/>
      <c r="X2778" s="95"/>
      <c r="Y2778" s="95"/>
    </row>
    <row r="2779">
      <c r="A2779" s="104" t="s">
        <v>30</v>
      </c>
      <c r="B2779" s="95" t="s">
        <v>8896</v>
      </c>
      <c r="C2779" s="98" t="s">
        <v>10973</v>
      </c>
      <c r="D2779" s="94" t="s">
        <v>50</v>
      </c>
      <c r="E2779" s="95"/>
      <c r="F2779" s="95"/>
      <c r="G2779" s="95"/>
      <c r="H2779" s="95"/>
      <c r="I2779" s="95"/>
      <c r="J2779" s="95"/>
      <c r="K2779" s="95"/>
      <c r="L2779" s="95"/>
      <c r="M2779" s="95"/>
      <c r="N2779" s="95"/>
      <c r="O2779" s="95"/>
      <c r="P2779" s="95"/>
      <c r="Q2779" s="95"/>
      <c r="R2779" s="95"/>
      <c r="S2779" s="95"/>
      <c r="T2779" s="95"/>
      <c r="U2779" s="95"/>
      <c r="V2779" s="95"/>
      <c r="W2779" s="95"/>
      <c r="X2779" s="95"/>
      <c r="Y2779" s="95"/>
    </row>
    <row r="2780">
      <c r="A2780" s="104" t="s">
        <v>30</v>
      </c>
      <c r="B2780" s="95" t="s">
        <v>8896</v>
      </c>
      <c r="C2780" s="98" t="s">
        <v>10974</v>
      </c>
      <c r="D2780" s="94" t="s">
        <v>50</v>
      </c>
      <c r="E2780" s="95"/>
      <c r="F2780" s="95"/>
      <c r="G2780" s="95"/>
      <c r="H2780" s="95"/>
      <c r="I2780" s="95"/>
      <c r="J2780" s="95"/>
      <c r="K2780" s="95"/>
      <c r="L2780" s="95"/>
      <c r="M2780" s="95"/>
      <c r="N2780" s="95"/>
      <c r="O2780" s="95"/>
      <c r="P2780" s="95"/>
      <c r="Q2780" s="95"/>
      <c r="R2780" s="95"/>
      <c r="S2780" s="95"/>
      <c r="T2780" s="95"/>
      <c r="U2780" s="95"/>
      <c r="V2780" s="95"/>
      <c r="W2780" s="95"/>
      <c r="X2780" s="95"/>
      <c r="Y2780" s="95"/>
    </row>
    <row r="2781">
      <c r="A2781" s="104" t="s">
        <v>30</v>
      </c>
      <c r="B2781" s="95" t="s">
        <v>8896</v>
      </c>
      <c r="C2781" s="98" t="s">
        <v>10975</v>
      </c>
      <c r="D2781" s="94" t="s">
        <v>50</v>
      </c>
      <c r="E2781" s="95"/>
      <c r="F2781" s="95"/>
      <c r="G2781" s="95"/>
      <c r="H2781" s="95"/>
      <c r="I2781" s="95"/>
      <c r="J2781" s="95"/>
      <c r="K2781" s="95"/>
      <c r="L2781" s="95"/>
      <c r="M2781" s="95"/>
      <c r="N2781" s="95"/>
      <c r="O2781" s="95"/>
      <c r="P2781" s="95"/>
      <c r="Q2781" s="95"/>
      <c r="R2781" s="95"/>
      <c r="S2781" s="95"/>
      <c r="T2781" s="95"/>
      <c r="U2781" s="95"/>
      <c r="V2781" s="95"/>
      <c r="W2781" s="95"/>
      <c r="X2781" s="95"/>
      <c r="Y2781" s="95"/>
    </row>
    <row r="2782">
      <c r="A2782" s="104" t="s">
        <v>30</v>
      </c>
      <c r="B2782" s="95" t="s">
        <v>8896</v>
      </c>
      <c r="C2782" s="98" t="s">
        <v>10976</v>
      </c>
      <c r="D2782" s="94" t="s">
        <v>56</v>
      </c>
      <c r="E2782" s="95"/>
      <c r="F2782" s="95"/>
      <c r="G2782" s="95"/>
      <c r="H2782" s="95"/>
      <c r="I2782" s="95"/>
      <c r="J2782" s="95"/>
      <c r="K2782" s="95"/>
      <c r="L2782" s="95"/>
      <c r="M2782" s="95"/>
      <c r="N2782" s="95"/>
      <c r="O2782" s="95"/>
      <c r="P2782" s="95"/>
      <c r="Q2782" s="95"/>
      <c r="R2782" s="95"/>
      <c r="S2782" s="95"/>
      <c r="T2782" s="95"/>
      <c r="U2782" s="95"/>
      <c r="V2782" s="95"/>
      <c r="W2782" s="95"/>
      <c r="X2782" s="95"/>
      <c r="Y2782" s="95"/>
    </row>
    <row r="2783">
      <c r="A2783" s="104" t="s">
        <v>30</v>
      </c>
      <c r="B2783" s="95" t="s">
        <v>8896</v>
      </c>
      <c r="C2783" s="98" t="s">
        <v>10977</v>
      </c>
      <c r="D2783" s="94" t="s">
        <v>50</v>
      </c>
      <c r="E2783" s="95"/>
      <c r="F2783" s="95"/>
      <c r="G2783" s="95"/>
      <c r="H2783" s="95"/>
      <c r="I2783" s="95"/>
      <c r="J2783" s="95"/>
      <c r="K2783" s="95"/>
      <c r="L2783" s="95"/>
      <c r="M2783" s="95"/>
      <c r="N2783" s="95"/>
      <c r="O2783" s="95"/>
      <c r="P2783" s="95"/>
      <c r="Q2783" s="95"/>
      <c r="R2783" s="95"/>
      <c r="S2783" s="95"/>
      <c r="T2783" s="95"/>
      <c r="U2783" s="95"/>
      <c r="V2783" s="95"/>
      <c r="W2783" s="95"/>
      <c r="X2783" s="95"/>
      <c r="Y2783" s="95"/>
    </row>
    <row r="2784">
      <c r="A2784" s="104" t="s">
        <v>30</v>
      </c>
      <c r="B2784" s="95" t="s">
        <v>8896</v>
      </c>
      <c r="C2784" s="98" t="s">
        <v>10978</v>
      </c>
      <c r="D2784" s="94" t="s">
        <v>50</v>
      </c>
      <c r="E2784" s="95"/>
      <c r="F2784" s="95"/>
      <c r="G2784" s="95"/>
      <c r="H2784" s="95"/>
      <c r="I2784" s="95"/>
      <c r="J2784" s="95"/>
      <c r="K2784" s="95"/>
      <c r="L2784" s="95"/>
      <c r="M2784" s="95"/>
      <c r="N2784" s="95"/>
      <c r="O2784" s="95"/>
      <c r="P2784" s="95"/>
      <c r="Q2784" s="95"/>
      <c r="R2784" s="95"/>
      <c r="S2784" s="95"/>
      <c r="T2784" s="95"/>
      <c r="U2784" s="95"/>
      <c r="V2784" s="95"/>
      <c r="W2784" s="95"/>
      <c r="X2784" s="95"/>
      <c r="Y2784" s="95"/>
    </row>
    <row r="2785">
      <c r="A2785" s="104" t="s">
        <v>30</v>
      </c>
      <c r="B2785" s="95" t="s">
        <v>8896</v>
      </c>
      <c r="C2785" s="98" t="s">
        <v>10979</v>
      </c>
      <c r="D2785" s="94" t="s">
        <v>50</v>
      </c>
      <c r="E2785" s="95"/>
      <c r="F2785" s="95"/>
      <c r="G2785" s="95"/>
      <c r="H2785" s="95"/>
      <c r="I2785" s="95"/>
      <c r="J2785" s="95"/>
      <c r="K2785" s="95"/>
      <c r="L2785" s="95"/>
      <c r="M2785" s="95"/>
      <c r="N2785" s="95"/>
      <c r="O2785" s="95"/>
      <c r="P2785" s="95"/>
      <c r="Q2785" s="95"/>
      <c r="R2785" s="95"/>
      <c r="S2785" s="95"/>
      <c r="T2785" s="95"/>
      <c r="U2785" s="95"/>
      <c r="V2785" s="95"/>
      <c r="W2785" s="95"/>
      <c r="X2785" s="95"/>
      <c r="Y2785" s="95"/>
    </row>
    <row r="2786">
      <c r="A2786" s="104" t="s">
        <v>30</v>
      </c>
      <c r="B2786" s="95" t="s">
        <v>8896</v>
      </c>
      <c r="C2786" s="98" t="s">
        <v>10980</v>
      </c>
      <c r="D2786" s="94" t="s">
        <v>50</v>
      </c>
      <c r="E2786" s="95"/>
      <c r="F2786" s="95"/>
      <c r="G2786" s="95"/>
      <c r="H2786" s="95"/>
      <c r="I2786" s="95"/>
      <c r="J2786" s="95"/>
      <c r="K2786" s="95"/>
      <c r="L2786" s="95"/>
      <c r="M2786" s="95"/>
      <c r="N2786" s="95"/>
      <c r="O2786" s="95"/>
      <c r="P2786" s="95"/>
      <c r="Q2786" s="95"/>
      <c r="R2786" s="95"/>
      <c r="S2786" s="95"/>
      <c r="T2786" s="95"/>
      <c r="U2786" s="95"/>
      <c r="V2786" s="95"/>
      <c r="W2786" s="95"/>
      <c r="X2786" s="95"/>
      <c r="Y2786" s="95"/>
    </row>
    <row r="2787">
      <c r="A2787" s="104" t="s">
        <v>30</v>
      </c>
      <c r="B2787" s="95" t="s">
        <v>8896</v>
      </c>
      <c r="C2787" s="98" t="s">
        <v>10981</v>
      </c>
      <c r="D2787" s="94" t="s">
        <v>50</v>
      </c>
      <c r="E2787" s="95"/>
      <c r="F2787" s="95"/>
      <c r="G2787" s="95"/>
      <c r="H2787" s="95"/>
      <c r="I2787" s="95"/>
      <c r="J2787" s="95"/>
      <c r="K2787" s="95"/>
      <c r="L2787" s="95"/>
      <c r="M2787" s="95"/>
      <c r="N2787" s="95"/>
      <c r="O2787" s="95"/>
      <c r="P2787" s="95"/>
      <c r="Q2787" s="95"/>
      <c r="R2787" s="95"/>
      <c r="S2787" s="95"/>
      <c r="T2787" s="95"/>
      <c r="U2787" s="95"/>
      <c r="V2787" s="95"/>
      <c r="W2787" s="95"/>
      <c r="X2787" s="95"/>
      <c r="Y2787" s="95"/>
    </row>
    <row r="2788">
      <c r="A2788" s="104" t="s">
        <v>30</v>
      </c>
      <c r="B2788" s="95" t="s">
        <v>8896</v>
      </c>
      <c r="C2788" s="98" t="s">
        <v>10982</v>
      </c>
      <c r="D2788" s="94" t="s">
        <v>50</v>
      </c>
      <c r="E2788" s="95"/>
      <c r="F2788" s="95"/>
      <c r="G2788" s="95"/>
      <c r="H2788" s="95"/>
      <c r="I2788" s="95"/>
      <c r="J2788" s="95"/>
      <c r="K2788" s="95"/>
      <c r="L2788" s="95"/>
      <c r="M2788" s="95"/>
      <c r="N2788" s="95"/>
      <c r="O2788" s="95"/>
      <c r="P2788" s="95"/>
      <c r="Q2788" s="95"/>
      <c r="R2788" s="95"/>
      <c r="S2788" s="95"/>
      <c r="T2788" s="95"/>
      <c r="U2788" s="95"/>
      <c r="V2788" s="95"/>
      <c r="W2788" s="95"/>
      <c r="X2788" s="95"/>
      <c r="Y2788" s="95"/>
    </row>
    <row r="2789">
      <c r="A2789" s="104" t="s">
        <v>30</v>
      </c>
      <c r="B2789" s="95" t="s">
        <v>8896</v>
      </c>
      <c r="C2789" s="98" t="s">
        <v>10983</v>
      </c>
      <c r="D2789" s="94" t="s">
        <v>50</v>
      </c>
      <c r="E2789" s="95"/>
      <c r="F2789" s="95"/>
      <c r="G2789" s="95"/>
      <c r="H2789" s="95"/>
      <c r="I2789" s="95"/>
      <c r="J2789" s="95"/>
      <c r="K2789" s="95"/>
      <c r="L2789" s="95"/>
      <c r="M2789" s="95"/>
      <c r="N2789" s="95"/>
      <c r="O2789" s="95"/>
      <c r="P2789" s="95"/>
      <c r="Q2789" s="95"/>
      <c r="R2789" s="95"/>
      <c r="S2789" s="95"/>
      <c r="T2789" s="95"/>
      <c r="U2789" s="95"/>
      <c r="V2789" s="95"/>
      <c r="W2789" s="95"/>
      <c r="X2789" s="95"/>
      <c r="Y2789" s="95"/>
    </row>
    <row r="2790">
      <c r="A2790" s="104" t="s">
        <v>30</v>
      </c>
      <c r="B2790" s="95" t="s">
        <v>8896</v>
      </c>
      <c r="C2790" s="98" t="s">
        <v>10984</v>
      </c>
      <c r="D2790" s="94" t="s">
        <v>50</v>
      </c>
      <c r="E2790" s="95"/>
      <c r="F2790" s="95"/>
      <c r="G2790" s="95"/>
      <c r="H2790" s="95"/>
      <c r="I2790" s="95"/>
      <c r="J2790" s="95"/>
      <c r="K2790" s="95"/>
      <c r="L2790" s="95"/>
      <c r="M2790" s="95"/>
      <c r="N2790" s="95"/>
      <c r="O2790" s="95"/>
      <c r="P2790" s="95"/>
      <c r="Q2790" s="95"/>
      <c r="R2790" s="95"/>
      <c r="S2790" s="95"/>
      <c r="T2790" s="95"/>
      <c r="U2790" s="95"/>
      <c r="V2790" s="95"/>
      <c r="W2790" s="95"/>
      <c r="X2790" s="95"/>
      <c r="Y2790" s="95"/>
    </row>
    <row r="2791">
      <c r="A2791" s="104" t="s">
        <v>30</v>
      </c>
      <c r="B2791" s="95" t="s">
        <v>8896</v>
      </c>
      <c r="C2791" s="98" t="s">
        <v>10985</v>
      </c>
      <c r="D2791" s="94" t="s">
        <v>50</v>
      </c>
      <c r="E2791" s="95"/>
      <c r="F2791" s="95"/>
      <c r="G2791" s="95"/>
      <c r="H2791" s="95"/>
      <c r="I2791" s="95"/>
      <c r="J2791" s="95"/>
      <c r="K2791" s="95"/>
      <c r="L2791" s="95"/>
      <c r="M2791" s="95"/>
      <c r="N2791" s="95"/>
      <c r="O2791" s="95"/>
      <c r="P2791" s="95"/>
      <c r="Q2791" s="95"/>
      <c r="R2791" s="95"/>
      <c r="S2791" s="95"/>
      <c r="T2791" s="95"/>
      <c r="U2791" s="95"/>
      <c r="V2791" s="95"/>
      <c r="W2791" s="95"/>
      <c r="X2791" s="95"/>
      <c r="Y2791" s="95"/>
    </row>
    <row r="2792">
      <c r="A2792" s="104" t="s">
        <v>30</v>
      </c>
      <c r="B2792" s="95" t="s">
        <v>8896</v>
      </c>
      <c r="C2792" s="98" t="s">
        <v>10986</v>
      </c>
      <c r="D2792" s="94" t="s">
        <v>50</v>
      </c>
      <c r="E2792" s="95"/>
      <c r="F2792" s="95"/>
      <c r="G2792" s="95"/>
      <c r="H2792" s="95"/>
      <c r="I2792" s="95"/>
      <c r="J2792" s="95"/>
      <c r="K2792" s="95"/>
      <c r="L2792" s="95"/>
      <c r="M2792" s="95"/>
      <c r="N2792" s="95"/>
      <c r="O2792" s="95"/>
      <c r="P2792" s="95"/>
      <c r="Q2792" s="95"/>
      <c r="R2792" s="95"/>
      <c r="S2792" s="95"/>
      <c r="T2792" s="95"/>
      <c r="U2792" s="95"/>
      <c r="V2792" s="95"/>
      <c r="W2792" s="95"/>
      <c r="X2792" s="95"/>
      <c r="Y2792" s="95"/>
    </row>
    <row r="2793">
      <c r="A2793" s="104" t="s">
        <v>30</v>
      </c>
      <c r="B2793" s="95" t="s">
        <v>8896</v>
      </c>
      <c r="C2793" s="98" t="s">
        <v>10987</v>
      </c>
      <c r="D2793" s="94" t="s">
        <v>50</v>
      </c>
      <c r="E2793" s="95"/>
      <c r="F2793" s="95"/>
      <c r="G2793" s="95"/>
      <c r="H2793" s="95"/>
      <c r="I2793" s="95"/>
      <c r="J2793" s="95"/>
      <c r="K2793" s="95"/>
      <c r="L2793" s="95"/>
      <c r="M2793" s="95"/>
      <c r="N2793" s="95"/>
      <c r="O2793" s="95"/>
      <c r="P2793" s="95"/>
      <c r="Q2793" s="95"/>
      <c r="R2793" s="95"/>
      <c r="S2793" s="95"/>
      <c r="T2793" s="95"/>
      <c r="U2793" s="95"/>
      <c r="V2793" s="95"/>
      <c r="W2793" s="95"/>
      <c r="X2793" s="95"/>
      <c r="Y2793" s="95"/>
    </row>
    <row r="2794">
      <c r="A2794" s="104" t="s">
        <v>30</v>
      </c>
      <c r="B2794" s="95" t="s">
        <v>8896</v>
      </c>
      <c r="C2794" s="98" t="s">
        <v>10988</v>
      </c>
      <c r="D2794" s="94" t="s">
        <v>50</v>
      </c>
      <c r="E2794" s="95"/>
      <c r="F2794" s="95"/>
      <c r="G2794" s="95"/>
      <c r="H2794" s="95"/>
      <c r="I2794" s="95"/>
      <c r="J2794" s="95"/>
      <c r="K2794" s="95"/>
      <c r="L2794" s="95"/>
      <c r="M2794" s="95"/>
      <c r="N2794" s="95"/>
      <c r="O2794" s="95"/>
      <c r="P2794" s="95"/>
      <c r="Q2794" s="95"/>
      <c r="R2794" s="95"/>
      <c r="S2794" s="95"/>
      <c r="T2794" s="95"/>
      <c r="U2794" s="95"/>
      <c r="V2794" s="95"/>
      <c r="W2794" s="95"/>
      <c r="X2794" s="95"/>
      <c r="Y2794" s="95"/>
    </row>
    <row r="2795">
      <c r="A2795" s="104" t="s">
        <v>30</v>
      </c>
      <c r="B2795" s="95" t="s">
        <v>8896</v>
      </c>
      <c r="C2795" s="98" t="s">
        <v>10989</v>
      </c>
      <c r="D2795" s="94" t="s">
        <v>50</v>
      </c>
      <c r="E2795" s="95"/>
      <c r="F2795" s="95"/>
      <c r="G2795" s="95"/>
      <c r="H2795" s="95"/>
      <c r="I2795" s="95"/>
      <c r="J2795" s="95"/>
      <c r="K2795" s="95"/>
      <c r="L2795" s="95"/>
      <c r="M2795" s="95"/>
      <c r="N2795" s="95"/>
      <c r="O2795" s="95"/>
      <c r="P2795" s="95"/>
      <c r="Q2795" s="95"/>
      <c r="R2795" s="95"/>
      <c r="S2795" s="95"/>
      <c r="T2795" s="95"/>
      <c r="U2795" s="95"/>
      <c r="V2795" s="95"/>
      <c r="W2795" s="95"/>
      <c r="X2795" s="95"/>
      <c r="Y2795" s="95"/>
    </row>
    <row r="2796">
      <c r="A2796" s="104" t="s">
        <v>30</v>
      </c>
      <c r="B2796" s="95" t="s">
        <v>8896</v>
      </c>
      <c r="C2796" s="98" t="s">
        <v>10990</v>
      </c>
      <c r="D2796" s="94" t="s">
        <v>50</v>
      </c>
      <c r="E2796" s="95"/>
      <c r="F2796" s="95"/>
      <c r="G2796" s="95"/>
      <c r="H2796" s="95"/>
      <c r="I2796" s="95"/>
      <c r="J2796" s="95"/>
      <c r="K2796" s="95"/>
      <c r="L2796" s="95"/>
      <c r="M2796" s="95"/>
      <c r="N2796" s="95"/>
      <c r="O2796" s="95"/>
      <c r="P2796" s="95"/>
      <c r="Q2796" s="95"/>
      <c r="R2796" s="95"/>
      <c r="S2796" s="95"/>
      <c r="T2796" s="95"/>
      <c r="U2796" s="95"/>
      <c r="V2796" s="95"/>
      <c r="W2796" s="95"/>
      <c r="X2796" s="95"/>
      <c r="Y2796" s="95"/>
    </row>
    <row r="2797">
      <c r="A2797" s="104" t="s">
        <v>30</v>
      </c>
      <c r="B2797" s="95" t="s">
        <v>8896</v>
      </c>
      <c r="C2797" s="98" t="s">
        <v>10991</v>
      </c>
      <c r="D2797" s="94" t="s">
        <v>50</v>
      </c>
      <c r="E2797" s="95"/>
      <c r="F2797" s="95"/>
      <c r="G2797" s="95"/>
      <c r="H2797" s="95"/>
      <c r="I2797" s="95"/>
      <c r="J2797" s="95"/>
      <c r="K2797" s="95"/>
      <c r="L2797" s="95"/>
      <c r="M2797" s="95"/>
      <c r="N2797" s="95"/>
      <c r="O2797" s="95"/>
      <c r="P2797" s="95"/>
      <c r="Q2797" s="95"/>
      <c r="R2797" s="95"/>
      <c r="S2797" s="95"/>
      <c r="T2797" s="95"/>
      <c r="U2797" s="95"/>
      <c r="V2797" s="95"/>
      <c r="W2797" s="95"/>
      <c r="X2797" s="95"/>
      <c r="Y2797" s="95"/>
    </row>
    <row r="2798">
      <c r="A2798" s="104" t="s">
        <v>30</v>
      </c>
      <c r="B2798" s="95" t="s">
        <v>8896</v>
      </c>
      <c r="C2798" s="98" t="s">
        <v>10992</v>
      </c>
      <c r="D2798" s="94" t="s">
        <v>50</v>
      </c>
      <c r="E2798" s="95"/>
      <c r="F2798" s="95"/>
      <c r="G2798" s="95"/>
      <c r="H2798" s="95"/>
      <c r="I2798" s="95"/>
      <c r="J2798" s="95"/>
      <c r="K2798" s="95"/>
      <c r="L2798" s="95"/>
      <c r="M2798" s="95"/>
      <c r="N2798" s="95"/>
      <c r="O2798" s="95"/>
      <c r="P2798" s="95"/>
      <c r="Q2798" s="95"/>
      <c r="R2798" s="95"/>
      <c r="S2798" s="95"/>
      <c r="T2798" s="95"/>
      <c r="U2798" s="95"/>
      <c r="V2798" s="95"/>
      <c r="W2798" s="95"/>
      <c r="X2798" s="95"/>
      <c r="Y2798" s="95"/>
    </row>
    <row r="2799">
      <c r="A2799" s="104" t="s">
        <v>30</v>
      </c>
      <c r="B2799" s="95" t="s">
        <v>8896</v>
      </c>
      <c r="C2799" s="98" t="s">
        <v>10993</v>
      </c>
      <c r="D2799" s="94" t="s">
        <v>50</v>
      </c>
      <c r="E2799" s="95"/>
      <c r="F2799" s="95"/>
      <c r="G2799" s="95"/>
      <c r="H2799" s="95"/>
      <c r="I2799" s="95"/>
      <c r="J2799" s="95"/>
      <c r="K2799" s="95"/>
      <c r="L2799" s="95"/>
      <c r="M2799" s="95"/>
      <c r="N2799" s="95"/>
      <c r="O2799" s="95"/>
      <c r="P2799" s="95"/>
      <c r="Q2799" s="95"/>
      <c r="R2799" s="95"/>
      <c r="S2799" s="95"/>
      <c r="T2799" s="95"/>
      <c r="U2799" s="95"/>
      <c r="V2799" s="95"/>
      <c r="W2799" s="95"/>
      <c r="X2799" s="95"/>
      <c r="Y2799" s="95"/>
    </row>
    <row r="2800">
      <c r="A2800" s="104" t="s">
        <v>30</v>
      </c>
      <c r="B2800" s="95" t="s">
        <v>8896</v>
      </c>
      <c r="C2800" s="98" t="s">
        <v>10994</v>
      </c>
      <c r="D2800" s="94" t="s">
        <v>50</v>
      </c>
      <c r="E2800" s="95"/>
      <c r="F2800" s="95"/>
      <c r="G2800" s="95"/>
      <c r="H2800" s="95"/>
      <c r="I2800" s="95"/>
      <c r="J2800" s="95"/>
      <c r="K2800" s="95"/>
      <c r="L2800" s="95"/>
      <c r="M2800" s="95"/>
      <c r="N2800" s="95"/>
      <c r="O2800" s="95"/>
      <c r="P2800" s="95"/>
      <c r="Q2800" s="95"/>
      <c r="R2800" s="95"/>
      <c r="S2800" s="95"/>
      <c r="T2800" s="95"/>
      <c r="U2800" s="95"/>
      <c r="V2800" s="95"/>
      <c r="W2800" s="95"/>
      <c r="X2800" s="95"/>
      <c r="Y2800" s="95"/>
    </row>
    <row r="2801">
      <c r="A2801" s="104" t="s">
        <v>30</v>
      </c>
      <c r="B2801" s="95" t="s">
        <v>8896</v>
      </c>
      <c r="C2801" s="98" t="s">
        <v>10995</v>
      </c>
      <c r="D2801" s="94" t="s">
        <v>50</v>
      </c>
      <c r="E2801" s="95"/>
      <c r="F2801" s="95"/>
      <c r="G2801" s="95"/>
      <c r="H2801" s="95"/>
      <c r="I2801" s="95"/>
      <c r="J2801" s="95"/>
      <c r="K2801" s="95"/>
      <c r="L2801" s="95"/>
      <c r="M2801" s="95"/>
      <c r="N2801" s="95"/>
      <c r="O2801" s="95"/>
      <c r="P2801" s="95"/>
      <c r="Q2801" s="95"/>
      <c r="R2801" s="95"/>
      <c r="S2801" s="95"/>
      <c r="T2801" s="95"/>
      <c r="U2801" s="95"/>
      <c r="V2801" s="95"/>
      <c r="W2801" s="95"/>
      <c r="X2801" s="95"/>
      <c r="Y2801" s="95"/>
    </row>
    <row r="2802">
      <c r="A2802" s="104" t="s">
        <v>30</v>
      </c>
      <c r="B2802" s="95" t="s">
        <v>8896</v>
      </c>
      <c r="C2802" s="98" t="s">
        <v>10996</v>
      </c>
      <c r="D2802" s="94" t="s">
        <v>50</v>
      </c>
      <c r="E2802" s="95"/>
      <c r="F2802" s="95"/>
      <c r="G2802" s="95"/>
      <c r="H2802" s="95"/>
      <c r="I2802" s="95"/>
      <c r="J2802" s="95"/>
      <c r="K2802" s="95"/>
      <c r="L2802" s="95"/>
      <c r="M2802" s="95"/>
      <c r="N2802" s="95"/>
      <c r="O2802" s="95"/>
      <c r="P2802" s="95"/>
      <c r="Q2802" s="95"/>
      <c r="R2802" s="95"/>
      <c r="S2802" s="95"/>
      <c r="T2802" s="95"/>
      <c r="U2802" s="95"/>
      <c r="V2802" s="95"/>
      <c r="W2802" s="95"/>
      <c r="X2802" s="95"/>
      <c r="Y2802" s="95"/>
    </row>
    <row r="2803">
      <c r="A2803" s="104" t="s">
        <v>30</v>
      </c>
      <c r="B2803" s="95" t="s">
        <v>8896</v>
      </c>
      <c r="C2803" s="98" t="s">
        <v>10997</v>
      </c>
      <c r="D2803" s="94" t="s">
        <v>50</v>
      </c>
      <c r="E2803" s="95"/>
      <c r="F2803" s="95"/>
      <c r="G2803" s="95"/>
      <c r="H2803" s="95"/>
      <c r="I2803" s="95"/>
      <c r="J2803" s="95"/>
      <c r="K2803" s="95"/>
      <c r="L2803" s="95"/>
      <c r="M2803" s="95"/>
      <c r="N2803" s="95"/>
      <c r="O2803" s="95"/>
      <c r="P2803" s="95"/>
      <c r="Q2803" s="95"/>
      <c r="R2803" s="95"/>
      <c r="S2803" s="95"/>
      <c r="T2803" s="95"/>
      <c r="U2803" s="95"/>
      <c r="V2803" s="95"/>
      <c r="W2803" s="95"/>
      <c r="X2803" s="95"/>
      <c r="Y2803" s="95"/>
    </row>
    <row r="2804">
      <c r="A2804" s="104" t="s">
        <v>30</v>
      </c>
      <c r="B2804" s="95" t="s">
        <v>8896</v>
      </c>
      <c r="C2804" s="98" t="s">
        <v>8164</v>
      </c>
      <c r="D2804" s="94" t="s">
        <v>50</v>
      </c>
      <c r="E2804" s="95"/>
      <c r="F2804" s="95"/>
      <c r="G2804" s="95"/>
      <c r="H2804" s="95"/>
      <c r="I2804" s="95"/>
      <c r="J2804" s="95"/>
      <c r="K2804" s="95"/>
      <c r="L2804" s="95"/>
      <c r="M2804" s="95"/>
      <c r="N2804" s="95"/>
      <c r="O2804" s="95"/>
      <c r="P2804" s="95"/>
      <c r="Q2804" s="95"/>
      <c r="R2804" s="95"/>
      <c r="S2804" s="95"/>
      <c r="T2804" s="95"/>
      <c r="U2804" s="95"/>
      <c r="V2804" s="95"/>
      <c r="W2804" s="95"/>
      <c r="X2804" s="95"/>
      <c r="Y2804" s="95"/>
    </row>
    <row r="2805">
      <c r="A2805" s="104" t="s">
        <v>30</v>
      </c>
      <c r="B2805" s="95" t="s">
        <v>8896</v>
      </c>
      <c r="C2805" s="98" t="s">
        <v>10998</v>
      </c>
      <c r="D2805" s="94" t="s">
        <v>56</v>
      </c>
      <c r="E2805" s="95"/>
      <c r="F2805" s="95"/>
      <c r="G2805" s="95"/>
      <c r="H2805" s="95"/>
      <c r="I2805" s="95"/>
      <c r="J2805" s="95"/>
      <c r="K2805" s="95"/>
      <c r="L2805" s="95"/>
      <c r="M2805" s="95"/>
      <c r="N2805" s="95"/>
      <c r="O2805" s="95"/>
      <c r="P2805" s="95"/>
      <c r="Q2805" s="95"/>
      <c r="R2805" s="95"/>
      <c r="S2805" s="95"/>
      <c r="T2805" s="95"/>
      <c r="U2805" s="95"/>
      <c r="V2805" s="95"/>
      <c r="W2805" s="95"/>
      <c r="X2805" s="95"/>
      <c r="Y2805" s="95"/>
    </row>
    <row r="2806">
      <c r="A2806" s="104" t="s">
        <v>30</v>
      </c>
      <c r="B2806" s="95" t="s">
        <v>8896</v>
      </c>
      <c r="C2806" s="98" t="s">
        <v>10999</v>
      </c>
      <c r="D2806" s="94" t="s">
        <v>50</v>
      </c>
      <c r="E2806" s="95"/>
      <c r="F2806" s="95"/>
      <c r="G2806" s="95"/>
      <c r="H2806" s="95"/>
      <c r="I2806" s="95"/>
      <c r="J2806" s="95"/>
      <c r="K2806" s="95"/>
      <c r="L2806" s="95"/>
      <c r="M2806" s="95"/>
      <c r="N2806" s="95"/>
      <c r="O2806" s="95"/>
      <c r="P2806" s="95"/>
      <c r="Q2806" s="95"/>
      <c r="R2806" s="95"/>
      <c r="S2806" s="95"/>
      <c r="T2806" s="95"/>
      <c r="U2806" s="95"/>
      <c r="V2806" s="95"/>
      <c r="W2806" s="95"/>
      <c r="X2806" s="95"/>
      <c r="Y2806" s="95"/>
    </row>
    <row r="2807">
      <c r="A2807" s="104" t="s">
        <v>30</v>
      </c>
      <c r="B2807" s="95" t="s">
        <v>8896</v>
      </c>
      <c r="C2807" s="98" t="s">
        <v>11000</v>
      </c>
      <c r="D2807" s="94" t="s">
        <v>50</v>
      </c>
      <c r="E2807" s="95"/>
      <c r="F2807" s="95"/>
      <c r="G2807" s="95"/>
      <c r="H2807" s="95"/>
      <c r="I2807" s="95"/>
      <c r="J2807" s="95"/>
      <c r="K2807" s="95"/>
      <c r="L2807" s="95"/>
      <c r="M2807" s="95"/>
      <c r="N2807" s="95"/>
      <c r="O2807" s="95"/>
      <c r="P2807" s="95"/>
      <c r="Q2807" s="95"/>
      <c r="R2807" s="95"/>
      <c r="S2807" s="95"/>
      <c r="T2807" s="95"/>
      <c r="U2807" s="95"/>
      <c r="V2807" s="95"/>
      <c r="W2807" s="95"/>
      <c r="X2807" s="95"/>
      <c r="Y2807" s="95"/>
    </row>
    <row r="2808">
      <c r="A2808" s="104" t="s">
        <v>30</v>
      </c>
      <c r="B2808" s="95" t="s">
        <v>8896</v>
      </c>
      <c r="C2808" s="98" t="s">
        <v>11001</v>
      </c>
      <c r="D2808" s="94" t="s">
        <v>50</v>
      </c>
      <c r="E2808" s="95"/>
      <c r="F2808" s="95"/>
      <c r="G2808" s="95"/>
      <c r="H2808" s="95"/>
      <c r="I2808" s="95"/>
      <c r="J2808" s="95"/>
      <c r="K2808" s="95"/>
      <c r="L2808" s="95"/>
      <c r="M2808" s="95"/>
      <c r="N2808" s="95"/>
      <c r="O2808" s="95"/>
      <c r="P2808" s="95"/>
      <c r="Q2808" s="95"/>
      <c r="R2808" s="95"/>
      <c r="S2808" s="95"/>
      <c r="T2808" s="95"/>
      <c r="U2808" s="95"/>
      <c r="V2808" s="95"/>
      <c r="W2808" s="95"/>
      <c r="X2808" s="95"/>
      <c r="Y2808" s="95"/>
    </row>
    <row r="2809">
      <c r="A2809" s="104" t="s">
        <v>30</v>
      </c>
      <c r="B2809" s="95" t="s">
        <v>8896</v>
      </c>
      <c r="C2809" s="98" t="s">
        <v>11002</v>
      </c>
      <c r="D2809" s="94" t="s">
        <v>50</v>
      </c>
      <c r="E2809" s="95"/>
      <c r="F2809" s="95"/>
      <c r="G2809" s="95"/>
      <c r="H2809" s="95"/>
      <c r="I2809" s="95"/>
      <c r="J2809" s="95"/>
      <c r="K2809" s="95"/>
      <c r="L2809" s="95"/>
      <c r="M2809" s="95"/>
      <c r="N2809" s="95"/>
      <c r="O2809" s="95"/>
      <c r="P2809" s="95"/>
      <c r="Q2809" s="95"/>
      <c r="R2809" s="95"/>
      <c r="S2809" s="95"/>
      <c r="T2809" s="95"/>
      <c r="U2809" s="95"/>
      <c r="V2809" s="95"/>
      <c r="W2809" s="95"/>
      <c r="X2809" s="95"/>
      <c r="Y2809" s="95"/>
    </row>
    <row r="2810">
      <c r="A2810" s="104" t="s">
        <v>30</v>
      </c>
      <c r="B2810" s="95" t="s">
        <v>8896</v>
      </c>
      <c r="C2810" s="98" t="s">
        <v>11003</v>
      </c>
      <c r="D2810" s="94" t="s">
        <v>50</v>
      </c>
      <c r="E2810" s="95"/>
      <c r="F2810" s="95"/>
      <c r="G2810" s="95"/>
      <c r="H2810" s="95"/>
      <c r="I2810" s="95"/>
      <c r="J2810" s="95"/>
      <c r="K2810" s="95"/>
      <c r="L2810" s="95"/>
      <c r="M2810" s="95"/>
      <c r="N2810" s="95"/>
      <c r="O2810" s="95"/>
      <c r="P2810" s="95"/>
      <c r="Q2810" s="95"/>
      <c r="R2810" s="95"/>
      <c r="S2810" s="95"/>
      <c r="T2810" s="95"/>
      <c r="U2810" s="95"/>
      <c r="V2810" s="95"/>
      <c r="W2810" s="95"/>
      <c r="X2810" s="95"/>
      <c r="Y2810" s="95"/>
    </row>
    <row r="2811">
      <c r="A2811" s="104" t="s">
        <v>30</v>
      </c>
      <c r="B2811" s="95" t="s">
        <v>8896</v>
      </c>
      <c r="C2811" s="98" t="s">
        <v>11004</v>
      </c>
      <c r="D2811" s="94" t="s">
        <v>56</v>
      </c>
      <c r="E2811" s="95"/>
      <c r="F2811" s="95"/>
      <c r="G2811" s="95"/>
      <c r="H2811" s="95"/>
      <c r="I2811" s="95"/>
      <c r="J2811" s="95"/>
      <c r="K2811" s="95"/>
      <c r="L2811" s="95"/>
      <c r="M2811" s="95"/>
      <c r="N2811" s="95"/>
      <c r="O2811" s="95"/>
      <c r="P2811" s="95"/>
      <c r="Q2811" s="95"/>
      <c r="R2811" s="95"/>
      <c r="S2811" s="95"/>
      <c r="T2811" s="95"/>
      <c r="U2811" s="95"/>
      <c r="V2811" s="95"/>
      <c r="W2811" s="95"/>
      <c r="X2811" s="95"/>
      <c r="Y2811" s="95"/>
    </row>
    <row r="2812">
      <c r="A2812" s="104" t="s">
        <v>30</v>
      </c>
      <c r="B2812" s="95" t="s">
        <v>8896</v>
      </c>
      <c r="C2812" s="98" t="s">
        <v>11005</v>
      </c>
      <c r="D2812" s="94" t="s">
        <v>50</v>
      </c>
      <c r="E2812" s="95"/>
      <c r="F2812" s="95"/>
      <c r="G2812" s="95"/>
      <c r="H2812" s="95"/>
      <c r="I2812" s="95"/>
      <c r="J2812" s="95"/>
      <c r="K2812" s="95"/>
      <c r="L2812" s="95"/>
      <c r="M2812" s="95"/>
      <c r="N2812" s="95"/>
      <c r="O2812" s="95"/>
      <c r="P2812" s="95"/>
      <c r="Q2812" s="95"/>
      <c r="R2812" s="95"/>
      <c r="S2812" s="95"/>
      <c r="T2812" s="95"/>
      <c r="U2812" s="95"/>
      <c r="V2812" s="95"/>
      <c r="W2812" s="95"/>
      <c r="X2812" s="95"/>
      <c r="Y2812" s="95"/>
    </row>
    <row r="2813">
      <c r="A2813" s="104" t="s">
        <v>30</v>
      </c>
      <c r="B2813" s="95" t="s">
        <v>8896</v>
      </c>
      <c r="C2813" s="98" t="s">
        <v>11006</v>
      </c>
      <c r="D2813" s="94" t="s">
        <v>50</v>
      </c>
      <c r="E2813" s="95"/>
      <c r="F2813" s="95"/>
      <c r="G2813" s="95"/>
      <c r="H2813" s="95"/>
      <c r="I2813" s="95"/>
      <c r="J2813" s="95"/>
      <c r="K2813" s="95"/>
      <c r="L2813" s="95"/>
      <c r="M2813" s="95"/>
      <c r="N2813" s="95"/>
      <c r="O2813" s="95"/>
      <c r="P2813" s="95"/>
      <c r="Q2813" s="95"/>
      <c r="R2813" s="95"/>
      <c r="S2813" s="95"/>
      <c r="T2813" s="95"/>
      <c r="U2813" s="95"/>
      <c r="V2813" s="95"/>
      <c r="W2813" s="95"/>
      <c r="X2813" s="95"/>
      <c r="Y2813" s="95"/>
    </row>
    <row r="2814">
      <c r="A2814" s="104" t="s">
        <v>30</v>
      </c>
      <c r="B2814" s="95" t="s">
        <v>8896</v>
      </c>
      <c r="C2814" s="98" t="s">
        <v>11007</v>
      </c>
      <c r="D2814" s="94" t="s">
        <v>50</v>
      </c>
      <c r="E2814" s="95"/>
      <c r="F2814" s="95"/>
      <c r="G2814" s="95"/>
      <c r="H2814" s="95"/>
      <c r="I2814" s="95"/>
      <c r="J2814" s="95"/>
      <c r="K2814" s="95"/>
      <c r="L2814" s="95"/>
      <c r="M2814" s="95"/>
      <c r="N2814" s="95"/>
      <c r="O2814" s="95"/>
      <c r="P2814" s="95"/>
      <c r="Q2814" s="95"/>
      <c r="R2814" s="95"/>
      <c r="S2814" s="95"/>
      <c r="T2814" s="95"/>
      <c r="U2814" s="95"/>
      <c r="V2814" s="95"/>
      <c r="W2814" s="95"/>
      <c r="X2814" s="95"/>
      <c r="Y2814" s="95"/>
    </row>
    <row r="2815">
      <c r="A2815" s="104" t="s">
        <v>30</v>
      </c>
      <c r="B2815" s="95" t="s">
        <v>8896</v>
      </c>
      <c r="C2815" s="98" t="s">
        <v>11008</v>
      </c>
      <c r="D2815" s="94" t="s">
        <v>50</v>
      </c>
      <c r="E2815" s="95"/>
      <c r="F2815" s="95"/>
      <c r="G2815" s="95"/>
      <c r="H2815" s="95"/>
      <c r="I2815" s="95"/>
      <c r="J2815" s="95"/>
      <c r="K2815" s="95"/>
      <c r="L2815" s="95"/>
      <c r="M2815" s="95"/>
      <c r="N2815" s="95"/>
      <c r="O2815" s="95"/>
      <c r="P2815" s="95"/>
      <c r="Q2815" s="95"/>
      <c r="R2815" s="95"/>
      <c r="S2815" s="95"/>
      <c r="T2815" s="95"/>
      <c r="U2815" s="95"/>
      <c r="V2815" s="95"/>
      <c r="W2815" s="95"/>
      <c r="X2815" s="95"/>
      <c r="Y2815" s="95"/>
    </row>
    <row r="2816">
      <c r="A2816" s="104" t="s">
        <v>30</v>
      </c>
      <c r="B2816" s="95" t="s">
        <v>8896</v>
      </c>
      <c r="C2816" s="98" t="s">
        <v>11009</v>
      </c>
      <c r="D2816" s="94" t="s">
        <v>50</v>
      </c>
      <c r="E2816" s="95"/>
      <c r="F2816" s="95"/>
      <c r="G2816" s="95"/>
      <c r="H2816" s="95"/>
      <c r="I2816" s="95"/>
      <c r="J2816" s="95"/>
      <c r="K2816" s="95"/>
      <c r="L2816" s="95"/>
      <c r="M2816" s="95"/>
      <c r="N2816" s="95"/>
      <c r="O2816" s="95"/>
      <c r="P2816" s="95"/>
      <c r="Q2816" s="95"/>
      <c r="R2816" s="95"/>
      <c r="S2816" s="95"/>
      <c r="T2816" s="95"/>
      <c r="U2816" s="95"/>
      <c r="V2816" s="95"/>
      <c r="W2816" s="95"/>
      <c r="X2816" s="95"/>
      <c r="Y2816" s="95"/>
    </row>
    <row r="2817">
      <c r="A2817" s="104" t="s">
        <v>30</v>
      </c>
      <c r="B2817" s="95" t="s">
        <v>8896</v>
      </c>
      <c r="C2817" s="98" t="s">
        <v>11010</v>
      </c>
      <c r="D2817" s="94" t="s">
        <v>50</v>
      </c>
      <c r="E2817" s="95"/>
      <c r="F2817" s="95"/>
      <c r="G2817" s="95"/>
      <c r="H2817" s="95"/>
      <c r="I2817" s="95"/>
      <c r="J2817" s="95"/>
      <c r="K2817" s="95"/>
      <c r="L2817" s="95"/>
      <c r="M2817" s="95"/>
      <c r="N2817" s="95"/>
      <c r="O2817" s="95"/>
      <c r="P2817" s="95"/>
      <c r="Q2817" s="95"/>
      <c r="R2817" s="95"/>
      <c r="S2817" s="95"/>
      <c r="T2817" s="95"/>
      <c r="U2817" s="95"/>
      <c r="V2817" s="95"/>
      <c r="W2817" s="95"/>
      <c r="X2817" s="95"/>
      <c r="Y2817" s="95"/>
    </row>
    <row r="2818">
      <c r="A2818" s="104" t="s">
        <v>30</v>
      </c>
      <c r="B2818" s="95" t="s">
        <v>8896</v>
      </c>
      <c r="C2818" s="98" t="s">
        <v>11011</v>
      </c>
      <c r="D2818" s="94" t="s">
        <v>50</v>
      </c>
      <c r="E2818" s="95"/>
      <c r="F2818" s="95"/>
      <c r="G2818" s="95"/>
      <c r="H2818" s="95"/>
      <c r="I2818" s="95"/>
      <c r="J2818" s="95"/>
      <c r="K2818" s="95"/>
      <c r="L2818" s="95"/>
      <c r="M2818" s="95"/>
      <c r="N2818" s="95"/>
      <c r="O2818" s="95"/>
      <c r="P2818" s="95"/>
      <c r="Q2818" s="95"/>
      <c r="R2818" s="95"/>
      <c r="S2818" s="95"/>
      <c r="T2818" s="95"/>
      <c r="U2818" s="95"/>
      <c r="V2818" s="95"/>
      <c r="W2818" s="95"/>
      <c r="X2818" s="95"/>
      <c r="Y2818" s="95"/>
    </row>
    <row r="2819">
      <c r="A2819" s="104" t="s">
        <v>30</v>
      </c>
      <c r="B2819" s="95" t="s">
        <v>8896</v>
      </c>
      <c r="C2819" s="98" t="s">
        <v>11012</v>
      </c>
      <c r="D2819" s="94" t="s">
        <v>50</v>
      </c>
      <c r="E2819" s="95"/>
      <c r="F2819" s="95"/>
      <c r="G2819" s="95"/>
      <c r="H2819" s="95"/>
      <c r="I2819" s="95"/>
      <c r="J2819" s="95"/>
      <c r="K2819" s="95"/>
      <c r="L2819" s="95"/>
      <c r="M2819" s="95"/>
      <c r="N2819" s="95"/>
      <c r="O2819" s="95"/>
      <c r="P2819" s="95"/>
      <c r="Q2819" s="95"/>
      <c r="R2819" s="95"/>
      <c r="S2819" s="95"/>
      <c r="T2819" s="95"/>
      <c r="U2819" s="95"/>
      <c r="V2819" s="95"/>
      <c r="W2819" s="95"/>
      <c r="X2819" s="95"/>
      <c r="Y2819" s="95"/>
    </row>
    <row r="2820">
      <c r="A2820" s="104" t="s">
        <v>30</v>
      </c>
      <c r="B2820" s="95" t="s">
        <v>8896</v>
      </c>
      <c r="C2820" s="98" t="s">
        <v>11013</v>
      </c>
      <c r="D2820" s="94" t="s">
        <v>50</v>
      </c>
      <c r="E2820" s="95"/>
      <c r="F2820" s="95"/>
      <c r="G2820" s="95"/>
      <c r="H2820" s="95"/>
      <c r="I2820" s="95"/>
      <c r="J2820" s="95"/>
      <c r="K2820" s="95"/>
      <c r="L2820" s="95"/>
      <c r="M2820" s="95"/>
      <c r="N2820" s="95"/>
      <c r="O2820" s="95"/>
      <c r="P2820" s="95"/>
      <c r="Q2820" s="95"/>
      <c r="R2820" s="95"/>
      <c r="S2820" s="95"/>
      <c r="T2820" s="95"/>
      <c r="U2820" s="95"/>
      <c r="V2820" s="95"/>
      <c r="W2820" s="95"/>
      <c r="X2820" s="95"/>
      <c r="Y2820" s="95"/>
    </row>
    <row r="2821">
      <c r="A2821" s="104" t="s">
        <v>30</v>
      </c>
      <c r="B2821" s="95" t="s">
        <v>8896</v>
      </c>
      <c r="C2821" s="98" t="s">
        <v>11014</v>
      </c>
      <c r="D2821" s="94" t="s">
        <v>50</v>
      </c>
      <c r="E2821" s="95"/>
      <c r="F2821" s="95"/>
      <c r="G2821" s="95"/>
      <c r="H2821" s="95"/>
      <c r="I2821" s="95"/>
      <c r="J2821" s="95"/>
      <c r="K2821" s="95"/>
      <c r="L2821" s="95"/>
      <c r="M2821" s="95"/>
      <c r="N2821" s="95"/>
      <c r="O2821" s="95"/>
      <c r="P2821" s="95"/>
      <c r="Q2821" s="95"/>
      <c r="R2821" s="95"/>
      <c r="S2821" s="95"/>
      <c r="T2821" s="95"/>
      <c r="U2821" s="95"/>
      <c r="V2821" s="95"/>
      <c r="W2821" s="95"/>
      <c r="X2821" s="95"/>
      <c r="Y2821" s="95"/>
    </row>
    <row r="2822">
      <c r="A2822" s="104" t="s">
        <v>30</v>
      </c>
      <c r="B2822" s="95" t="s">
        <v>8896</v>
      </c>
      <c r="C2822" s="98" t="s">
        <v>11015</v>
      </c>
      <c r="D2822" s="94" t="s">
        <v>50</v>
      </c>
      <c r="E2822" s="95"/>
      <c r="F2822" s="95"/>
      <c r="G2822" s="95"/>
      <c r="H2822" s="95"/>
      <c r="I2822" s="95"/>
      <c r="J2822" s="95"/>
      <c r="K2822" s="95"/>
      <c r="L2822" s="95"/>
      <c r="M2822" s="95"/>
      <c r="N2822" s="95"/>
      <c r="O2822" s="95"/>
      <c r="P2822" s="95"/>
      <c r="Q2822" s="95"/>
      <c r="R2822" s="95"/>
      <c r="S2822" s="95"/>
      <c r="T2822" s="95"/>
      <c r="U2822" s="95"/>
      <c r="V2822" s="95"/>
      <c r="W2822" s="95"/>
      <c r="X2822" s="95"/>
      <c r="Y2822" s="95"/>
    </row>
    <row r="2823">
      <c r="A2823" s="104" t="s">
        <v>30</v>
      </c>
      <c r="B2823" s="95" t="s">
        <v>8896</v>
      </c>
      <c r="C2823" s="98" t="s">
        <v>11016</v>
      </c>
      <c r="D2823" s="94" t="s">
        <v>50</v>
      </c>
      <c r="E2823" s="95"/>
      <c r="F2823" s="95"/>
      <c r="G2823" s="95"/>
      <c r="H2823" s="95"/>
      <c r="I2823" s="95"/>
      <c r="J2823" s="95"/>
      <c r="K2823" s="95"/>
      <c r="L2823" s="95"/>
      <c r="M2823" s="95"/>
      <c r="N2823" s="95"/>
      <c r="O2823" s="95"/>
      <c r="P2823" s="95"/>
      <c r="Q2823" s="95"/>
      <c r="R2823" s="95"/>
      <c r="S2823" s="95"/>
      <c r="T2823" s="95"/>
      <c r="U2823" s="95"/>
      <c r="V2823" s="95"/>
      <c r="W2823" s="95"/>
      <c r="X2823" s="95"/>
      <c r="Y2823" s="95"/>
    </row>
    <row r="2824">
      <c r="A2824" s="104" t="s">
        <v>30</v>
      </c>
      <c r="B2824" s="95" t="s">
        <v>8896</v>
      </c>
      <c r="C2824" s="98" t="s">
        <v>11017</v>
      </c>
      <c r="D2824" s="94" t="s">
        <v>50</v>
      </c>
      <c r="E2824" s="95"/>
      <c r="F2824" s="95"/>
      <c r="G2824" s="95"/>
      <c r="H2824" s="95"/>
      <c r="I2824" s="95"/>
      <c r="J2824" s="95"/>
      <c r="K2824" s="95"/>
      <c r="L2824" s="95"/>
      <c r="M2824" s="95"/>
      <c r="N2824" s="95"/>
      <c r="O2824" s="95"/>
      <c r="P2824" s="95"/>
      <c r="Q2824" s="95"/>
      <c r="R2824" s="95"/>
      <c r="S2824" s="95"/>
      <c r="T2824" s="95"/>
      <c r="U2824" s="95"/>
      <c r="V2824" s="95"/>
      <c r="W2824" s="95"/>
      <c r="X2824" s="95"/>
      <c r="Y2824" s="95"/>
    </row>
    <row r="2825">
      <c r="A2825" s="104" t="s">
        <v>30</v>
      </c>
      <c r="B2825" s="95" t="s">
        <v>8896</v>
      </c>
      <c r="C2825" s="98" t="s">
        <v>11018</v>
      </c>
      <c r="D2825" s="94" t="s">
        <v>50</v>
      </c>
      <c r="E2825" s="95"/>
      <c r="F2825" s="95"/>
      <c r="G2825" s="95"/>
      <c r="H2825" s="95"/>
      <c r="I2825" s="95"/>
      <c r="J2825" s="95"/>
      <c r="K2825" s="95"/>
      <c r="L2825" s="95"/>
      <c r="M2825" s="95"/>
      <c r="N2825" s="95"/>
      <c r="O2825" s="95"/>
      <c r="P2825" s="95"/>
      <c r="Q2825" s="95"/>
      <c r="R2825" s="95"/>
      <c r="S2825" s="95"/>
      <c r="T2825" s="95"/>
      <c r="U2825" s="95"/>
      <c r="V2825" s="95"/>
      <c r="W2825" s="95"/>
      <c r="X2825" s="95"/>
      <c r="Y2825" s="95"/>
    </row>
    <row r="2826">
      <c r="A2826" s="104" t="s">
        <v>30</v>
      </c>
      <c r="B2826" s="95" t="s">
        <v>8896</v>
      </c>
      <c r="C2826" s="98" t="s">
        <v>8201</v>
      </c>
      <c r="D2826" s="94" t="s">
        <v>50</v>
      </c>
      <c r="E2826" s="95"/>
      <c r="F2826" s="95"/>
      <c r="G2826" s="95"/>
      <c r="H2826" s="95"/>
      <c r="I2826" s="95"/>
      <c r="J2826" s="95"/>
      <c r="K2826" s="95"/>
      <c r="L2826" s="95"/>
      <c r="M2826" s="95"/>
      <c r="N2826" s="95"/>
      <c r="O2826" s="95"/>
      <c r="P2826" s="95"/>
      <c r="Q2826" s="95"/>
      <c r="R2826" s="95"/>
      <c r="S2826" s="95"/>
      <c r="T2826" s="95"/>
      <c r="U2826" s="95"/>
      <c r="V2826" s="95"/>
      <c r="W2826" s="95"/>
      <c r="X2826" s="95"/>
      <c r="Y2826" s="95"/>
    </row>
    <row r="2827">
      <c r="A2827" s="104" t="s">
        <v>30</v>
      </c>
      <c r="B2827" s="95" t="s">
        <v>8896</v>
      </c>
      <c r="C2827" s="98" t="s">
        <v>11019</v>
      </c>
      <c r="D2827" s="94" t="s">
        <v>50</v>
      </c>
      <c r="E2827" s="95"/>
      <c r="F2827" s="95"/>
      <c r="G2827" s="95"/>
      <c r="H2827" s="95"/>
      <c r="I2827" s="95"/>
      <c r="J2827" s="95"/>
      <c r="K2827" s="95"/>
      <c r="L2827" s="95"/>
      <c r="M2827" s="95"/>
      <c r="N2827" s="95"/>
      <c r="O2827" s="95"/>
      <c r="P2827" s="95"/>
      <c r="Q2827" s="95"/>
      <c r="R2827" s="95"/>
      <c r="S2827" s="95"/>
      <c r="T2827" s="95"/>
      <c r="U2827" s="95"/>
      <c r="V2827" s="95"/>
      <c r="W2827" s="95"/>
      <c r="X2827" s="95"/>
      <c r="Y2827" s="95"/>
    </row>
    <row r="2828">
      <c r="A2828" s="104" t="s">
        <v>30</v>
      </c>
      <c r="B2828" s="95" t="s">
        <v>8896</v>
      </c>
      <c r="C2828" s="98" t="s">
        <v>11020</v>
      </c>
      <c r="D2828" s="94" t="s">
        <v>50</v>
      </c>
      <c r="E2828" s="95"/>
      <c r="F2828" s="95"/>
      <c r="G2828" s="95"/>
      <c r="H2828" s="95"/>
      <c r="I2828" s="95"/>
      <c r="J2828" s="95"/>
      <c r="K2828" s="95"/>
      <c r="L2828" s="95"/>
      <c r="M2828" s="95"/>
      <c r="N2828" s="95"/>
      <c r="O2828" s="95"/>
      <c r="P2828" s="95"/>
      <c r="Q2828" s="95"/>
      <c r="R2828" s="95"/>
      <c r="S2828" s="95"/>
      <c r="T2828" s="95"/>
      <c r="U2828" s="95"/>
      <c r="V2828" s="95"/>
      <c r="W2828" s="95"/>
      <c r="X2828" s="95"/>
      <c r="Y2828" s="95"/>
    </row>
    <row r="2829">
      <c r="A2829" s="104" t="s">
        <v>30</v>
      </c>
      <c r="B2829" s="95" t="s">
        <v>8896</v>
      </c>
      <c r="C2829" s="98" t="s">
        <v>11021</v>
      </c>
      <c r="D2829" s="94" t="s">
        <v>50</v>
      </c>
      <c r="E2829" s="95"/>
      <c r="F2829" s="95"/>
      <c r="G2829" s="95"/>
      <c r="H2829" s="95"/>
      <c r="I2829" s="95"/>
      <c r="J2829" s="95"/>
      <c r="K2829" s="95"/>
      <c r="L2829" s="95"/>
      <c r="M2829" s="95"/>
      <c r="N2829" s="95"/>
      <c r="O2829" s="95"/>
      <c r="P2829" s="95"/>
      <c r="Q2829" s="95"/>
      <c r="R2829" s="95"/>
      <c r="S2829" s="95"/>
      <c r="T2829" s="95"/>
      <c r="U2829" s="95"/>
      <c r="V2829" s="95"/>
      <c r="W2829" s="95"/>
      <c r="X2829" s="95"/>
      <c r="Y2829" s="95"/>
    </row>
    <row r="2830">
      <c r="A2830" s="104" t="s">
        <v>30</v>
      </c>
      <c r="B2830" s="95" t="s">
        <v>8896</v>
      </c>
      <c r="C2830" s="98" t="s">
        <v>11022</v>
      </c>
      <c r="D2830" s="94" t="s">
        <v>50</v>
      </c>
      <c r="E2830" s="95"/>
      <c r="F2830" s="95"/>
      <c r="G2830" s="95"/>
      <c r="H2830" s="95"/>
      <c r="I2830" s="95"/>
      <c r="J2830" s="95"/>
      <c r="K2830" s="95"/>
      <c r="L2830" s="95"/>
      <c r="M2830" s="95"/>
      <c r="N2830" s="95"/>
      <c r="O2830" s="95"/>
      <c r="P2830" s="95"/>
      <c r="Q2830" s="95"/>
      <c r="R2830" s="95"/>
      <c r="S2830" s="95"/>
      <c r="T2830" s="95"/>
      <c r="U2830" s="95"/>
      <c r="V2830" s="95"/>
      <c r="W2830" s="95"/>
      <c r="X2830" s="95"/>
      <c r="Y2830" s="95"/>
    </row>
    <row r="2831">
      <c r="A2831" s="104" t="s">
        <v>30</v>
      </c>
      <c r="B2831" s="95" t="s">
        <v>8896</v>
      </c>
      <c r="C2831" s="98" t="s">
        <v>11023</v>
      </c>
      <c r="D2831" s="94" t="s">
        <v>50</v>
      </c>
      <c r="E2831" s="95"/>
      <c r="F2831" s="95"/>
      <c r="G2831" s="95"/>
      <c r="H2831" s="95"/>
      <c r="I2831" s="95"/>
      <c r="J2831" s="95"/>
      <c r="K2831" s="95"/>
      <c r="L2831" s="95"/>
      <c r="M2831" s="95"/>
      <c r="N2831" s="95"/>
      <c r="O2831" s="95"/>
      <c r="P2831" s="95"/>
      <c r="Q2831" s="95"/>
      <c r="R2831" s="95"/>
      <c r="S2831" s="95"/>
      <c r="T2831" s="95"/>
      <c r="U2831" s="95"/>
      <c r="V2831" s="95"/>
      <c r="W2831" s="95"/>
      <c r="X2831" s="95"/>
      <c r="Y2831" s="95"/>
    </row>
    <row r="2832">
      <c r="A2832" s="104" t="s">
        <v>30</v>
      </c>
      <c r="B2832" s="95" t="s">
        <v>8896</v>
      </c>
      <c r="C2832" s="98" t="s">
        <v>11024</v>
      </c>
      <c r="D2832" s="94" t="s">
        <v>50</v>
      </c>
      <c r="E2832" s="95"/>
      <c r="F2832" s="95"/>
      <c r="G2832" s="95"/>
      <c r="H2832" s="95"/>
      <c r="I2832" s="95"/>
      <c r="J2832" s="95"/>
      <c r="K2832" s="95"/>
      <c r="L2832" s="95"/>
      <c r="M2832" s="95"/>
      <c r="N2832" s="95"/>
      <c r="O2832" s="95"/>
      <c r="P2832" s="95"/>
      <c r="Q2832" s="95"/>
      <c r="R2832" s="95"/>
      <c r="S2832" s="95"/>
      <c r="T2832" s="95"/>
      <c r="U2832" s="95"/>
      <c r="V2832" s="95"/>
      <c r="W2832" s="95"/>
      <c r="X2832" s="95"/>
      <c r="Y2832" s="95"/>
    </row>
    <row r="2833">
      <c r="A2833" s="104" t="s">
        <v>30</v>
      </c>
      <c r="B2833" s="95" t="s">
        <v>8896</v>
      </c>
      <c r="C2833" s="98" t="s">
        <v>11025</v>
      </c>
      <c r="D2833" s="94" t="s">
        <v>50</v>
      </c>
      <c r="E2833" s="95"/>
      <c r="F2833" s="95"/>
      <c r="G2833" s="95"/>
      <c r="H2833" s="95"/>
      <c r="I2833" s="95"/>
      <c r="J2833" s="95"/>
      <c r="K2833" s="95"/>
      <c r="L2833" s="95"/>
      <c r="M2833" s="95"/>
      <c r="N2833" s="95"/>
      <c r="O2833" s="95"/>
      <c r="P2833" s="95"/>
      <c r="Q2833" s="95"/>
      <c r="R2833" s="95"/>
      <c r="S2833" s="95"/>
      <c r="T2833" s="95"/>
      <c r="U2833" s="95"/>
      <c r="V2833" s="95"/>
      <c r="W2833" s="95"/>
      <c r="X2833" s="95"/>
      <c r="Y2833" s="95"/>
    </row>
    <row r="2834">
      <c r="A2834" s="104" t="s">
        <v>30</v>
      </c>
      <c r="B2834" s="95" t="s">
        <v>8896</v>
      </c>
      <c r="C2834" s="98" t="s">
        <v>11026</v>
      </c>
      <c r="D2834" s="94" t="s">
        <v>50</v>
      </c>
      <c r="E2834" s="95"/>
      <c r="F2834" s="95"/>
      <c r="G2834" s="95"/>
      <c r="H2834" s="95"/>
      <c r="I2834" s="95"/>
      <c r="J2834" s="95"/>
      <c r="K2834" s="95"/>
      <c r="L2834" s="95"/>
      <c r="M2834" s="95"/>
      <c r="N2834" s="95"/>
      <c r="O2834" s="95"/>
      <c r="P2834" s="95"/>
      <c r="Q2834" s="95"/>
      <c r="R2834" s="95"/>
      <c r="S2834" s="95"/>
      <c r="T2834" s="95"/>
      <c r="U2834" s="95"/>
      <c r="V2834" s="95"/>
      <c r="W2834" s="95"/>
      <c r="X2834" s="95"/>
      <c r="Y2834" s="95"/>
    </row>
    <row r="2835">
      <c r="A2835" s="104" t="s">
        <v>30</v>
      </c>
      <c r="B2835" s="95" t="s">
        <v>8896</v>
      </c>
      <c r="C2835" s="98" t="s">
        <v>11027</v>
      </c>
      <c r="D2835" s="94" t="s">
        <v>50</v>
      </c>
      <c r="E2835" s="95"/>
      <c r="F2835" s="95"/>
      <c r="G2835" s="95"/>
      <c r="H2835" s="95"/>
      <c r="I2835" s="95"/>
      <c r="J2835" s="95"/>
      <c r="K2835" s="95"/>
      <c r="L2835" s="95"/>
      <c r="M2835" s="95"/>
      <c r="N2835" s="95"/>
      <c r="O2835" s="95"/>
      <c r="P2835" s="95"/>
      <c r="Q2835" s="95"/>
      <c r="R2835" s="95"/>
      <c r="S2835" s="95"/>
      <c r="T2835" s="95"/>
      <c r="U2835" s="95"/>
      <c r="V2835" s="95"/>
      <c r="W2835" s="95"/>
      <c r="X2835" s="95"/>
      <c r="Y2835" s="95"/>
    </row>
    <row r="2836">
      <c r="A2836" s="104" t="s">
        <v>30</v>
      </c>
      <c r="B2836" s="95" t="s">
        <v>8896</v>
      </c>
      <c r="C2836" s="98" t="s">
        <v>11028</v>
      </c>
      <c r="D2836" s="94" t="s">
        <v>50</v>
      </c>
      <c r="E2836" s="95"/>
      <c r="F2836" s="95"/>
      <c r="G2836" s="95"/>
      <c r="H2836" s="95"/>
      <c r="I2836" s="95"/>
      <c r="J2836" s="95"/>
      <c r="K2836" s="95"/>
      <c r="L2836" s="95"/>
      <c r="M2836" s="95"/>
      <c r="N2836" s="95"/>
      <c r="O2836" s="95"/>
      <c r="P2836" s="95"/>
      <c r="Q2836" s="95"/>
      <c r="R2836" s="95"/>
      <c r="S2836" s="95"/>
      <c r="T2836" s="95"/>
      <c r="U2836" s="95"/>
      <c r="V2836" s="95"/>
      <c r="W2836" s="95"/>
      <c r="X2836" s="95"/>
      <c r="Y2836" s="95"/>
    </row>
    <row r="2837">
      <c r="A2837" s="104" t="s">
        <v>30</v>
      </c>
      <c r="B2837" s="95" t="s">
        <v>8896</v>
      </c>
      <c r="C2837" s="98" t="s">
        <v>11029</v>
      </c>
      <c r="D2837" s="94" t="s">
        <v>50</v>
      </c>
      <c r="E2837" s="95"/>
      <c r="F2837" s="95"/>
      <c r="G2837" s="95"/>
      <c r="H2837" s="95"/>
      <c r="I2837" s="95"/>
      <c r="J2837" s="95"/>
      <c r="K2837" s="95"/>
      <c r="L2837" s="95"/>
      <c r="M2837" s="95"/>
      <c r="N2837" s="95"/>
      <c r="O2837" s="95"/>
      <c r="P2837" s="95"/>
      <c r="Q2837" s="95"/>
      <c r="R2837" s="95"/>
      <c r="S2837" s="95"/>
      <c r="T2837" s="95"/>
      <c r="U2837" s="95"/>
      <c r="V2837" s="95"/>
      <c r="W2837" s="95"/>
      <c r="X2837" s="95"/>
      <c r="Y2837" s="95"/>
    </row>
    <row r="2838">
      <c r="A2838" s="104" t="s">
        <v>30</v>
      </c>
      <c r="B2838" s="95" t="s">
        <v>8896</v>
      </c>
      <c r="C2838" s="98" t="s">
        <v>11030</v>
      </c>
      <c r="D2838" s="94" t="s">
        <v>50</v>
      </c>
      <c r="E2838" s="95"/>
      <c r="F2838" s="95"/>
      <c r="G2838" s="95"/>
      <c r="H2838" s="95"/>
      <c r="I2838" s="95"/>
      <c r="J2838" s="95"/>
      <c r="K2838" s="95"/>
      <c r="L2838" s="95"/>
      <c r="M2838" s="95"/>
      <c r="N2838" s="95"/>
      <c r="O2838" s="95"/>
      <c r="P2838" s="95"/>
      <c r="Q2838" s="95"/>
      <c r="R2838" s="95"/>
      <c r="S2838" s="95"/>
      <c r="T2838" s="95"/>
      <c r="U2838" s="95"/>
      <c r="V2838" s="95"/>
      <c r="W2838" s="95"/>
      <c r="X2838" s="95"/>
      <c r="Y2838" s="95"/>
    </row>
    <row r="2839">
      <c r="A2839" s="104" t="s">
        <v>30</v>
      </c>
      <c r="B2839" s="95" t="s">
        <v>8901</v>
      </c>
      <c r="C2839" s="98" t="s">
        <v>11031</v>
      </c>
      <c r="D2839" s="94" t="s">
        <v>50</v>
      </c>
      <c r="E2839" s="95"/>
      <c r="F2839" s="95"/>
      <c r="G2839" s="95"/>
      <c r="H2839" s="95"/>
      <c r="I2839" s="95"/>
      <c r="J2839" s="95"/>
      <c r="K2839" s="95"/>
      <c r="L2839" s="95"/>
      <c r="M2839" s="95"/>
      <c r="N2839" s="95"/>
      <c r="O2839" s="95"/>
      <c r="P2839" s="95"/>
      <c r="Q2839" s="95"/>
      <c r="R2839" s="95"/>
      <c r="S2839" s="95"/>
      <c r="T2839" s="95"/>
      <c r="U2839" s="95"/>
      <c r="V2839" s="95"/>
      <c r="W2839" s="95"/>
      <c r="X2839" s="95"/>
      <c r="Y2839" s="95"/>
    </row>
    <row r="2840">
      <c r="A2840" s="104" t="s">
        <v>30</v>
      </c>
      <c r="B2840" s="95" t="s">
        <v>8901</v>
      </c>
      <c r="C2840" s="98" t="s">
        <v>11032</v>
      </c>
      <c r="D2840" s="94" t="s">
        <v>50</v>
      </c>
      <c r="E2840" s="95"/>
      <c r="F2840" s="95"/>
      <c r="G2840" s="95"/>
      <c r="H2840" s="95"/>
      <c r="I2840" s="95"/>
      <c r="J2840" s="95"/>
      <c r="K2840" s="95"/>
      <c r="L2840" s="95"/>
      <c r="M2840" s="95"/>
      <c r="N2840" s="95"/>
      <c r="O2840" s="95"/>
      <c r="P2840" s="95"/>
      <c r="Q2840" s="95"/>
      <c r="R2840" s="95"/>
      <c r="S2840" s="95"/>
      <c r="T2840" s="95"/>
      <c r="U2840" s="95"/>
      <c r="V2840" s="95"/>
      <c r="W2840" s="95"/>
      <c r="X2840" s="95"/>
      <c r="Y2840" s="95"/>
    </row>
    <row r="2841">
      <c r="A2841" s="104" t="s">
        <v>30</v>
      </c>
      <c r="B2841" s="95" t="s">
        <v>8901</v>
      </c>
      <c r="C2841" s="98" t="s">
        <v>11033</v>
      </c>
      <c r="D2841" s="94" t="s">
        <v>50</v>
      </c>
      <c r="E2841" s="95"/>
      <c r="F2841" s="95"/>
      <c r="G2841" s="95"/>
      <c r="H2841" s="95"/>
      <c r="I2841" s="95"/>
      <c r="J2841" s="95"/>
      <c r="K2841" s="95"/>
      <c r="L2841" s="95"/>
      <c r="M2841" s="95"/>
      <c r="N2841" s="95"/>
      <c r="O2841" s="95"/>
      <c r="P2841" s="95"/>
      <c r="Q2841" s="95"/>
      <c r="R2841" s="95"/>
      <c r="S2841" s="95"/>
      <c r="T2841" s="95"/>
      <c r="U2841" s="95"/>
      <c r="V2841" s="95"/>
      <c r="W2841" s="95"/>
      <c r="X2841" s="95"/>
      <c r="Y2841" s="95"/>
    </row>
    <row r="2842">
      <c r="A2842" s="104" t="s">
        <v>30</v>
      </c>
      <c r="B2842" s="95" t="s">
        <v>8901</v>
      </c>
      <c r="C2842" s="98" t="s">
        <v>11034</v>
      </c>
      <c r="D2842" s="94" t="s">
        <v>50</v>
      </c>
      <c r="E2842" s="95"/>
      <c r="F2842" s="95"/>
      <c r="G2842" s="95"/>
      <c r="H2842" s="95"/>
      <c r="I2842" s="95"/>
      <c r="J2842" s="95"/>
      <c r="K2842" s="95"/>
      <c r="L2842" s="95"/>
      <c r="M2842" s="95"/>
      <c r="N2842" s="95"/>
      <c r="O2842" s="95"/>
      <c r="P2842" s="95"/>
      <c r="Q2842" s="95"/>
      <c r="R2842" s="95"/>
      <c r="S2842" s="95"/>
      <c r="T2842" s="95"/>
      <c r="U2842" s="95"/>
      <c r="V2842" s="95"/>
      <c r="W2842" s="95"/>
      <c r="X2842" s="95"/>
      <c r="Y2842" s="95"/>
    </row>
    <row r="2843">
      <c r="A2843" s="104" t="s">
        <v>30</v>
      </c>
      <c r="B2843" s="95" t="s">
        <v>8901</v>
      </c>
      <c r="C2843" s="98" t="s">
        <v>11035</v>
      </c>
      <c r="D2843" s="94" t="s">
        <v>50</v>
      </c>
      <c r="E2843" s="95"/>
      <c r="F2843" s="95"/>
      <c r="G2843" s="95"/>
      <c r="H2843" s="95"/>
      <c r="I2843" s="95"/>
      <c r="J2843" s="95"/>
      <c r="K2843" s="95"/>
      <c r="L2843" s="95"/>
      <c r="M2843" s="95"/>
      <c r="N2843" s="95"/>
      <c r="O2843" s="95"/>
      <c r="P2843" s="95"/>
      <c r="Q2843" s="95"/>
      <c r="R2843" s="95"/>
      <c r="S2843" s="95"/>
      <c r="T2843" s="95"/>
      <c r="U2843" s="95"/>
      <c r="V2843" s="95"/>
      <c r="W2843" s="95"/>
      <c r="X2843" s="95"/>
      <c r="Y2843" s="95"/>
    </row>
    <row r="2844">
      <c r="A2844" s="104" t="s">
        <v>30</v>
      </c>
      <c r="B2844" s="95" t="s">
        <v>8901</v>
      </c>
      <c r="C2844" s="98" t="s">
        <v>11036</v>
      </c>
      <c r="D2844" s="94" t="s">
        <v>50</v>
      </c>
      <c r="E2844" s="95"/>
      <c r="F2844" s="95"/>
      <c r="G2844" s="95"/>
      <c r="H2844" s="95"/>
      <c r="I2844" s="95"/>
      <c r="J2844" s="95"/>
      <c r="K2844" s="95"/>
      <c r="L2844" s="95"/>
      <c r="M2844" s="95"/>
      <c r="N2844" s="95"/>
      <c r="O2844" s="95"/>
      <c r="P2844" s="95"/>
      <c r="Q2844" s="95"/>
      <c r="R2844" s="95"/>
      <c r="S2844" s="95"/>
      <c r="T2844" s="95"/>
      <c r="U2844" s="95"/>
      <c r="V2844" s="95"/>
      <c r="W2844" s="95"/>
      <c r="X2844" s="95"/>
      <c r="Y2844" s="95"/>
    </row>
    <row r="2845">
      <c r="A2845" s="104" t="s">
        <v>30</v>
      </c>
      <c r="B2845" s="95" t="s">
        <v>8901</v>
      </c>
      <c r="C2845" s="98" t="s">
        <v>11037</v>
      </c>
      <c r="D2845" s="94" t="s">
        <v>50</v>
      </c>
      <c r="E2845" s="95"/>
      <c r="F2845" s="95"/>
      <c r="G2845" s="95"/>
      <c r="H2845" s="95"/>
      <c r="I2845" s="95"/>
      <c r="J2845" s="95"/>
      <c r="K2845" s="95"/>
      <c r="L2845" s="95"/>
      <c r="M2845" s="95"/>
      <c r="N2845" s="95"/>
      <c r="O2845" s="95"/>
      <c r="P2845" s="95"/>
      <c r="Q2845" s="95"/>
      <c r="R2845" s="95"/>
      <c r="S2845" s="95"/>
      <c r="T2845" s="95"/>
      <c r="U2845" s="95"/>
      <c r="V2845" s="95"/>
      <c r="W2845" s="95"/>
      <c r="X2845" s="95"/>
      <c r="Y2845" s="95"/>
    </row>
    <row r="2846">
      <c r="A2846" s="104" t="s">
        <v>30</v>
      </c>
      <c r="B2846" s="95" t="s">
        <v>8901</v>
      </c>
      <c r="C2846" s="98" t="s">
        <v>11038</v>
      </c>
      <c r="D2846" s="94" t="s">
        <v>50</v>
      </c>
      <c r="E2846" s="95"/>
      <c r="F2846" s="95"/>
      <c r="G2846" s="95"/>
      <c r="H2846" s="95"/>
      <c r="I2846" s="95"/>
      <c r="J2846" s="95"/>
      <c r="K2846" s="95"/>
      <c r="L2846" s="95"/>
      <c r="M2846" s="95"/>
      <c r="N2846" s="95"/>
      <c r="O2846" s="95"/>
      <c r="P2846" s="95"/>
      <c r="Q2846" s="95"/>
      <c r="R2846" s="95"/>
      <c r="S2846" s="95"/>
      <c r="T2846" s="95"/>
      <c r="U2846" s="95"/>
      <c r="V2846" s="95"/>
      <c r="W2846" s="95"/>
      <c r="X2846" s="95"/>
      <c r="Y2846" s="95"/>
    </row>
    <row r="2847">
      <c r="A2847" s="104" t="s">
        <v>30</v>
      </c>
      <c r="B2847" s="95" t="s">
        <v>8901</v>
      </c>
      <c r="C2847" s="98" t="s">
        <v>11039</v>
      </c>
      <c r="D2847" s="94" t="s">
        <v>50</v>
      </c>
      <c r="E2847" s="95"/>
      <c r="F2847" s="95"/>
      <c r="G2847" s="95"/>
      <c r="H2847" s="95"/>
      <c r="I2847" s="95"/>
      <c r="J2847" s="95"/>
      <c r="K2847" s="95"/>
      <c r="L2847" s="95"/>
      <c r="M2847" s="95"/>
      <c r="N2847" s="95"/>
      <c r="O2847" s="95"/>
      <c r="P2847" s="95"/>
      <c r="Q2847" s="95"/>
      <c r="R2847" s="95"/>
      <c r="S2847" s="95"/>
      <c r="T2847" s="95"/>
      <c r="U2847" s="95"/>
      <c r="V2847" s="95"/>
      <c r="W2847" s="95"/>
      <c r="X2847" s="95"/>
      <c r="Y2847" s="95"/>
    </row>
    <row r="2848">
      <c r="A2848" s="104" t="s">
        <v>30</v>
      </c>
      <c r="B2848" s="95" t="s">
        <v>8901</v>
      </c>
      <c r="C2848" s="98" t="s">
        <v>11040</v>
      </c>
      <c r="D2848" s="94" t="s">
        <v>50</v>
      </c>
      <c r="E2848" s="95"/>
      <c r="F2848" s="95"/>
      <c r="G2848" s="95"/>
      <c r="H2848" s="95"/>
      <c r="I2848" s="95"/>
      <c r="J2848" s="95"/>
      <c r="K2848" s="95"/>
      <c r="L2848" s="95"/>
      <c r="M2848" s="95"/>
      <c r="N2848" s="95"/>
      <c r="O2848" s="95"/>
      <c r="P2848" s="95"/>
      <c r="Q2848" s="95"/>
      <c r="R2848" s="95"/>
      <c r="S2848" s="95"/>
      <c r="T2848" s="95"/>
      <c r="U2848" s="95"/>
      <c r="V2848" s="95"/>
      <c r="W2848" s="95"/>
      <c r="X2848" s="95"/>
      <c r="Y2848" s="95"/>
    </row>
    <row r="2849">
      <c r="A2849" s="104" t="s">
        <v>30</v>
      </c>
      <c r="B2849" s="95" t="s">
        <v>8901</v>
      </c>
      <c r="C2849" s="98" t="s">
        <v>11041</v>
      </c>
      <c r="D2849" s="94" t="s">
        <v>50</v>
      </c>
      <c r="E2849" s="95"/>
      <c r="F2849" s="95"/>
      <c r="G2849" s="95"/>
      <c r="H2849" s="95"/>
      <c r="I2849" s="95"/>
      <c r="J2849" s="95"/>
      <c r="K2849" s="95"/>
      <c r="L2849" s="95"/>
      <c r="M2849" s="95"/>
      <c r="N2849" s="95"/>
      <c r="O2849" s="95"/>
      <c r="P2849" s="95"/>
      <c r="Q2849" s="95"/>
      <c r="R2849" s="95"/>
      <c r="S2849" s="95"/>
      <c r="T2849" s="95"/>
      <c r="U2849" s="95"/>
      <c r="V2849" s="95"/>
      <c r="W2849" s="95"/>
      <c r="X2849" s="95"/>
      <c r="Y2849" s="95"/>
    </row>
    <row r="2850">
      <c r="A2850" s="104" t="s">
        <v>30</v>
      </c>
      <c r="B2850" s="95" t="s">
        <v>8901</v>
      </c>
      <c r="C2850" s="98" t="s">
        <v>11042</v>
      </c>
      <c r="D2850" s="94" t="s">
        <v>50</v>
      </c>
      <c r="E2850" s="95"/>
      <c r="F2850" s="95"/>
      <c r="G2850" s="95"/>
      <c r="H2850" s="95"/>
      <c r="I2850" s="95"/>
      <c r="J2850" s="95"/>
      <c r="K2850" s="95"/>
      <c r="L2850" s="95"/>
      <c r="M2850" s="95"/>
      <c r="N2850" s="95"/>
      <c r="O2850" s="95"/>
      <c r="P2850" s="95"/>
      <c r="Q2850" s="95"/>
      <c r="R2850" s="95"/>
      <c r="S2850" s="95"/>
      <c r="T2850" s="95"/>
      <c r="U2850" s="95"/>
      <c r="V2850" s="95"/>
      <c r="W2850" s="95"/>
      <c r="X2850" s="95"/>
      <c r="Y2850" s="95"/>
    </row>
    <row r="2851">
      <c r="A2851" s="104" t="s">
        <v>30</v>
      </c>
      <c r="B2851" s="95" t="s">
        <v>8901</v>
      </c>
      <c r="C2851" s="98" t="s">
        <v>11043</v>
      </c>
      <c r="D2851" s="94" t="s">
        <v>50</v>
      </c>
      <c r="E2851" s="95"/>
      <c r="F2851" s="95"/>
      <c r="G2851" s="95"/>
      <c r="H2851" s="95"/>
      <c r="I2851" s="95"/>
      <c r="J2851" s="95"/>
      <c r="K2851" s="95"/>
      <c r="L2851" s="95"/>
      <c r="M2851" s="95"/>
      <c r="N2851" s="95"/>
      <c r="O2851" s="95"/>
      <c r="P2851" s="95"/>
      <c r="Q2851" s="95"/>
      <c r="R2851" s="95"/>
      <c r="S2851" s="95"/>
      <c r="T2851" s="95"/>
      <c r="U2851" s="95"/>
      <c r="V2851" s="95"/>
      <c r="W2851" s="95"/>
      <c r="X2851" s="95"/>
      <c r="Y2851" s="95"/>
    </row>
    <row r="2852">
      <c r="A2852" s="104" t="s">
        <v>30</v>
      </c>
      <c r="B2852" s="95" t="s">
        <v>8901</v>
      </c>
      <c r="C2852" s="98" t="s">
        <v>11044</v>
      </c>
      <c r="D2852" s="94" t="s">
        <v>50</v>
      </c>
      <c r="E2852" s="95"/>
      <c r="F2852" s="95"/>
      <c r="G2852" s="95"/>
      <c r="H2852" s="95"/>
      <c r="I2852" s="95"/>
      <c r="J2852" s="95"/>
      <c r="K2852" s="95"/>
      <c r="L2852" s="95"/>
      <c r="M2852" s="95"/>
      <c r="N2852" s="95"/>
      <c r="O2852" s="95"/>
      <c r="P2852" s="95"/>
      <c r="Q2852" s="95"/>
      <c r="R2852" s="95"/>
      <c r="S2852" s="95"/>
      <c r="T2852" s="95"/>
      <c r="U2852" s="95"/>
      <c r="V2852" s="95"/>
      <c r="W2852" s="95"/>
      <c r="X2852" s="95"/>
      <c r="Y2852" s="95"/>
    </row>
    <row r="2853">
      <c r="A2853" s="104" t="s">
        <v>30</v>
      </c>
      <c r="B2853" s="95" t="s">
        <v>8901</v>
      </c>
      <c r="C2853" s="98" t="s">
        <v>11045</v>
      </c>
      <c r="D2853" s="94" t="s">
        <v>50</v>
      </c>
      <c r="E2853" s="95"/>
      <c r="F2853" s="95"/>
      <c r="G2853" s="95"/>
      <c r="H2853" s="95"/>
      <c r="I2853" s="95"/>
      <c r="J2853" s="95"/>
      <c r="K2853" s="95"/>
      <c r="L2853" s="95"/>
      <c r="M2853" s="95"/>
      <c r="N2853" s="95"/>
      <c r="O2853" s="95"/>
      <c r="P2853" s="95"/>
      <c r="Q2853" s="95"/>
      <c r="R2853" s="95"/>
      <c r="S2853" s="95"/>
      <c r="T2853" s="95"/>
      <c r="U2853" s="95"/>
      <c r="V2853" s="95"/>
      <c r="W2853" s="95"/>
      <c r="X2853" s="95"/>
      <c r="Y2853" s="95"/>
    </row>
    <row r="2854">
      <c r="A2854" s="104" t="s">
        <v>30</v>
      </c>
      <c r="B2854" s="95" t="s">
        <v>8901</v>
      </c>
      <c r="C2854" s="98" t="s">
        <v>11046</v>
      </c>
      <c r="D2854" s="94" t="s">
        <v>50</v>
      </c>
      <c r="E2854" s="95"/>
      <c r="F2854" s="95"/>
      <c r="G2854" s="95"/>
      <c r="H2854" s="95"/>
      <c r="I2854" s="95"/>
      <c r="J2854" s="95"/>
      <c r="K2854" s="95"/>
      <c r="L2854" s="95"/>
      <c r="M2854" s="95"/>
      <c r="N2854" s="95"/>
      <c r="O2854" s="95"/>
      <c r="P2854" s="95"/>
      <c r="Q2854" s="95"/>
      <c r="R2854" s="95"/>
      <c r="S2854" s="95"/>
      <c r="T2854" s="95"/>
      <c r="U2854" s="95"/>
      <c r="V2854" s="95"/>
      <c r="W2854" s="95"/>
      <c r="X2854" s="95"/>
      <c r="Y2854" s="95"/>
    </row>
    <row r="2855">
      <c r="A2855" s="104" t="s">
        <v>30</v>
      </c>
      <c r="B2855" s="95" t="s">
        <v>8901</v>
      </c>
      <c r="C2855" s="98" t="s">
        <v>11047</v>
      </c>
      <c r="D2855" s="94" t="s">
        <v>50</v>
      </c>
      <c r="E2855" s="95"/>
      <c r="F2855" s="95"/>
      <c r="G2855" s="95"/>
      <c r="H2855" s="95"/>
      <c r="I2855" s="95"/>
      <c r="J2855" s="95"/>
      <c r="K2855" s="95"/>
      <c r="L2855" s="95"/>
      <c r="M2855" s="95"/>
      <c r="N2855" s="95"/>
      <c r="O2855" s="95"/>
      <c r="P2855" s="95"/>
      <c r="Q2855" s="95"/>
      <c r="R2855" s="95"/>
      <c r="S2855" s="95"/>
      <c r="T2855" s="95"/>
      <c r="U2855" s="95"/>
      <c r="V2855" s="95"/>
      <c r="W2855" s="95"/>
      <c r="X2855" s="95"/>
      <c r="Y2855" s="95"/>
    </row>
    <row r="2856">
      <c r="A2856" s="104" t="s">
        <v>30</v>
      </c>
      <c r="B2856" s="95" t="s">
        <v>8901</v>
      </c>
      <c r="C2856" s="98" t="s">
        <v>11047</v>
      </c>
      <c r="D2856" s="94" t="s">
        <v>50</v>
      </c>
      <c r="E2856" s="95"/>
      <c r="F2856" s="95"/>
      <c r="G2856" s="95"/>
      <c r="H2856" s="95"/>
      <c r="I2856" s="95"/>
      <c r="J2856" s="95"/>
      <c r="K2856" s="95"/>
      <c r="L2856" s="95"/>
      <c r="M2856" s="95"/>
      <c r="N2856" s="95"/>
      <c r="O2856" s="95"/>
      <c r="P2856" s="95"/>
      <c r="Q2856" s="95"/>
      <c r="R2856" s="95"/>
      <c r="S2856" s="95"/>
      <c r="T2856" s="95"/>
      <c r="U2856" s="95"/>
      <c r="V2856" s="95"/>
      <c r="W2856" s="95"/>
      <c r="X2856" s="95"/>
      <c r="Y2856" s="95"/>
    </row>
    <row r="2857">
      <c r="A2857" s="104" t="s">
        <v>30</v>
      </c>
      <c r="B2857" s="95" t="s">
        <v>8901</v>
      </c>
      <c r="C2857" s="98" t="s">
        <v>11048</v>
      </c>
      <c r="D2857" s="94" t="s">
        <v>50</v>
      </c>
      <c r="E2857" s="95"/>
      <c r="F2857" s="95"/>
      <c r="G2857" s="95"/>
      <c r="H2857" s="95"/>
      <c r="I2857" s="95"/>
      <c r="J2857" s="95"/>
      <c r="K2857" s="95"/>
      <c r="L2857" s="95"/>
      <c r="M2857" s="95"/>
      <c r="N2857" s="95"/>
      <c r="O2857" s="95"/>
      <c r="P2857" s="95"/>
      <c r="Q2857" s="95"/>
      <c r="R2857" s="95"/>
      <c r="S2857" s="95"/>
      <c r="T2857" s="95"/>
      <c r="U2857" s="95"/>
      <c r="V2857" s="95"/>
      <c r="W2857" s="95"/>
      <c r="X2857" s="95"/>
      <c r="Y2857" s="95"/>
    </row>
    <row r="2858">
      <c r="A2858" s="104" t="s">
        <v>30</v>
      </c>
      <c r="B2858" s="95" t="s">
        <v>8901</v>
      </c>
      <c r="C2858" s="98" t="s">
        <v>11049</v>
      </c>
      <c r="D2858" s="94" t="s">
        <v>50</v>
      </c>
      <c r="E2858" s="95"/>
      <c r="F2858" s="95"/>
      <c r="G2858" s="95"/>
      <c r="H2858" s="95"/>
      <c r="I2858" s="95"/>
      <c r="J2858" s="95"/>
      <c r="K2858" s="95"/>
      <c r="L2858" s="95"/>
      <c r="M2858" s="95"/>
      <c r="N2858" s="95"/>
      <c r="O2858" s="95"/>
      <c r="P2858" s="95"/>
      <c r="Q2858" s="95"/>
      <c r="R2858" s="95"/>
      <c r="S2858" s="95"/>
      <c r="T2858" s="95"/>
      <c r="U2858" s="95"/>
      <c r="V2858" s="95"/>
      <c r="W2858" s="95"/>
      <c r="X2858" s="95"/>
      <c r="Y2858" s="95"/>
    </row>
    <row r="2859">
      <c r="A2859" s="104" t="s">
        <v>30</v>
      </c>
      <c r="B2859" s="95" t="s">
        <v>8901</v>
      </c>
      <c r="C2859" s="98" t="s">
        <v>11050</v>
      </c>
      <c r="D2859" s="94" t="s">
        <v>50</v>
      </c>
      <c r="E2859" s="95"/>
      <c r="F2859" s="95"/>
      <c r="G2859" s="95"/>
      <c r="H2859" s="95"/>
      <c r="I2859" s="95"/>
      <c r="J2859" s="95"/>
      <c r="K2859" s="95"/>
      <c r="L2859" s="95"/>
      <c r="M2859" s="95"/>
      <c r="N2859" s="95"/>
      <c r="O2859" s="95"/>
      <c r="P2859" s="95"/>
      <c r="Q2859" s="95"/>
      <c r="R2859" s="95"/>
      <c r="S2859" s="95"/>
      <c r="T2859" s="95"/>
      <c r="U2859" s="95"/>
      <c r="V2859" s="95"/>
      <c r="W2859" s="95"/>
      <c r="X2859" s="95"/>
      <c r="Y2859" s="95"/>
    </row>
    <row r="2860">
      <c r="A2860" s="104" t="s">
        <v>30</v>
      </c>
      <c r="B2860" s="95" t="s">
        <v>8901</v>
      </c>
      <c r="C2860" s="98" t="s">
        <v>11050</v>
      </c>
      <c r="D2860" s="94" t="s">
        <v>50</v>
      </c>
      <c r="E2860" s="95"/>
      <c r="F2860" s="95"/>
      <c r="G2860" s="95"/>
      <c r="H2860" s="95"/>
      <c r="I2860" s="95"/>
      <c r="J2860" s="95"/>
      <c r="K2860" s="95"/>
      <c r="L2860" s="95"/>
      <c r="M2860" s="95"/>
      <c r="N2860" s="95"/>
      <c r="O2860" s="95"/>
      <c r="P2860" s="95"/>
      <c r="Q2860" s="95"/>
      <c r="R2860" s="95"/>
      <c r="S2860" s="95"/>
      <c r="T2860" s="95"/>
      <c r="U2860" s="95"/>
      <c r="V2860" s="95"/>
      <c r="W2860" s="95"/>
      <c r="X2860" s="95"/>
      <c r="Y2860" s="95"/>
    </row>
    <row r="2861">
      <c r="A2861" s="104" t="s">
        <v>30</v>
      </c>
      <c r="B2861" s="95" t="s">
        <v>8901</v>
      </c>
      <c r="C2861" s="98" t="s">
        <v>11051</v>
      </c>
      <c r="D2861" s="94" t="s">
        <v>50</v>
      </c>
      <c r="E2861" s="95"/>
      <c r="F2861" s="95"/>
      <c r="G2861" s="95"/>
      <c r="H2861" s="95"/>
      <c r="I2861" s="95"/>
      <c r="J2861" s="95"/>
      <c r="K2861" s="95"/>
      <c r="L2861" s="95"/>
      <c r="M2861" s="95"/>
      <c r="N2861" s="95"/>
      <c r="O2861" s="95"/>
      <c r="P2861" s="95"/>
      <c r="Q2861" s="95"/>
      <c r="R2861" s="95"/>
      <c r="S2861" s="95"/>
      <c r="T2861" s="95"/>
      <c r="U2861" s="95"/>
      <c r="V2861" s="95"/>
      <c r="W2861" s="95"/>
      <c r="X2861" s="95"/>
      <c r="Y2861" s="95"/>
    </row>
    <row r="2862">
      <c r="A2862" s="104" t="s">
        <v>30</v>
      </c>
      <c r="B2862" s="95" t="s">
        <v>8901</v>
      </c>
      <c r="C2862" s="98" t="s">
        <v>11052</v>
      </c>
      <c r="D2862" s="94" t="s">
        <v>50</v>
      </c>
      <c r="E2862" s="95"/>
      <c r="F2862" s="95"/>
      <c r="G2862" s="95"/>
      <c r="H2862" s="95"/>
      <c r="I2862" s="95"/>
      <c r="J2862" s="95"/>
      <c r="K2862" s="95"/>
      <c r="L2862" s="95"/>
      <c r="M2862" s="95"/>
      <c r="N2862" s="95"/>
      <c r="O2862" s="95"/>
      <c r="P2862" s="95"/>
      <c r="Q2862" s="95"/>
      <c r="R2862" s="95"/>
      <c r="S2862" s="95"/>
      <c r="T2862" s="95"/>
      <c r="U2862" s="95"/>
      <c r="V2862" s="95"/>
      <c r="W2862" s="95"/>
      <c r="X2862" s="95"/>
      <c r="Y2862" s="95"/>
    </row>
    <row r="2863">
      <c r="A2863" s="104" t="s">
        <v>30</v>
      </c>
      <c r="B2863" s="95" t="s">
        <v>8901</v>
      </c>
      <c r="C2863" s="98" t="s">
        <v>11053</v>
      </c>
      <c r="D2863" s="94" t="s">
        <v>50</v>
      </c>
      <c r="E2863" s="95"/>
      <c r="F2863" s="95"/>
      <c r="G2863" s="95"/>
      <c r="H2863" s="95"/>
      <c r="I2863" s="95"/>
      <c r="J2863" s="95"/>
      <c r="K2863" s="95"/>
      <c r="L2863" s="95"/>
      <c r="M2863" s="95"/>
      <c r="N2863" s="95"/>
      <c r="O2863" s="95"/>
      <c r="P2863" s="95"/>
      <c r="Q2863" s="95"/>
      <c r="R2863" s="95"/>
      <c r="S2863" s="95"/>
      <c r="T2863" s="95"/>
      <c r="U2863" s="95"/>
      <c r="V2863" s="95"/>
      <c r="W2863" s="95"/>
      <c r="X2863" s="95"/>
      <c r="Y2863" s="95"/>
    </row>
    <row r="2864">
      <c r="A2864" s="104" t="s">
        <v>30</v>
      </c>
      <c r="B2864" s="95" t="s">
        <v>8901</v>
      </c>
      <c r="C2864" s="98" t="s">
        <v>11053</v>
      </c>
      <c r="D2864" s="94" t="s">
        <v>50</v>
      </c>
      <c r="E2864" s="95"/>
      <c r="F2864" s="95"/>
      <c r="G2864" s="95"/>
      <c r="H2864" s="95"/>
      <c r="I2864" s="95"/>
      <c r="J2864" s="95"/>
      <c r="K2864" s="95"/>
      <c r="L2864" s="95"/>
      <c r="M2864" s="95"/>
      <c r="N2864" s="95"/>
      <c r="O2864" s="95"/>
      <c r="P2864" s="95"/>
      <c r="Q2864" s="95"/>
      <c r="R2864" s="95"/>
      <c r="S2864" s="95"/>
      <c r="T2864" s="95"/>
      <c r="U2864" s="95"/>
      <c r="V2864" s="95"/>
      <c r="W2864" s="95"/>
      <c r="X2864" s="95"/>
      <c r="Y2864" s="95"/>
    </row>
    <row r="2865">
      <c r="A2865" s="104" t="s">
        <v>30</v>
      </c>
      <c r="B2865" s="95" t="s">
        <v>8901</v>
      </c>
      <c r="C2865" s="98" t="s">
        <v>11054</v>
      </c>
      <c r="D2865" s="94" t="s">
        <v>50</v>
      </c>
      <c r="E2865" s="95"/>
      <c r="F2865" s="95"/>
      <c r="G2865" s="95"/>
      <c r="H2865" s="95"/>
      <c r="I2865" s="95"/>
      <c r="J2865" s="95"/>
      <c r="K2865" s="95"/>
      <c r="L2865" s="95"/>
      <c r="M2865" s="95"/>
      <c r="N2865" s="95"/>
      <c r="O2865" s="95"/>
      <c r="P2865" s="95"/>
      <c r="Q2865" s="95"/>
      <c r="R2865" s="95"/>
      <c r="S2865" s="95"/>
      <c r="T2865" s="95"/>
      <c r="U2865" s="95"/>
      <c r="V2865" s="95"/>
      <c r="W2865" s="95"/>
      <c r="X2865" s="95"/>
      <c r="Y2865" s="95"/>
    </row>
    <row r="2866">
      <c r="A2866" s="104" t="s">
        <v>30</v>
      </c>
      <c r="B2866" s="95" t="s">
        <v>8901</v>
      </c>
      <c r="C2866" s="98" t="s">
        <v>11055</v>
      </c>
      <c r="D2866" s="94" t="s">
        <v>50</v>
      </c>
      <c r="E2866" s="95"/>
      <c r="F2866" s="95"/>
      <c r="G2866" s="95"/>
      <c r="H2866" s="95"/>
      <c r="I2866" s="95"/>
      <c r="J2866" s="95"/>
      <c r="K2866" s="95"/>
      <c r="L2866" s="95"/>
      <c r="M2866" s="95"/>
      <c r="N2866" s="95"/>
      <c r="O2866" s="95"/>
      <c r="P2866" s="95"/>
      <c r="Q2866" s="95"/>
      <c r="R2866" s="95"/>
      <c r="S2866" s="95"/>
      <c r="T2866" s="95"/>
      <c r="U2866" s="95"/>
      <c r="V2866" s="95"/>
      <c r="W2866" s="95"/>
      <c r="X2866" s="95"/>
      <c r="Y2866" s="95"/>
    </row>
    <row r="2867">
      <c r="A2867" s="104" t="s">
        <v>30</v>
      </c>
      <c r="B2867" s="95" t="s">
        <v>8901</v>
      </c>
      <c r="C2867" s="98" t="s">
        <v>11056</v>
      </c>
      <c r="D2867" s="94" t="s">
        <v>50</v>
      </c>
      <c r="E2867" s="95"/>
      <c r="F2867" s="95"/>
      <c r="G2867" s="95"/>
      <c r="H2867" s="95"/>
      <c r="I2867" s="95"/>
      <c r="J2867" s="95"/>
      <c r="K2867" s="95"/>
      <c r="L2867" s="95"/>
      <c r="M2867" s="95"/>
      <c r="N2867" s="95"/>
      <c r="O2867" s="95"/>
      <c r="P2867" s="95"/>
      <c r="Q2867" s="95"/>
      <c r="R2867" s="95"/>
      <c r="S2867" s="95"/>
      <c r="T2867" s="95"/>
      <c r="U2867" s="95"/>
      <c r="V2867" s="95"/>
      <c r="W2867" s="95"/>
      <c r="X2867" s="95"/>
      <c r="Y2867" s="95"/>
    </row>
    <row r="2868">
      <c r="A2868" s="104" t="s">
        <v>30</v>
      </c>
      <c r="B2868" s="95" t="s">
        <v>8901</v>
      </c>
      <c r="C2868" s="98" t="s">
        <v>10886</v>
      </c>
      <c r="D2868" s="94" t="s">
        <v>56</v>
      </c>
      <c r="E2868" s="95"/>
      <c r="F2868" s="95"/>
      <c r="G2868" s="95"/>
      <c r="H2868" s="95"/>
      <c r="I2868" s="95"/>
      <c r="J2868" s="95"/>
      <c r="K2868" s="95"/>
      <c r="L2868" s="95"/>
      <c r="M2868" s="95"/>
      <c r="N2868" s="95"/>
      <c r="O2868" s="95"/>
      <c r="P2868" s="95"/>
      <c r="Q2868" s="95"/>
      <c r="R2868" s="95"/>
      <c r="S2868" s="95"/>
      <c r="T2868" s="95"/>
      <c r="U2868" s="95"/>
      <c r="V2868" s="95"/>
      <c r="W2868" s="95"/>
      <c r="X2868" s="95"/>
      <c r="Y2868" s="95"/>
    </row>
    <row r="2869">
      <c r="A2869" s="104" t="s">
        <v>30</v>
      </c>
      <c r="B2869" s="95" t="s">
        <v>8901</v>
      </c>
      <c r="C2869" s="98" t="s">
        <v>11057</v>
      </c>
      <c r="D2869" s="94" t="s">
        <v>56</v>
      </c>
      <c r="E2869" s="95"/>
      <c r="F2869" s="95"/>
      <c r="G2869" s="95"/>
      <c r="H2869" s="95"/>
      <c r="I2869" s="95"/>
      <c r="J2869" s="95"/>
      <c r="K2869" s="95"/>
      <c r="L2869" s="95"/>
      <c r="M2869" s="95"/>
      <c r="N2869" s="95"/>
      <c r="O2869" s="95"/>
      <c r="P2869" s="95"/>
      <c r="Q2869" s="95"/>
      <c r="R2869" s="95"/>
      <c r="S2869" s="95"/>
      <c r="T2869" s="95"/>
      <c r="U2869" s="95"/>
      <c r="V2869" s="95"/>
      <c r="W2869" s="95"/>
      <c r="X2869" s="95"/>
      <c r="Y2869" s="95"/>
    </row>
    <row r="2870">
      <c r="A2870" s="104" t="s">
        <v>30</v>
      </c>
      <c r="B2870" s="95" t="s">
        <v>8901</v>
      </c>
      <c r="C2870" s="98" t="s">
        <v>11058</v>
      </c>
      <c r="D2870" s="94" t="s">
        <v>50</v>
      </c>
      <c r="E2870" s="95"/>
      <c r="F2870" s="95"/>
      <c r="G2870" s="95"/>
      <c r="H2870" s="95"/>
      <c r="I2870" s="95"/>
      <c r="J2870" s="95"/>
      <c r="K2870" s="95"/>
      <c r="L2870" s="95"/>
      <c r="M2870" s="95"/>
      <c r="N2870" s="95"/>
      <c r="O2870" s="95"/>
      <c r="P2870" s="95"/>
      <c r="Q2870" s="95"/>
      <c r="R2870" s="95"/>
      <c r="S2870" s="95"/>
      <c r="T2870" s="95"/>
      <c r="U2870" s="95"/>
      <c r="V2870" s="95"/>
      <c r="W2870" s="95"/>
      <c r="X2870" s="95"/>
      <c r="Y2870" s="95"/>
    </row>
    <row r="2871">
      <c r="A2871" s="104" t="s">
        <v>30</v>
      </c>
      <c r="B2871" s="95" t="s">
        <v>8901</v>
      </c>
      <c r="C2871" s="98" t="s">
        <v>11059</v>
      </c>
      <c r="D2871" s="94" t="s">
        <v>50</v>
      </c>
      <c r="E2871" s="95"/>
      <c r="F2871" s="95"/>
      <c r="G2871" s="95"/>
      <c r="H2871" s="95"/>
      <c r="I2871" s="95"/>
      <c r="J2871" s="95"/>
      <c r="K2871" s="95"/>
      <c r="L2871" s="95"/>
      <c r="M2871" s="95"/>
      <c r="N2871" s="95"/>
      <c r="O2871" s="95"/>
      <c r="P2871" s="95"/>
      <c r="Q2871" s="95"/>
      <c r="R2871" s="95"/>
      <c r="S2871" s="95"/>
      <c r="T2871" s="95"/>
      <c r="U2871" s="95"/>
      <c r="V2871" s="95"/>
      <c r="W2871" s="95"/>
      <c r="X2871" s="95"/>
      <c r="Y2871" s="95"/>
    </row>
    <row r="2872">
      <c r="A2872" s="104" t="s">
        <v>30</v>
      </c>
      <c r="B2872" s="95" t="s">
        <v>8901</v>
      </c>
      <c r="C2872" s="98" t="s">
        <v>11060</v>
      </c>
      <c r="D2872" s="94" t="s">
        <v>50</v>
      </c>
      <c r="E2872" s="95"/>
      <c r="F2872" s="95"/>
      <c r="G2872" s="95"/>
      <c r="H2872" s="95"/>
      <c r="I2872" s="95"/>
      <c r="J2872" s="95"/>
      <c r="K2872" s="95"/>
      <c r="L2872" s="95"/>
      <c r="M2872" s="95"/>
      <c r="N2872" s="95"/>
      <c r="O2872" s="95"/>
      <c r="P2872" s="95"/>
      <c r="Q2872" s="95"/>
      <c r="R2872" s="95"/>
      <c r="S2872" s="95"/>
      <c r="T2872" s="95"/>
      <c r="U2872" s="95"/>
      <c r="V2872" s="95"/>
      <c r="W2872" s="95"/>
      <c r="X2872" s="95"/>
      <c r="Y2872" s="95"/>
    </row>
    <row r="2873">
      <c r="A2873" s="104" t="s">
        <v>30</v>
      </c>
      <c r="B2873" s="95" t="s">
        <v>8901</v>
      </c>
      <c r="C2873" s="98" t="s">
        <v>11061</v>
      </c>
      <c r="D2873" s="94" t="s">
        <v>50</v>
      </c>
      <c r="E2873" s="95"/>
      <c r="F2873" s="95"/>
      <c r="G2873" s="95"/>
      <c r="H2873" s="95"/>
      <c r="I2873" s="95"/>
      <c r="J2873" s="95"/>
      <c r="K2873" s="95"/>
      <c r="L2873" s="95"/>
      <c r="M2873" s="95"/>
      <c r="N2873" s="95"/>
      <c r="O2873" s="95"/>
      <c r="P2873" s="95"/>
      <c r="Q2873" s="95"/>
      <c r="R2873" s="95"/>
      <c r="S2873" s="95"/>
      <c r="T2873" s="95"/>
      <c r="U2873" s="95"/>
      <c r="V2873" s="95"/>
      <c r="W2873" s="95"/>
      <c r="X2873" s="95"/>
      <c r="Y2873" s="95"/>
    </row>
    <row r="2874">
      <c r="A2874" s="104" t="s">
        <v>30</v>
      </c>
      <c r="B2874" s="95" t="s">
        <v>8901</v>
      </c>
      <c r="C2874" s="98" t="s">
        <v>11062</v>
      </c>
      <c r="D2874" s="94" t="s">
        <v>50</v>
      </c>
      <c r="E2874" s="95"/>
      <c r="F2874" s="95"/>
      <c r="G2874" s="95"/>
      <c r="H2874" s="95"/>
      <c r="I2874" s="95"/>
      <c r="J2874" s="95"/>
      <c r="K2874" s="95"/>
      <c r="L2874" s="95"/>
      <c r="M2874" s="95"/>
      <c r="N2874" s="95"/>
      <c r="O2874" s="95"/>
      <c r="P2874" s="95"/>
      <c r="Q2874" s="95"/>
      <c r="R2874" s="95"/>
      <c r="S2874" s="95"/>
      <c r="T2874" s="95"/>
      <c r="U2874" s="95"/>
      <c r="V2874" s="95"/>
      <c r="W2874" s="95"/>
      <c r="X2874" s="95"/>
      <c r="Y2874" s="95"/>
    </row>
    <row r="2875">
      <c r="A2875" s="104" t="s">
        <v>30</v>
      </c>
      <c r="B2875" s="95" t="s">
        <v>8901</v>
      </c>
      <c r="C2875" s="98" t="s">
        <v>11062</v>
      </c>
      <c r="D2875" s="94" t="s">
        <v>50</v>
      </c>
      <c r="E2875" s="95"/>
      <c r="F2875" s="95"/>
      <c r="G2875" s="95"/>
      <c r="H2875" s="95"/>
      <c r="I2875" s="95"/>
      <c r="J2875" s="95"/>
      <c r="K2875" s="95"/>
      <c r="L2875" s="95"/>
      <c r="M2875" s="95"/>
      <c r="N2875" s="95"/>
      <c r="O2875" s="95"/>
      <c r="P2875" s="95"/>
      <c r="Q2875" s="95"/>
      <c r="R2875" s="95"/>
      <c r="S2875" s="95"/>
      <c r="T2875" s="95"/>
      <c r="U2875" s="95"/>
      <c r="V2875" s="95"/>
      <c r="W2875" s="95"/>
      <c r="X2875" s="95"/>
      <c r="Y2875" s="95"/>
    </row>
    <row r="2876">
      <c r="A2876" s="104" t="s">
        <v>30</v>
      </c>
      <c r="B2876" s="95" t="s">
        <v>8901</v>
      </c>
      <c r="C2876" s="98" t="s">
        <v>11063</v>
      </c>
      <c r="D2876" s="94" t="s">
        <v>50</v>
      </c>
      <c r="E2876" s="95"/>
      <c r="F2876" s="95"/>
      <c r="G2876" s="95"/>
      <c r="H2876" s="95"/>
      <c r="I2876" s="95"/>
      <c r="J2876" s="95"/>
      <c r="K2876" s="95"/>
      <c r="L2876" s="95"/>
      <c r="M2876" s="95"/>
      <c r="N2876" s="95"/>
      <c r="O2876" s="95"/>
      <c r="P2876" s="95"/>
      <c r="Q2876" s="95"/>
      <c r="R2876" s="95"/>
      <c r="S2876" s="95"/>
      <c r="T2876" s="95"/>
      <c r="U2876" s="95"/>
      <c r="V2876" s="95"/>
      <c r="W2876" s="95"/>
      <c r="X2876" s="95"/>
      <c r="Y2876" s="95"/>
    </row>
    <row r="2877">
      <c r="A2877" s="104" t="s">
        <v>30</v>
      </c>
      <c r="B2877" s="95" t="s">
        <v>8901</v>
      </c>
      <c r="C2877" s="98" t="s">
        <v>11063</v>
      </c>
      <c r="D2877" s="94" t="s">
        <v>50</v>
      </c>
      <c r="E2877" s="95"/>
      <c r="F2877" s="95"/>
      <c r="G2877" s="95"/>
      <c r="H2877" s="95"/>
      <c r="I2877" s="95"/>
      <c r="J2877" s="95"/>
      <c r="K2877" s="95"/>
      <c r="L2877" s="95"/>
      <c r="M2877" s="95"/>
      <c r="N2877" s="95"/>
      <c r="O2877" s="95"/>
      <c r="P2877" s="95"/>
      <c r="Q2877" s="95"/>
      <c r="R2877" s="95"/>
      <c r="S2877" s="95"/>
      <c r="T2877" s="95"/>
      <c r="U2877" s="95"/>
      <c r="V2877" s="95"/>
      <c r="W2877" s="95"/>
      <c r="X2877" s="95"/>
      <c r="Y2877" s="95"/>
    </row>
    <row r="2878">
      <c r="A2878" s="104" t="s">
        <v>30</v>
      </c>
      <c r="B2878" s="95" t="s">
        <v>8901</v>
      </c>
      <c r="C2878" s="98" t="s">
        <v>11064</v>
      </c>
      <c r="D2878" s="94" t="s">
        <v>50</v>
      </c>
      <c r="E2878" s="95"/>
      <c r="F2878" s="95"/>
      <c r="G2878" s="95"/>
      <c r="H2878" s="95"/>
      <c r="I2878" s="95"/>
      <c r="J2878" s="95"/>
      <c r="K2878" s="95"/>
      <c r="L2878" s="95"/>
      <c r="M2878" s="95"/>
      <c r="N2878" s="95"/>
      <c r="O2878" s="95"/>
      <c r="P2878" s="95"/>
      <c r="Q2878" s="95"/>
      <c r="R2878" s="95"/>
      <c r="S2878" s="95"/>
      <c r="T2878" s="95"/>
      <c r="U2878" s="95"/>
      <c r="V2878" s="95"/>
      <c r="W2878" s="95"/>
      <c r="X2878" s="95"/>
      <c r="Y2878" s="95"/>
    </row>
    <row r="2879">
      <c r="A2879" s="104" t="s">
        <v>30</v>
      </c>
      <c r="B2879" s="95" t="s">
        <v>8904</v>
      </c>
      <c r="C2879" s="98" t="s">
        <v>11065</v>
      </c>
      <c r="D2879" s="94" t="s">
        <v>50</v>
      </c>
      <c r="E2879" s="95"/>
      <c r="F2879" s="95"/>
      <c r="G2879" s="95"/>
      <c r="H2879" s="95"/>
      <c r="I2879" s="95"/>
      <c r="J2879" s="95"/>
      <c r="K2879" s="95"/>
      <c r="L2879" s="95"/>
      <c r="M2879" s="95"/>
      <c r="N2879" s="95"/>
      <c r="O2879" s="95"/>
      <c r="P2879" s="95"/>
      <c r="Q2879" s="95"/>
      <c r="R2879" s="95"/>
      <c r="S2879" s="95"/>
      <c r="T2879" s="95"/>
      <c r="U2879" s="95"/>
      <c r="V2879" s="95"/>
      <c r="W2879" s="95"/>
      <c r="X2879" s="95"/>
      <c r="Y2879" s="95"/>
    </row>
    <row r="2880">
      <c r="A2880" s="104" t="s">
        <v>30</v>
      </c>
      <c r="B2880" s="95" t="s">
        <v>8904</v>
      </c>
      <c r="C2880" s="98" t="s">
        <v>11066</v>
      </c>
      <c r="D2880" s="94" t="s">
        <v>50</v>
      </c>
      <c r="E2880" s="95"/>
      <c r="F2880" s="95"/>
      <c r="G2880" s="95"/>
      <c r="H2880" s="95"/>
      <c r="I2880" s="95"/>
      <c r="J2880" s="95"/>
      <c r="K2880" s="95"/>
      <c r="L2880" s="95"/>
      <c r="M2880" s="95"/>
      <c r="N2880" s="95"/>
      <c r="O2880" s="95"/>
      <c r="P2880" s="95"/>
      <c r="Q2880" s="95"/>
      <c r="R2880" s="95"/>
      <c r="S2880" s="95"/>
      <c r="T2880" s="95"/>
      <c r="U2880" s="95"/>
      <c r="V2880" s="95"/>
      <c r="W2880" s="95"/>
      <c r="X2880" s="95"/>
      <c r="Y2880" s="95"/>
    </row>
    <row r="2881">
      <c r="A2881" s="104" t="s">
        <v>30</v>
      </c>
      <c r="B2881" s="95" t="s">
        <v>8904</v>
      </c>
      <c r="C2881" s="98" t="s">
        <v>11067</v>
      </c>
      <c r="D2881" s="94" t="s">
        <v>50</v>
      </c>
      <c r="E2881" s="95"/>
      <c r="F2881" s="95"/>
      <c r="G2881" s="95"/>
      <c r="H2881" s="95"/>
      <c r="I2881" s="95"/>
      <c r="J2881" s="95"/>
      <c r="K2881" s="95"/>
      <c r="L2881" s="95"/>
      <c r="M2881" s="95"/>
      <c r="N2881" s="95"/>
      <c r="O2881" s="95"/>
      <c r="P2881" s="95"/>
      <c r="Q2881" s="95"/>
      <c r="R2881" s="95"/>
      <c r="S2881" s="95"/>
      <c r="T2881" s="95"/>
      <c r="U2881" s="95"/>
      <c r="V2881" s="95"/>
      <c r="W2881" s="95"/>
      <c r="X2881" s="95"/>
      <c r="Y2881" s="95"/>
    </row>
    <row r="2882">
      <c r="A2882" s="104" t="s">
        <v>30</v>
      </c>
      <c r="B2882" s="95" t="s">
        <v>8904</v>
      </c>
      <c r="C2882" s="98" t="s">
        <v>11068</v>
      </c>
      <c r="D2882" s="94" t="s">
        <v>50</v>
      </c>
      <c r="E2882" s="95"/>
      <c r="F2882" s="95"/>
      <c r="G2882" s="95"/>
      <c r="H2882" s="95"/>
      <c r="I2882" s="95"/>
      <c r="J2882" s="95"/>
      <c r="K2882" s="95"/>
      <c r="L2882" s="95"/>
      <c r="M2882" s="95"/>
      <c r="N2882" s="95"/>
      <c r="O2882" s="95"/>
      <c r="P2882" s="95"/>
      <c r="Q2882" s="95"/>
      <c r="R2882" s="95"/>
      <c r="S2882" s="95"/>
      <c r="T2882" s="95"/>
      <c r="U2882" s="95"/>
      <c r="V2882" s="95"/>
      <c r="W2882" s="95"/>
      <c r="X2882" s="95"/>
      <c r="Y2882" s="95"/>
    </row>
    <row r="2883">
      <c r="A2883" s="104" t="s">
        <v>30</v>
      </c>
      <c r="B2883" s="95" t="s">
        <v>8904</v>
      </c>
      <c r="C2883" s="98" t="s">
        <v>11031</v>
      </c>
      <c r="D2883" s="94" t="s">
        <v>50</v>
      </c>
      <c r="E2883" s="95"/>
      <c r="F2883" s="95"/>
      <c r="G2883" s="95"/>
      <c r="H2883" s="95"/>
      <c r="I2883" s="95"/>
      <c r="J2883" s="95"/>
      <c r="K2883" s="95"/>
      <c r="L2883" s="95"/>
      <c r="M2883" s="95"/>
      <c r="N2883" s="95"/>
      <c r="O2883" s="95"/>
      <c r="P2883" s="95"/>
      <c r="Q2883" s="95"/>
      <c r="R2883" s="95"/>
      <c r="S2883" s="95"/>
      <c r="T2883" s="95"/>
      <c r="U2883" s="95"/>
      <c r="V2883" s="95"/>
      <c r="W2883" s="95"/>
      <c r="X2883" s="95"/>
      <c r="Y2883" s="95"/>
    </row>
    <row r="2884">
      <c r="A2884" s="104" t="s">
        <v>30</v>
      </c>
      <c r="B2884" s="95" t="s">
        <v>8904</v>
      </c>
      <c r="C2884" s="98" t="s">
        <v>11069</v>
      </c>
      <c r="D2884" s="94" t="s">
        <v>50</v>
      </c>
      <c r="E2884" s="95"/>
      <c r="F2884" s="95"/>
      <c r="G2884" s="95"/>
      <c r="H2884" s="95"/>
      <c r="I2884" s="95"/>
      <c r="J2884" s="95"/>
      <c r="K2884" s="95"/>
      <c r="L2884" s="95"/>
      <c r="M2884" s="95"/>
      <c r="N2884" s="95"/>
      <c r="O2884" s="95"/>
      <c r="P2884" s="95"/>
      <c r="Q2884" s="95"/>
      <c r="R2884" s="95"/>
      <c r="S2884" s="95"/>
      <c r="T2884" s="95"/>
      <c r="U2884" s="95"/>
      <c r="V2884" s="95"/>
      <c r="W2884" s="95"/>
      <c r="X2884" s="95"/>
      <c r="Y2884" s="95"/>
    </row>
    <row r="2885">
      <c r="A2885" s="104" t="s">
        <v>30</v>
      </c>
      <c r="B2885" s="95" t="s">
        <v>8904</v>
      </c>
      <c r="C2885" s="98" t="s">
        <v>11070</v>
      </c>
      <c r="D2885" s="94" t="s">
        <v>50</v>
      </c>
      <c r="E2885" s="95"/>
      <c r="F2885" s="95"/>
      <c r="G2885" s="95"/>
      <c r="H2885" s="95"/>
      <c r="I2885" s="95"/>
      <c r="J2885" s="95"/>
      <c r="K2885" s="95"/>
      <c r="L2885" s="95"/>
      <c r="M2885" s="95"/>
      <c r="N2885" s="95"/>
      <c r="O2885" s="95"/>
      <c r="P2885" s="95"/>
      <c r="Q2885" s="95"/>
      <c r="R2885" s="95"/>
      <c r="S2885" s="95"/>
      <c r="T2885" s="95"/>
      <c r="U2885" s="95"/>
      <c r="V2885" s="95"/>
      <c r="W2885" s="95"/>
      <c r="X2885" s="95"/>
      <c r="Y2885" s="95"/>
    </row>
    <row r="2886">
      <c r="A2886" s="104" t="s">
        <v>30</v>
      </c>
      <c r="B2886" s="95" t="s">
        <v>8904</v>
      </c>
      <c r="C2886" s="98" t="s">
        <v>11071</v>
      </c>
      <c r="D2886" s="94" t="s">
        <v>50</v>
      </c>
      <c r="E2886" s="95"/>
      <c r="F2886" s="95"/>
      <c r="G2886" s="95"/>
      <c r="H2886" s="95"/>
      <c r="I2886" s="95"/>
      <c r="J2886" s="95"/>
      <c r="K2886" s="95"/>
      <c r="L2886" s="95"/>
      <c r="M2886" s="95"/>
      <c r="N2886" s="95"/>
      <c r="O2886" s="95"/>
      <c r="P2886" s="95"/>
      <c r="Q2886" s="95"/>
      <c r="R2886" s="95"/>
      <c r="S2886" s="95"/>
      <c r="T2886" s="95"/>
      <c r="U2886" s="95"/>
      <c r="V2886" s="95"/>
      <c r="W2886" s="95"/>
      <c r="X2886" s="95"/>
      <c r="Y2886" s="95"/>
    </row>
    <row r="2887">
      <c r="A2887" s="104" t="s">
        <v>30</v>
      </c>
      <c r="B2887" s="95" t="s">
        <v>8904</v>
      </c>
      <c r="C2887" s="98" t="s">
        <v>11072</v>
      </c>
      <c r="D2887" s="94" t="s">
        <v>50</v>
      </c>
      <c r="E2887" s="95"/>
      <c r="F2887" s="95"/>
      <c r="G2887" s="95"/>
      <c r="H2887" s="95"/>
      <c r="I2887" s="95"/>
      <c r="J2887" s="95"/>
      <c r="K2887" s="95"/>
      <c r="L2887" s="95"/>
      <c r="M2887" s="95"/>
      <c r="N2887" s="95"/>
      <c r="O2887" s="95"/>
      <c r="P2887" s="95"/>
      <c r="Q2887" s="95"/>
      <c r="R2887" s="95"/>
      <c r="S2887" s="95"/>
      <c r="T2887" s="95"/>
      <c r="U2887" s="95"/>
      <c r="V2887" s="95"/>
      <c r="W2887" s="95"/>
      <c r="X2887" s="95"/>
      <c r="Y2887" s="95"/>
    </row>
    <row r="2888">
      <c r="A2888" s="104" t="s">
        <v>30</v>
      </c>
      <c r="B2888" s="95" t="s">
        <v>8904</v>
      </c>
      <c r="C2888" s="98" t="s">
        <v>11073</v>
      </c>
      <c r="D2888" s="94" t="s">
        <v>50</v>
      </c>
      <c r="E2888" s="95"/>
      <c r="F2888" s="95"/>
      <c r="G2888" s="95"/>
      <c r="H2888" s="95"/>
      <c r="I2888" s="95"/>
      <c r="J2888" s="95"/>
      <c r="K2888" s="95"/>
      <c r="L2888" s="95"/>
      <c r="M2888" s="95"/>
      <c r="N2888" s="95"/>
      <c r="O2888" s="95"/>
      <c r="P2888" s="95"/>
      <c r="Q2888" s="95"/>
      <c r="R2888" s="95"/>
      <c r="S2888" s="95"/>
      <c r="T2888" s="95"/>
      <c r="U2888" s="95"/>
      <c r="V2888" s="95"/>
      <c r="W2888" s="95"/>
      <c r="X2888" s="95"/>
      <c r="Y2888" s="95"/>
    </row>
    <row r="2889">
      <c r="A2889" s="104" t="s">
        <v>30</v>
      </c>
      <c r="B2889" s="95" t="s">
        <v>8904</v>
      </c>
      <c r="C2889" s="98" t="s">
        <v>10884</v>
      </c>
      <c r="D2889" s="94" t="s">
        <v>50</v>
      </c>
      <c r="E2889" s="95"/>
      <c r="F2889" s="95"/>
      <c r="G2889" s="95"/>
      <c r="H2889" s="95"/>
      <c r="I2889" s="95"/>
      <c r="J2889" s="95"/>
      <c r="K2889" s="95"/>
      <c r="L2889" s="95"/>
      <c r="M2889" s="95"/>
      <c r="N2889" s="95"/>
      <c r="O2889" s="95"/>
      <c r="P2889" s="95"/>
      <c r="Q2889" s="95"/>
      <c r="R2889" s="95"/>
      <c r="S2889" s="95"/>
      <c r="T2889" s="95"/>
      <c r="U2889" s="95"/>
      <c r="V2889" s="95"/>
      <c r="W2889" s="95"/>
      <c r="X2889" s="95"/>
      <c r="Y2889" s="95"/>
    </row>
    <row r="2890">
      <c r="A2890" s="104" t="s">
        <v>30</v>
      </c>
      <c r="B2890" s="95" t="s">
        <v>8904</v>
      </c>
      <c r="C2890" s="98" t="s">
        <v>11032</v>
      </c>
      <c r="D2890" s="94" t="s">
        <v>50</v>
      </c>
      <c r="E2890" s="95"/>
      <c r="F2890" s="95"/>
      <c r="G2890" s="95"/>
      <c r="H2890" s="95"/>
      <c r="I2890" s="95"/>
      <c r="J2890" s="95"/>
      <c r="K2890" s="95"/>
      <c r="L2890" s="95"/>
      <c r="M2890" s="95"/>
      <c r="N2890" s="95"/>
      <c r="O2890" s="95"/>
      <c r="P2890" s="95"/>
      <c r="Q2890" s="95"/>
      <c r="R2890" s="95"/>
      <c r="S2890" s="95"/>
      <c r="T2890" s="95"/>
      <c r="U2890" s="95"/>
      <c r="V2890" s="95"/>
      <c r="W2890" s="95"/>
      <c r="X2890" s="95"/>
      <c r="Y2890" s="95"/>
    </row>
    <row r="2891">
      <c r="A2891" s="104" t="s">
        <v>30</v>
      </c>
      <c r="B2891" s="95" t="s">
        <v>8904</v>
      </c>
      <c r="C2891" s="98" t="s">
        <v>11033</v>
      </c>
      <c r="D2891" s="94" t="s">
        <v>50</v>
      </c>
      <c r="E2891" s="95"/>
      <c r="F2891" s="95"/>
      <c r="G2891" s="95"/>
      <c r="H2891" s="95"/>
      <c r="I2891" s="95"/>
      <c r="J2891" s="95"/>
      <c r="K2891" s="95"/>
      <c r="L2891" s="95"/>
      <c r="M2891" s="95"/>
      <c r="N2891" s="95"/>
      <c r="O2891" s="95"/>
      <c r="P2891" s="95"/>
      <c r="Q2891" s="95"/>
      <c r="R2891" s="95"/>
      <c r="S2891" s="95"/>
      <c r="T2891" s="95"/>
      <c r="U2891" s="95"/>
      <c r="V2891" s="95"/>
      <c r="W2891" s="95"/>
      <c r="X2891" s="95"/>
      <c r="Y2891" s="95"/>
    </row>
    <row r="2892">
      <c r="A2892" s="104" t="s">
        <v>30</v>
      </c>
      <c r="B2892" s="95" t="s">
        <v>8904</v>
      </c>
      <c r="C2892" s="98" t="s">
        <v>11034</v>
      </c>
      <c r="D2892" s="94" t="s">
        <v>50</v>
      </c>
      <c r="E2892" s="95"/>
      <c r="F2892" s="95"/>
      <c r="G2892" s="95"/>
      <c r="H2892" s="95"/>
      <c r="I2892" s="95"/>
      <c r="J2892" s="95"/>
      <c r="K2892" s="95"/>
      <c r="L2892" s="95"/>
      <c r="M2892" s="95"/>
      <c r="N2892" s="95"/>
      <c r="O2892" s="95"/>
      <c r="P2892" s="95"/>
      <c r="Q2892" s="95"/>
      <c r="R2892" s="95"/>
      <c r="S2892" s="95"/>
      <c r="T2892" s="95"/>
      <c r="U2892" s="95"/>
      <c r="V2892" s="95"/>
      <c r="W2892" s="95"/>
      <c r="X2892" s="95"/>
      <c r="Y2892" s="95"/>
    </row>
    <row r="2893">
      <c r="A2893" s="104" t="s">
        <v>30</v>
      </c>
      <c r="B2893" s="95" t="s">
        <v>8904</v>
      </c>
      <c r="C2893" s="98" t="s">
        <v>11035</v>
      </c>
      <c r="D2893" s="94" t="s">
        <v>50</v>
      </c>
      <c r="E2893" s="95"/>
      <c r="F2893" s="95"/>
      <c r="G2893" s="95"/>
      <c r="H2893" s="95"/>
      <c r="I2893" s="95"/>
      <c r="J2893" s="95"/>
      <c r="K2893" s="95"/>
      <c r="L2893" s="95"/>
      <c r="M2893" s="95"/>
      <c r="N2893" s="95"/>
      <c r="O2893" s="95"/>
      <c r="P2893" s="95"/>
      <c r="Q2893" s="95"/>
      <c r="R2893" s="95"/>
      <c r="S2893" s="95"/>
      <c r="T2893" s="95"/>
      <c r="U2893" s="95"/>
      <c r="V2893" s="95"/>
      <c r="W2893" s="95"/>
      <c r="X2893" s="95"/>
      <c r="Y2893" s="95"/>
    </row>
    <row r="2894">
      <c r="A2894" s="104" t="s">
        <v>30</v>
      </c>
      <c r="B2894" s="95" t="s">
        <v>8904</v>
      </c>
      <c r="C2894" s="98" t="s">
        <v>11074</v>
      </c>
      <c r="D2894" s="94" t="s">
        <v>50</v>
      </c>
      <c r="E2894" s="95"/>
      <c r="F2894" s="95"/>
      <c r="G2894" s="95"/>
      <c r="H2894" s="95"/>
      <c r="I2894" s="95"/>
      <c r="J2894" s="95"/>
      <c r="K2894" s="95"/>
      <c r="L2894" s="95"/>
      <c r="M2894" s="95"/>
      <c r="N2894" s="95"/>
      <c r="O2894" s="95"/>
      <c r="P2894" s="95"/>
      <c r="Q2894" s="95"/>
      <c r="R2894" s="95"/>
      <c r="S2894" s="95"/>
      <c r="T2894" s="95"/>
      <c r="U2894" s="95"/>
      <c r="V2894" s="95"/>
      <c r="W2894" s="95"/>
      <c r="X2894" s="95"/>
      <c r="Y2894" s="95"/>
    </row>
    <row r="2895">
      <c r="A2895" s="104" t="s">
        <v>30</v>
      </c>
      <c r="B2895" s="95" t="s">
        <v>8904</v>
      </c>
      <c r="C2895" s="98" t="s">
        <v>11075</v>
      </c>
      <c r="D2895" s="94" t="s">
        <v>50</v>
      </c>
      <c r="E2895" s="95"/>
      <c r="F2895" s="95"/>
      <c r="G2895" s="95"/>
      <c r="H2895" s="95"/>
      <c r="I2895" s="95"/>
      <c r="J2895" s="95"/>
      <c r="K2895" s="95"/>
      <c r="L2895" s="95"/>
      <c r="M2895" s="95"/>
      <c r="N2895" s="95"/>
      <c r="O2895" s="95"/>
      <c r="P2895" s="95"/>
      <c r="Q2895" s="95"/>
      <c r="R2895" s="95"/>
      <c r="S2895" s="95"/>
      <c r="T2895" s="95"/>
      <c r="U2895" s="95"/>
      <c r="V2895" s="95"/>
      <c r="W2895" s="95"/>
      <c r="X2895" s="95"/>
      <c r="Y2895" s="95"/>
    </row>
    <row r="2896">
      <c r="A2896" s="104" t="s">
        <v>30</v>
      </c>
      <c r="B2896" s="95" t="s">
        <v>8904</v>
      </c>
      <c r="C2896" s="98" t="s">
        <v>11076</v>
      </c>
      <c r="D2896" s="94" t="s">
        <v>50</v>
      </c>
      <c r="E2896" s="95"/>
      <c r="F2896" s="95"/>
      <c r="G2896" s="95"/>
      <c r="H2896" s="95"/>
      <c r="I2896" s="95"/>
      <c r="J2896" s="95"/>
      <c r="K2896" s="95"/>
      <c r="L2896" s="95"/>
      <c r="M2896" s="95"/>
      <c r="N2896" s="95"/>
      <c r="O2896" s="95"/>
      <c r="P2896" s="95"/>
      <c r="Q2896" s="95"/>
      <c r="R2896" s="95"/>
      <c r="S2896" s="95"/>
      <c r="T2896" s="95"/>
      <c r="U2896" s="95"/>
      <c r="V2896" s="95"/>
      <c r="W2896" s="95"/>
      <c r="X2896" s="95"/>
      <c r="Y2896" s="95"/>
    </row>
    <row r="2897">
      <c r="A2897" s="104" t="s">
        <v>30</v>
      </c>
      <c r="B2897" s="95" t="s">
        <v>8904</v>
      </c>
      <c r="C2897" s="98" t="s">
        <v>11077</v>
      </c>
      <c r="D2897" s="94" t="s">
        <v>50</v>
      </c>
      <c r="E2897" s="95"/>
      <c r="F2897" s="95"/>
      <c r="G2897" s="95"/>
      <c r="H2897" s="95"/>
      <c r="I2897" s="95"/>
      <c r="J2897" s="95"/>
      <c r="K2897" s="95"/>
      <c r="L2897" s="95"/>
      <c r="M2897" s="95"/>
      <c r="N2897" s="95"/>
      <c r="O2897" s="95"/>
      <c r="P2897" s="95"/>
      <c r="Q2897" s="95"/>
      <c r="R2897" s="95"/>
      <c r="S2897" s="95"/>
      <c r="T2897" s="95"/>
      <c r="U2897" s="95"/>
      <c r="V2897" s="95"/>
      <c r="W2897" s="95"/>
      <c r="X2897" s="95"/>
      <c r="Y2897" s="95"/>
    </row>
    <row r="2898">
      <c r="A2898" s="104" t="s">
        <v>30</v>
      </c>
      <c r="B2898" s="95" t="s">
        <v>8904</v>
      </c>
      <c r="C2898" s="98" t="s">
        <v>11078</v>
      </c>
      <c r="D2898" s="94" t="s">
        <v>50</v>
      </c>
      <c r="E2898" s="95"/>
      <c r="F2898" s="95"/>
      <c r="G2898" s="95"/>
      <c r="H2898" s="95"/>
      <c r="I2898" s="95"/>
      <c r="J2898" s="95"/>
      <c r="K2898" s="95"/>
      <c r="L2898" s="95"/>
      <c r="M2898" s="95"/>
      <c r="N2898" s="95"/>
      <c r="O2898" s="95"/>
      <c r="P2898" s="95"/>
      <c r="Q2898" s="95"/>
      <c r="R2898" s="95"/>
      <c r="S2898" s="95"/>
      <c r="T2898" s="95"/>
      <c r="U2898" s="95"/>
      <c r="V2898" s="95"/>
      <c r="W2898" s="95"/>
      <c r="X2898" s="95"/>
      <c r="Y2898" s="95"/>
    </row>
    <row r="2899">
      <c r="A2899" s="104" t="s">
        <v>30</v>
      </c>
      <c r="B2899" s="95" t="s">
        <v>8904</v>
      </c>
      <c r="C2899" s="98" t="s">
        <v>11079</v>
      </c>
      <c r="D2899" s="94" t="s">
        <v>50</v>
      </c>
      <c r="E2899" s="95"/>
      <c r="F2899" s="95"/>
      <c r="G2899" s="95"/>
      <c r="H2899" s="95"/>
      <c r="I2899" s="95"/>
      <c r="J2899" s="95"/>
      <c r="K2899" s="95"/>
      <c r="L2899" s="95"/>
      <c r="M2899" s="95"/>
      <c r="N2899" s="95"/>
      <c r="O2899" s="95"/>
      <c r="P2899" s="95"/>
      <c r="Q2899" s="95"/>
      <c r="R2899" s="95"/>
      <c r="S2899" s="95"/>
      <c r="T2899" s="95"/>
      <c r="U2899" s="95"/>
      <c r="V2899" s="95"/>
      <c r="W2899" s="95"/>
      <c r="X2899" s="95"/>
      <c r="Y2899" s="95"/>
    </row>
    <row r="2900">
      <c r="A2900" s="104" t="s">
        <v>30</v>
      </c>
      <c r="B2900" s="95" t="s">
        <v>8904</v>
      </c>
      <c r="C2900" s="98" t="s">
        <v>11080</v>
      </c>
      <c r="D2900" s="94" t="s">
        <v>50</v>
      </c>
      <c r="E2900" s="95"/>
      <c r="F2900" s="95"/>
      <c r="G2900" s="95"/>
      <c r="H2900" s="95"/>
      <c r="I2900" s="95"/>
      <c r="J2900" s="95"/>
      <c r="K2900" s="95"/>
      <c r="L2900" s="95"/>
      <c r="M2900" s="95"/>
      <c r="N2900" s="95"/>
      <c r="O2900" s="95"/>
      <c r="P2900" s="95"/>
      <c r="Q2900" s="95"/>
      <c r="R2900" s="95"/>
      <c r="S2900" s="95"/>
      <c r="T2900" s="95"/>
      <c r="U2900" s="95"/>
      <c r="V2900" s="95"/>
      <c r="W2900" s="95"/>
      <c r="X2900" s="95"/>
      <c r="Y2900" s="95"/>
    </row>
    <row r="2901">
      <c r="A2901" s="104" t="s">
        <v>30</v>
      </c>
      <c r="B2901" s="95" t="s">
        <v>8904</v>
      </c>
      <c r="C2901" s="98" t="s">
        <v>11081</v>
      </c>
      <c r="D2901" s="94" t="s">
        <v>50</v>
      </c>
      <c r="E2901" s="95"/>
      <c r="F2901" s="95"/>
      <c r="G2901" s="95"/>
      <c r="H2901" s="95"/>
      <c r="I2901" s="95"/>
      <c r="J2901" s="95"/>
      <c r="K2901" s="95"/>
      <c r="L2901" s="95"/>
      <c r="M2901" s="95"/>
      <c r="N2901" s="95"/>
      <c r="O2901" s="95"/>
      <c r="P2901" s="95"/>
      <c r="Q2901" s="95"/>
      <c r="R2901" s="95"/>
      <c r="S2901" s="95"/>
      <c r="T2901" s="95"/>
      <c r="U2901" s="95"/>
      <c r="V2901" s="95"/>
      <c r="W2901" s="95"/>
      <c r="X2901" s="95"/>
      <c r="Y2901" s="95"/>
    </row>
    <row r="2902">
      <c r="A2902" s="104" t="s">
        <v>30</v>
      </c>
      <c r="B2902" s="95" t="s">
        <v>8904</v>
      </c>
      <c r="C2902" s="98" t="s">
        <v>11082</v>
      </c>
      <c r="D2902" s="94" t="s">
        <v>50</v>
      </c>
      <c r="E2902" s="95"/>
      <c r="F2902" s="95"/>
      <c r="G2902" s="95"/>
      <c r="H2902" s="95"/>
      <c r="I2902" s="95"/>
      <c r="J2902" s="95"/>
      <c r="K2902" s="95"/>
      <c r="L2902" s="95"/>
      <c r="M2902" s="95"/>
      <c r="N2902" s="95"/>
      <c r="O2902" s="95"/>
      <c r="P2902" s="95"/>
      <c r="Q2902" s="95"/>
      <c r="R2902" s="95"/>
      <c r="S2902" s="95"/>
      <c r="T2902" s="95"/>
      <c r="U2902" s="95"/>
      <c r="V2902" s="95"/>
      <c r="W2902" s="95"/>
      <c r="X2902" s="95"/>
      <c r="Y2902" s="95"/>
    </row>
    <row r="2903">
      <c r="A2903" s="104" t="s">
        <v>30</v>
      </c>
      <c r="B2903" s="95" t="s">
        <v>8904</v>
      </c>
      <c r="C2903" s="98" t="s">
        <v>11083</v>
      </c>
      <c r="D2903" s="94" t="s">
        <v>50</v>
      </c>
      <c r="E2903" s="95"/>
      <c r="F2903" s="95"/>
      <c r="G2903" s="95"/>
      <c r="H2903" s="95"/>
      <c r="I2903" s="95"/>
      <c r="J2903" s="95"/>
      <c r="K2903" s="95"/>
      <c r="L2903" s="95"/>
      <c r="M2903" s="95"/>
      <c r="N2903" s="95"/>
      <c r="O2903" s="95"/>
      <c r="P2903" s="95"/>
      <c r="Q2903" s="95"/>
      <c r="R2903" s="95"/>
      <c r="S2903" s="95"/>
      <c r="T2903" s="95"/>
      <c r="U2903" s="95"/>
      <c r="V2903" s="95"/>
      <c r="W2903" s="95"/>
      <c r="X2903" s="95"/>
      <c r="Y2903" s="95"/>
    </row>
    <row r="2904">
      <c r="A2904" s="104" t="s">
        <v>30</v>
      </c>
      <c r="B2904" s="95" t="s">
        <v>8904</v>
      </c>
      <c r="C2904" s="98" t="s">
        <v>11084</v>
      </c>
      <c r="D2904" s="94" t="s">
        <v>50</v>
      </c>
      <c r="E2904" s="95"/>
      <c r="F2904" s="95"/>
      <c r="G2904" s="95"/>
      <c r="H2904" s="95"/>
      <c r="I2904" s="95"/>
      <c r="J2904" s="95"/>
      <c r="K2904" s="95"/>
      <c r="L2904" s="95"/>
      <c r="M2904" s="95"/>
      <c r="N2904" s="95"/>
      <c r="O2904" s="95"/>
      <c r="P2904" s="95"/>
      <c r="Q2904" s="95"/>
      <c r="R2904" s="95"/>
      <c r="S2904" s="95"/>
      <c r="T2904" s="95"/>
      <c r="U2904" s="95"/>
      <c r="V2904" s="95"/>
      <c r="W2904" s="95"/>
      <c r="X2904" s="95"/>
      <c r="Y2904" s="95"/>
    </row>
    <row r="2905">
      <c r="A2905" s="104" t="s">
        <v>30</v>
      </c>
      <c r="B2905" s="95" t="s">
        <v>8904</v>
      </c>
      <c r="C2905" s="98" t="s">
        <v>11085</v>
      </c>
      <c r="D2905" s="94" t="s">
        <v>50</v>
      </c>
      <c r="E2905" s="95"/>
      <c r="F2905" s="95"/>
      <c r="G2905" s="95"/>
      <c r="H2905" s="95"/>
      <c r="I2905" s="95"/>
      <c r="J2905" s="95"/>
      <c r="K2905" s="95"/>
      <c r="L2905" s="95"/>
      <c r="M2905" s="95"/>
      <c r="N2905" s="95"/>
      <c r="O2905" s="95"/>
      <c r="P2905" s="95"/>
      <c r="Q2905" s="95"/>
      <c r="R2905" s="95"/>
      <c r="S2905" s="95"/>
      <c r="T2905" s="95"/>
      <c r="U2905" s="95"/>
      <c r="V2905" s="95"/>
      <c r="W2905" s="95"/>
      <c r="X2905" s="95"/>
      <c r="Y2905" s="95"/>
    </row>
    <row r="2906">
      <c r="A2906" s="104" t="s">
        <v>30</v>
      </c>
      <c r="B2906" s="95" t="s">
        <v>8904</v>
      </c>
      <c r="C2906" s="98" t="s">
        <v>11086</v>
      </c>
      <c r="D2906" s="94" t="s">
        <v>50</v>
      </c>
      <c r="E2906" s="95"/>
      <c r="F2906" s="95"/>
      <c r="G2906" s="95"/>
      <c r="H2906" s="95"/>
      <c r="I2906" s="95"/>
      <c r="J2906" s="95"/>
      <c r="K2906" s="95"/>
      <c r="L2906" s="95"/>
      <c r="M2906" s="95"/>
      <c r="N2906" s="95"/>
      <c r="O2906" s="95"/>
      <c r="P2906" s="95"/>
      <c r="Q2906" s="95"/>
      <c r="R2906" s="95"/>
      <c r="S2906" s="95"/>
      <c r="T2906" s="95"/>
      <c r="U2906" s="95"/>
      <c r="V2906" s="95"/>
      <c r="W2906" s="95"/>
      <c r="X2906" s="95"/>
      <c r="Y2906" s="95"/>
    </row>
    <row r="2907">
      <c r="A2907" s="104" t="s">
        <v>30</v>
      </c>
      <c r="B2907" s="95" t="s">
        <v>8904</v>
      </c>
      <c r="C2907" s="98" t="s">
        <v>11087</v>
      </c>
      <c r="D2907" s="94" t="s">
        <v>50</v>
      </c>
      <c r="E2907" s="95"/>
      <c r="F2907" s="95"/>
      <c r="G2907" s="95"/>
      <c r="H2907" s="95"/>
      <c r="I2907" s="95"/>
      <c r="J2907" s="95"/>
      <c r="K2907" s="95"/>
      <c r="L2907" s="95"/>
      <c r="M2907" s="95"/>
      <c r="N2907" s="95"/>
      <c r="O2907" s="95"/>
      <c r="P2907" s="95"/>
      <c r="Q2907" s="95"/>
      <c r="R2907" s="95"/>
      <c r="S2907" s="95"/>
      <c r="T2907" s="95"/>
      <c r="U2907" s="95"/>
      <c r="V2907" s="95"/>
      <c r="W2907" s="95"/>
      <c r="X2907" s="95"/>
      <c r="Y2907" s="95"/>
    </row>
    <row r="2908">
      <c r="A2908" s="104" t="s">
        <v>30</v>
      </c>
      <c r="B2908" s="95" t="s">
        <v>8904</v>
      </c>
      <c r="C2908" s="98" t="s">
        <v>11037</v>
      </c>
      <c r="D2908" s="94" t="s">
        <v>50</v>
      </c>
      <c r="E2908" s="95"/>
      <c r="F2908" s="95"/>
      <c r="G2908" s="95"/>
      <c r="H2908" s="95"/>
      <c r="I2908" s="95"/>
      <c r="J2908" s="95"/>
      <c r="K2908" s="95"/>
      <c r="L2908" s="95"/>
      <c r="M2908" s="95"/>
      <c r="N2908" s="95"/>
      <c r="O2908" s="95"/>
      <c r="P2908" s="95"/>
      <c r="Q2908" s="95"/>
      <c r="R2908" s="95"/>
      <c r="S2908" s="95"/>
      <c r="T2908" s="95"/>
      <c r="U2908" s="95"/>
      <c r="V2908" s="95"/>
      <c r="W2908" s="95"/>
      <c r="X2908" s="95"/>
      <c r="Y2908" s="95"/>
    </row>
    <row r="2909">
      <c r="A2909" s="104" t="s">
        <v>30</v>
      </c>
      <c r="B2909" s="95" t="s">
        <v>8904</v>
      </c>
      <c r="C2909" s="98" t="s">
        <v>11088</v>
      </c>
      <c r="D2909" s="94" t="s">
        <v>50</v>
      </c>
      <c r="E2909" s="95"/>
      <c r="F2909" s="95"/>
      <c r="G2909" s="95"/>
      <c r="H2909" s="95"/>
      <c r="I2909" s="95"/>
      <c r="J2909" s="95"/>
      <c r="K2909" s="95"/>
      <c r="L2909" s="95"/>
      <c r="M2909" s="95"/>
      <c r="N2909" s="95"/>
      <c r="O2909" s="95"/>
      <c r="P2909" s="95"/>
      <c r="Q2909" s="95"/>
      <c r="R2909" s="95"/>
      <c r="S2909" s="95"/>
      <c r="T2909" s="95"/>
      <c r="U2909" s="95"/>
      <c r="V2909" s="95"/>
      <c r="W2909" s="95"/>
      <c r="X2909" s="95"/>
      <c r="Y2909" s="95"/>
    </row>
    <row r="2910">
      <c r="A2910" s="104" t="s">
        <v>30</v>
      </c>
      <c r="B2910" s="95" t="s">
        <v>8904</v>
      </c>
      <c r="C2910" s="98" t="s">
        <v>11089</v>
      </c>
      <c r="D2910" s="94" t="s">
        <v>50</v>
      </c>
      <c r="E2910" s="95"/>
      <c r="F2910" s="95"/>
      <c r="G2910" s="95"/>
      <c r="H2910" s="95"/>
      <c r="I2910" s="95"/>
      <c r="J2910" s="95"/>
      <c r="K2910" s="95"/>
      <c r="L2910" s="95"/>
      <c r="M2910" s="95"/>
      <c r="N2910" s="95"/>
      <c r="O2910" s="95"/>
      <c r="P2910" s="95"/>
      <c r="Q2910" s="95"/>
      <c r="R2910" s="95"/>
      <c r="S2910" s="95"/>
      <c r="T2910" s="95"/>
      <c r="U2910" s="95"/>
      <c r="V2910" s="95"/>
      <c r="W2910" s="95"/>
      <c r="X2910" s="95"/>
      <c r="Y2910" s="95"/>
    </row>
    <row r="2911">
      <c r="A2911" s="104" t="s">
        <v>30</v>
      </c>
      <c r="B2911" s="95" t="s">
        <v>8904</v>
      </c>
      <c r="C2911" s="98" t="s">
        <v>11090</v>
      </c>
      <c r="D2911" s="94" t="s">
        <v>50</v>
      </c>
      <c r="E2911" s="95"/>
      <c r="F2911" s="95"/>
      <c r="G2911" s="95"/>
      <c r="H2911" s="95"/>
      <c r="I2911" s="95"/>
      <c r="J2911" s="95"/>
      <c r="K2911" s="95"/>
      <c r="L2911" s="95"/>
      <c r="M2911" s="95"/>
      <c r="N2911" s="95"/>
      <c r="O2911" s="95"/>
      <c r="P2911" s="95"/>
      <c r="Q2911" s="95"/>
      <c r="R2911" s="95"/>
      <c r="S2911" s="95"/>
      <c r="T2911" s="95"/>
      <c r="U2911" s="95"/>
      <c r="V2911" s="95"/>
      <c r="W2911" s="95"/>
      <c r="X2911" s="95"/>
      <c r="Y2911" s="95"/>
    </row>
    <row r="2912">
      <c r="A2912" s="104" t="s">
        <v>30</v>
      </c>
      <c r="B2912" s="95" t="s">
        <v>8904</v>
      </c>
      <c r="C2912" s="98" t="s">
        <v>11091</v>
      </c>
      <c r="D2912" s="94" t="s">
        <v>50</v>
      </c>
      <c r="E2912" s="95"/>
      <c r="F2912" s="95"/>
      <c r="G2912" s="95"/>
      <c r="H2912" s="95"/>
      <c r="I2912" s="95"/>
      <c r="J2912" s="95"/>
      <c r="K2912" s="95"/>
      <c r="L2912" s="95"/>
      <c r="M2912" s="95"/>
      <c r="N2912" s="95"/>
      <c r="O2912" s="95"/>
      <c r="P2912" s="95"/>
      <c r="Q2912" s="95"/>
      <c r="R2912" s="95"/>
      <c r="S2912" s="95"/>
      <c r="T2912" s="95"/>
      <c r="U2912" s="95"/>
      <c r="V2912" s="95"/>
      <c r="W2912" s="95"/>
      <c r="X2912" s="95"/>
      <c r="Y2912" s="95"/>
    </row>
    <row r="2913">
      <c r="A2913" s="104" t="s">
        <v>30</v>
      </c>
      <c r="B2913" s="95" t="s">
        <v>8904</v>
      </c>
      <c r="C2913" s="98" t="s">
        <v>11092</v>
      </c>
      <c r="D2913" s="94" t="s">
        <v>50</v>
      </c>
      <c r="E2913" s="95"/>
      <c r="F2913" s="95"/>
      <c r="G2913" s="95"/>
      <c r="H2913" s="95"/>
      <c r="I2913" s="95"/>
      <c r="J2913" s="95"/>
      <c r="K2913" s="95"/>
      <c r="L2913" s="95"/>
      <c r="M2913" s="95"/>
      <c r="N2913" s="95"/>
      <c r="O2913" s="95"/>
      <c r="P2913" s="95"/>
      <c r="Q2913" s="95"/>
      <c r="R2913" s="95"/>
      <c r="S2913" s="95"/>
      <c r="T2913" s="95"/>
      <c r="U2913" s="95"/>
      <c r="V2913" s="95"/>
      <c r="W2913" s="95"/>
      <c r="X2913" s="95"/>
      <c r="Y2913" s="95"/>
    </row>
    <row r="2914">
      <c r="A2914" s="104" t="s">
        <v>30</v>
      </c>
      <c r="B2914" s="95" t="s">
        <v>8904</v>
      </c>
      <c r="C2914" s="98" t="s">
        <v>11093</v>
      </c>
      <c r="D2914" s="94" t="s">
        <v>50</v>
      </c>
      <c r="E2914" s="95"/>
      <c r="F2914" s="95"/>
      <c r="G2914" s="95"/>
      <c r="H2914" s="95"/>
      <c r="I2914" s="95"/>
      <c r="J2914" s="95"/>
      <c r="K2914" s="95"/>
      <c r="L2914" s="95"/>
      <c r="M2914" s="95"/>
      <c r="N2914" s="95"/>
      <c r="O2914" s="95"/>
      <c r="P2914" s="95"/>
      <c r="Q2914" s="95"/>
      <c r="R2914" s="95"/>
      <c r="S2914" s="95"/>
      <c r="T2914" s="95"/>
      <c r="U2914" s="95"/>
      <c r="V2914" s="95"/>
      <c r="W2914" s="95"/>
      <c r="X2914" s="95"/>
      <c r="Y2914" s="95"/>
    </row>
    <row r="2915">
      <c r="A2915" s="104" t="s">
        <v>30</v>
      </c>
      <c r="B2915" s="95" t="s">
        <v>8904</v>
      </c>
      <c r="C2915" s="98" t="s">
        <v>11094</v>
      </c>
      <c r="D2915" s="94" t="s">
        <v>50</v>
      </c>
      <c r="E2915" s="95"/>
      <c r="F2915" s="95"/>
      <c r="G2915" s="95"/>
      <c r="H2915" s="95"/>
      <c r="I2915" s="95"/>
      <c r="J2915" s="95"/>
      <c r="K2915" s="95"/>
      <c r="L2915" s="95"/>
      <c r="M2915" s="95"/>
      <c r="N2915" s="95"/>
      <c r="O2915" s="95"/>
      <c r="P2915" s="95"/>
      <c r="Q2915" s="95"/>
      <c r="R2915" s="95"/>
      <c r="S2915" s="95"/>
      <c r="T2915" s="95"/>
      <c r="U2915" s="95"/>
      <c r="V2915" s="95"/>
      <c r="W2915" s="95"/>
      <c r="X2915" s="95"/>
      <c r="Y2915" s="95"/>
    </row>
    <row r="2916">
      <c r="A2916" s="104" t="s">
        <v>30</v>
      </c>
      <c r="B2916" s="95" t="s">
        <v>8904</v>
      </c>
      <c r="C2916" s="98" t="s">
        <v>11095</v>
      </c>
      <c r="D2916" s="94" t="s">
        <v>50</v>
      </c>
      <c r="E2916" s="95"/>
      <c r="F2916" s="95"/>
      <c r="G2916" s="95"/>
      <c r="H2916" s="95"/>
      <c r="I2916" s="95"/>
      <c r="J2916" s="95"/>
      <c r="K2916" s="95"/>
      <c r="L2916" s="95"/>
      <c r="M2916" s="95"/>
      <c r="N2916" s="95"/>
      <c r="O2916" s="95"/>
      <c r="P2916" s="95"/>
      <c r="Q2916" s="95"/>
      <c r="R2916" s="95"/>
      <c r="S2916" s="95"/>
      <c r="T2916" s="95"/>
      <c r="U2916" s="95"/>
      <c r="V2916" s="95"/>
      <c r="W2916" s="95"/>
      <c r="X2916" s="95"/>
      <c r="Y2916" s="95"/>
    </row>
    <row r="2917">
      <c r="A2917" s="104" t="s">
        <v>30</v>
      </c>
      <c r="B2917" s="95" t="s">
        <v>8904</v>
      </c>
      <c r="C2917" s="98" t="s">
        <v>11096</v>
      </c>
      <c r="D2917" s="94" t="s">
        <v>50</v>
      </c>
      <c r="E2917" s="95"/>
      <c r="F2917" s="95"/>
      <c r="G2917" s="95"/>
      <c r="H2917" s="95"/>
      <c r="I2917" s="95"/>
      <c r="J2917" s="95"/>
      <c r="K2917" s="95"/>
      <c r="L2917" s="95"/>
      <c r="M2917" s="95"/>
      <c r="N2917" s="95"/>
      <c r="O2917" s="95"/>
      <c r="P2917" s="95"/>
      <c r="Q2917" s="95"/>
      <c r="R2917" s="95"/>
      <c r="S2917" s="95"/>
      <c r="T2917" s="95"/>
      <c r="U2917" s="95"/>
      <c r="V2917" s="95"/>
      <c r="W2917" s="95"/>
      <c r="X2917" s="95"/>
      <c r="Y2917" s="95"/>
    </row>
    <row r="2918">
      <c r="A2918" s="104" t="s">
        <v>30</v>
      </c>
      <c r="B2918" s="95" t="s">
        <v>8904</v>
      </c>
      <c r="C2918" s="98" t="s">
        <v>11038</v>
      </c>
      <c r="D2918" s="94" t="s">
        <v>50</v>
      </c>
      <c r="E2918" s="95"/>
      <c r="F2918" s="95"/>
      <c r="G2918" s="95"/>
      <c r="H2918" s="95"/>
      <c r="I2918" s="95"/>
      <c r="J2918" s="95"/>
      <c r="K2918" s="95"/>
      <c r="L2918" s="95"/>
      <c r="M2918" s="95"/>
      <c r="N2918" s="95"/>
      <c r="O2918" s="95"/>
      <c r="P2918" s="95"/>
      <c r="Q2918" s="95"/>
      <c r="R2918" s="95"/>
      <c r="S2918" s="95"/>
      <c r="T2918" s="95"/>
      <c r="U2918" s="95"/>
      <c r="V2918" s="95"/>
      <c r="W2918" s="95"/>
      <c r="X2918" s="95"/>
      <c r="Y2918" s="95"/>
    </row>
    <row r="2919">
      <c r="A2919" s="104" t="s">
        <v>30</v>
      </c>
      <c r="B2919" s="95" t="s">
        <v>8904</v>
      </c>
      <c r="C2919" s="98" t="s">
        <v>11097</v>
      </c>
      <c r="D2919" s="94" t="s">
        <v>50</v>
      </c>
      <c r="E2919" s="95"/>
      <c r="F2919" s="95"/>
      <c r="G2919" s="95"/>
      <c r="H2919" s="95"/>
      <c r="I2919" s="95"/>
      <c r="J2919" s="95"/>
      <c r="K2919" s="95"/>
      <c r="L2919" s="95"/>
      <c r="M2919" s="95"/>
      <c r="N2919" s="95"/>
      <c r="O2919" s="95"/>
      <c r="P2919" s="95"/>
      <c r="Q2919" s="95"/>
      <c r="R2919" s="95"/>
      <c r="S2919" s="95"/>
      <c r="T2919" s="95"/>
      <c r="U2919" s="95"/>
      <c r="V2919" s="95"/>
      <c r="W2919" s="95"/>
      <c r="X2919" s="95"/>
      <c r="Y2919" s="95"/>
    </row>
    <row r="2920">
      <c r="A2920" s="104" t="s">
        <v>30</v>
      </c>
      <c r="B2920" s="95" t="s">
        <v>8904</v>
      </c>
      <c r="C2920" s="98" t="s">
        <v>11098</v>
      </c>
      <c r="D2920" s="94" t="s">
        <v>50</v>
      </c>
      <c r="E2920" s="95"/>
      <c r="F2920" s="95"/>
      <c r="G2920" s="95"/>
      <c r="H2920" s="95"/>
      <c r="I2920" s="95"/>
      <c r="J2920" s="95"/>
      <c r="K2920" s="95"/>
      <c r="L2920" s="95"/>
      <c r="M2920" s="95"/>
      <c r="N2920" s="95"/>
      <c r="O2920" s="95"/>
      <c r="P2920" s="95"/>
      <c r="Q2920" s="95"/>
      <c r="R2920" s="95"/>
      <c r="S2920" s="95"/>
      <c r="T2920" s="95"/>
      <c r="U2920" s="95"/>
      <c r="V2920" s="95"/>
      <c r="W2920" s="95"/>
      <c r="X2920" s="95"/>
      <c r="Y2920" s="95"/>
    </row>
    <row r="2921">
      <c r="A2921" s="104" t="s">
        <v>30</v>
      </c>
      <c r="B2921" s="95" t="s">
        <v>8904</v>
      </c>
      <c r="C2921" s="98" t="s">
        <v>11039</v>
      </c>
      <c r="D2921" s="94" t="s">
        <v>50</v>
      </c>
      <c r="E2921" s="95"/>
      <c r="F2921" s="95"/>
      <c r="G2921" s="95"/>
      <c r="H2921" s="95"/>
      <c r="I2921" s="95"/>
      <c r="J2921" s="95"/>
      <c r="K2921" s="95"/>
      <c r="L2921" s="95"/>
      <c r="M2921" s="95"/>
      <c r="N2921" s="95"/>
      <c r="O2921" s="95"/>
      <c r="P2921" s="95"/>
      <c r="Q2921" s="95"/>
      <c r="R2921" s="95"/>
      <c r="S2921" s="95"/>
      <c r="T2921" s="95"/>
      <c r="U2921" s="95"/>
      <c r="V2921" s="95"/>
      <c r="W2921" s="95"/>
      <c r="X2921" s="95"/>
      <c r="Y2921" s="95"/>
    </row>
    <row r="2922">
      <c r="A2922" s="104" t="s">
        <v>30</v>
      </c>
      <c r="B2922" s="95" t="s">
        <v>8904</v>
      </c>
      <c r="C2922" s="98" t="s">
        <v>11040</v>
      </c>
      <c r="D2922" s="94" t="s">
        <v>50</v>
      </c>
      <c r="E2922" s="95"/>
      <c r="F2922" s="95"/>
      <c r="G2922" s="95"/>
      <c r="H2922" s="95"/>
      <c r="I2922" s="95"/>
      <c r="J2922" s="95"/>
      <c r="K2922" s="95"/>
      <c r="L2922" s="95"/>
      <c r="M2922" s="95"/>
      <c r="N2922" s="95"/>
      <c r="O2922" s="95"/>
      <c r="P2922" s="95"/>
      <c r="Q2922" s="95"/>
      <c r="R2922" s="95"/>
      <c r="S2922" s="95"/>
      <c r="T2922" s="95"/>
      <c r="U2922" s="95"/>
      <c r="V2922" s="95"/>
      <c r="W2922" s="95"/>
      <c r="X2922" s="95"/>
      <c r="Y2922" s="95"/>
    </row>
    <row r="2923">
      <c r="A2923" s="104" t="s">
        <v>30</v>
      </c>
      <c r="B2923" s="95" t="s">
        <v>8904</v>
      </c>
      <c r="C2923" s="98" t="s">
        <v>11099</v>
      </c>
      <c r="D2923" s="94" t="s">
        <v>50</v>
      </c>
      <c r="E2923" s="95"/>
      <c r="F2923" s="95"/>
      <c r="G2923" s="95"/>
      <c r="H2923" s="95"/>
      <c r="I2923" s="95"/>
      <c r="J2923" s="95"/>
      <c r="K2923" s="95"/>
      <c r="L2923" s="95"/>
      <c r="M2923" s="95"/>
      <c r="N2923" s="95"/>
      <c r="O2923" s="95"/>
      <c r="P2923" s="95"/>
      <c r="Q2923" s="95"/>
      <c r="R2923" s="95"/>
      <c r="S2923" s="95"/>
      <c r="T2923" s="95"/>
      <c r="U2923" s="95"/>
      <c r="V2923" s="95"/>
      <c r="W2923" s="95"/>
      <c r="X2923" s="95"/>
      <c r="Y2923" s="95"/>
    </row>
    <row r="2924">
      <c r="A2924" s="104" t="s">
        <v>30</v>
      </c>
      <c r="B2924" s="95" t="s">
        <v>8904</v>
      </c>
      <c r="C2924" s="98" t="s">
        <v>11100</v>
      </c>
      <c r="D2924" s="94" t="s">
        <v>50</v>
      </c>
      <c r="E2924" s="95"/>
      <c r="F2924" s="95"/>
      <c r="G2924" s="95"/>
      <c r="H2924" s="95"/>
      <c r="I2924" s="95"/>
      <c r="J2924" s="95"/>
      <c r="K2924" s="95"/>
      <c r="L2924" s="95"/>
      <c r="M2924" s="95"/>
      <c r="N2924" s="95"/>
      <c r="O2924" s="95"/>
      <c r="P2924" s="95"/>
      <c r="Q2924" s="95"/>
      <c r="R2924" s="95"/>
      <c r="S2924" s="95"/>
      <c r="T2924" s="95"/>
      <c r="U2924" s="95"/>
      <c r="V2924" s="95"/>
      <c r="W2924" s="95"/>
      <c r="X2924" s="95"/>
      <c r="Y2924" s="95"/>
    </row>
    <row r="2925">
      <c r="A2925" s="104" t="s">
        <v>30</v>
      </c>
      <c r="B2925" s="95" t="s">
        <v>8904</v>
      </c>
      <c r="C2925" s="98" t="s">
        <v>11041</v>
      </c>
      <c r="D2925" s="94" t="s">
        <v>50</v>
      </c>
      <c r="E2925" s="95"/>
      <c r="F2925" s="95"/>
      <c r="G2925" s="95"/>
      <c r="H2925" s="95"/>
      <c r="I2925" s="95"/>
      <c r="J2925" s="95"/>
      <c r="K2925" s="95"/>
      <c r="L2925" s="95"/>
      <c r="M2925" s="95"/>
      <c r="N2925" s="95"/>
      <c r="O2925" s="95"/>
      <c r="P2925" s="95"/>
      <c r="Q2925" s="95"/>
      <c r="R2925" s="95"/>
      <c r="S2925" s="95"/>
      <c r="T2925" s="95"/>
      <c r="U2925" s="95"/>
      <c r="V2925" s="95"/>
      <c r="W2925" s="95"/>
      <c r="X2925" s="95"/>
      <c r="Y2925" s="95"/>
    </row>
    <row r="2926">
      <c r="A2926" s="104" t="s">
        <v>30</v>
      </c>
      <c r="B2926" s="95" t="s">
        <v>8904</v>
      </c>
      <c r="C2926" s="98" t="s">
        <v>11101</v>
      </c>
      <c r="D2926" s="94" t="s">
        <v>50</v>
      </c>
      <c r="E2926" s="95"/>
      <c r="F2926" s="95"/>
      <c r="G2926" s="95"/>
      <c r="H2926" s="95"/>
      <c r="I2926" s="95"/>
      <c r="J2926" s="95"/>
      <c r="K2926" s="95"/>
      <c r="L2926" s="95"/>
      <c r="M2926" s="95"/>
      <c r="N2926" s="95"/>
      <c r="O2926" s="95"/>
      <c r="P2926" s="95"/>
      <c r="Q2926" s="95"/>
      <c r="R2926" s="95"/>
      <c r="S2926" s="95"/>
      <c r="T2926" s="95"/>
      <c r="U2926" s="95"/>
      <c r="V2926" s="95"/>
      <c r="W2926" s="95"/>
      <c r="X2926" s="95"/>
      <c r="Y2926" s="95"/>
    </row>
    <row r="2927">
      <c r="A2927" s="104" t="s">
        <v>30</v>
      </c>
      <c r="B2927" s="95" t="s">
        <v>8904</v>
      </c>
      <c r="C2927" s="98" t="s">
        <v>11102</v>
      </c>
      <c r="D2927" s="94" t="s">
        <v>50</v>
      </c>
      <c r="E2927" s="95"/>
      <c r="F2927" s="95"/>
      <c r="G2927" s="95"/>
      <c r="H2927" s="95"/>
      <c r="I2927" s="95"/>
      <c r="J2927" s="95"/>
      <c r="K2927" s="95"/>
      <c r="L2927" s="95"/>
      <c r="M2927" s="95"/>
      <c r="N2927" s="95"/>
      <c r="O2927" s="95"/>
      <c r="P2927" s="95"/>
      <c r="Q2927" s="95"/>
      <c r="R2927" s="95"/>
      <c r="S2927" s="95"/>
      <c r="T2927" s="95"/>
      <c r="U2927" s="95"/>
      <c r="V2927" s="95"/>
      <c r="W2927" s="95"/>
      <c r="X2927" s="95"/>
      <c r="Y2927" s="95"/>
    </row>
    <row r="2928">
      <c r="A2928" s="104" t="s">
        <v>30</v>
      </c>
      <c r="B2928" s="95" t="s">
        <v>8904</v>
      </c>
      <c r="C2928" s="98" t="s">
        <v>11103</v>
      </c>
      <c r="D2928" s="94" t="s">
        <v>50</v>
      </c>
      <c r="E2928" s="95"/>
      <c r="F2928" s="95"/>
      <c r="G2928" s="95"/>
      <c r="H2928" s="95"/>
      <c r="I2928" s="95"/>
      <c r="J2928" s="95"/>
      <c r="K2928" s="95"/>
      <c r="L2928" s="95"/>
      <c r="M2928" s="95"/>
      <c r="N2928" s="95"/>
      <c r="O2928" s="95"/>
      <c r="P2928" s="95"/>
      <c r="Q2928" s="95"/>
      <c r="R2928" s="95"/>
      <c r="S2928" s="95"/>
      <c r="T2928" s="95"/>
      <c r="U2928" s="95"/>
      <c r="V2928" s="95"/>
      <c r="W2928" s="95"/>
      <c r="X2928" s="95"/>
      <c r="Y2928" s="95"/>
    </row>
    <row r="2929">
      <c r="A2929" s="104" t="s">
        <v>30</v>
      </c>
      <c r="B2929" s="95" t="s">
        <v>8904</v>
      </c>
      <c r="C2929" s="98" t="s">
        <v>11104</v>
      </c>
      <c r="D2929" s="94" t="s">
        <v>50</v>
      </c>
      <c r="E2929" s="95"/>
      <c r="F2929" s="95"/>
      <c r="G2929" s="95"/>
      <c r="H2929" s="95"/>
      <c r="I2929" s="95"/>
      <c r="J2929" s="95"/>
      <c r="K2929" s="95"/>
      <c r="L2929" s="95"/>
      <c r="M2929" s="95"/>
      <c r="N2929" s="95"/>
      <c r="O2929" s="95"/>
      <c r="P2929" s="95"/>
      <c r="Q2929" s="95"/>
      <c r="R2929" s="95"/>
      <c r="S2929" s="95"/>
      <c r="T2929" s="95"/>
      <c r="U2929" s="95"/>
      <c r="V2929" s="95"/>
      <c r="W2929" s="95"/>
      <c r="X2929" s="95"/>
      <c r="Y2929" s="95"/>
    </row>
    <row r="2930">
      <c r="A2930" s="104" t="s">
        <v>30</v>
      </c>
      <c r="B2930" s="95" t="s">
        <v>8904</v>
      </c>
      <c r="C2930" s="98" t="s">
        <v>11105</v>
      </c>
      <c r="D2930" s="94" t="s">
        <v>50</v>
      </c>
      <c r="E2930" s="95"/>
      <c r="F2930" s="95"/>
      <c r="G2930" s="95"/>
      <c r="H2930" s="95"/>
      <c r="I2930" s="95"/>
      <c r="J2930" s="95"/>
      <c r="K2930" s="95"/>
      <c r="L2930" s="95"/>
      <c r="M2930" s="95"/>
      <c r="N2930" s="95"/>
      <c r="O2930" s="95"/>
      <c r="P2930" s="95"/>
      <c r="Q2930" s="95"/>
      <c r="R2930" s="95"/>
      <c r="S2930" s="95"/>
      <c r="T2930" s="95"/>
      <c r="U2930" s="95"/>
      <c r="V2930" s="95"/>
      <c r="W2930" s="95"/>
      <c r="X2930" s="95"/>
      <c r="Y2930" s="95"/>
    </row>
    <row r="2931">
      <c r="A2931" s="104" t="s">
        <v>30</v>
      </c>
      <c r="B2931" s="95" t="s">
        <v>8904</v>
      </c>
      <c r="C2931" s="98" t="s">
        <v>11106</v>
      </c>
      <c r="D2931" s="94" t="s">
        <v>50</v>
      </c>
      <c r="E2931" s="95"/>
      <c r="F2931" s="95"/>
      <c r="G2931" s="95"/>
      <c r="H2931" s="95"/>
      <c r="I2931" s="95"/>
      <c r="J2931" s="95"/>
      <c r="K2931" s="95"/>
      <c r="L2931" s="95"/>
      <c r="M2931" s="95"/>
      <c r="N2931" s="95"/>
      <c r="O2931" s="95"/>
      <c r="P2931" s="95"/>
      <c r="Q2931" s="95"/>
      <c r="R2931" s="95"/>
      <c r="S2931" s="95"/>
      <c r="T2931" s="95"/>
      <c r="U2931" s="95"/>
      <c r="V2931" s="95"/>
      <c r="W2931" s="95"/>
      <c r="X2931" s="95"/>
      <c r="Y2931" s="95"/>
    </row>
    <row r="2932">
      <c r="A2932" s="104" t="s">
        <v>30</v>
      </c>
      <c r="B2932" s="95" t="s">
        <v>8904</v>
      </c>
      <c r="C2932" s="98" t="s">
        <v>11107</v>
      </c>
      <c r="D2932" s="94" t="s">
        <v>50</v>
      </c>
      <c r="E2932" s="95"/>
      <c r="F2932" s="95"/>
      <c r="G2932" s="95"/>
      <c r="H2932" s="95"/>
      <c r="I2932" s="95"/>
      <c r="J2932" s="95"/>
      <c r="K2932" s="95"/>
      <c r="L2932" s="95"/>
      <c r="M2932" s="95"/>
      <c r="N2932" s="95"/>
      <c r="O2932" s="95"/>
      <c r="P2932" s="95"/>
      <c r="Q2932" s="95"/>
      <c r="R2932" s="95"/>
      <c r="S2932" s="95"/>
      <c r="T2932" s="95"/>
      <c r="U2932" s="95"/>
      <c r="V2932" s="95"/>
      <c r="W2932" s="95"/>
      <c r="X2932" s="95"/>
      <c r="Y2932" s="95"/>
    </row>
    <row r="2933">
      <c r="A2933" s="104" t="s">
        <v>30</v>
      </c>
      <c r="B2933" s="95" t="s">
        <v>8904</v>
      </c>
      <c r="C2933" s="98" t="s">
        <v>11042</v>
      </c>
      <c r="D2933" s="94" t="s">
        <v>50</v>
      </c>
      <c r="E2933" s="95"/>
      <c r="F2933" s="95"/>
      <c r="G2933" s="95"/>
      <c r="H2933" s="95"/>
      <c r="I2933" s="95"/>
      <c r="J2933" s="95"/>
      <c r="K2933" s="95"/>
      <c r="L2933" s="95"/>
      <c r="M2933" s="95"/>
      <c r="N2933" s="95"/>
      <c r="O2933" s="95"/>
      <c r="P2933" s="95"/>
      <c r="Q2933" s="95"/>
      <c r="R2933" s="95"/>
      <c r="S2933" s="95"/>
      <c r="T2933" s="95"/>
      <c r="U2933" s="95"/>
      <c r="V2933" s="95"/>
      <c r="W2933" s="95"/>
      <c r="X2933" s="95"/>
      <c r="Y2933" s="95"/>
    </row>
    <row r="2934">
      <c r="A2934" s="104" t="s">
        <v>30</v>
      </c>
      <c r="B2934" s="95" t="s">
        <v>8904</v>
      </c>
      <c r="C2934" s="98" t="s">
        <v>11043</v>
      </c>
      <c r="D2934" s="94" t="s">
        <v>50</v>
      </c>
      <c r="E2934" s="95"/>
      <c r="F2934" s="95"/>
      <c r="G2934" s="95"/>
      <c r="H2934" s="95"/>
      <c r="I2934" s="95"/>
      <c r="J2934" s="95"/>
      <c r="K2934" s="95"/>
      <c r="L2934" s="95"/>
      <c r="M2934" s="95"/>
      <c r="N2934" s="95"/>
      <c r="O2934" s="95"/>
      <c r="P2934" s="95"/>
      <c r="Q2934" s="95"/>
      <c r="R2934" s="95"/>
      <c r="S2934" s="95"/>
      <c r="T2934" s="95"/>
      <c r="U2934" s="95"/>
      <c r="V2934" s="95"/>
      <c r="W2934" s="95"/>
      <c r="X2934" s="95"/>
      <c r="Y2934" s="95"/>
    </row>
    <row r="2935">
      <c r="A2935" s="104" t="s">
        <v>30</v>
      </c>
      <c r="B2935" s="95" t="s">
        <v>8904</v>
      </c>
      <c r="C2935" s="98" t="s">
        <v>11108</v>
      </c>
      <c r="D2935" s="94" t="s">
        <v>50</v>
      </c>
      <c r="E2935" s="95"/>
      <c r="F2935" s="95"/>
      <c r="G2935" s="95"/>
      <c r="H2935" s="95"/>
      <c r="I2935" s="95"/>
      <c r="J2935" s="95"/>
      <c r="K2935" s="95"/>
      <c r="L2935" s="95"/>
      <c r="M2935" s="95"/>
      <c r="N2935" s="95"/>
      <c r="O2935" s="95"/>
      <c r="P2935" s="95"/>
      <c r="Q2935" s="95"/>
      <c r="R2935" s="95"/>
      <c r="S2935" s="95"/>
      <c r="T2935" s="95"/>
      <c r="U2935" s="95"/>
      <c r="V2935" s="95"/>
      <c r="W2935" s="95"/>
      <c r="X2935" s="95"/>
      <c r="Y2935" s="95"/>
    </row>
    <row r="2936">
      <c r="A2936" s="104" t="s">
        <v>30</v>
      </c>
      <c r="B2936" s="95" t="s">
        <v>8904</v>
      </c>
      <c r="C2936" s="98" t="s">
        <v>11044</v>
      </c>
      <c r="D2936" s="94" t="s">
        <v>50</v>
      </c>
      <c r="E2936" s="95"/>
      <c r="F2936" s="95"/>
      <c r="G2936" s="95"/>
      <c r="H2936" s="95"/>
      <c r="I2936" s="95"/>
      <c r="J2936" s="95"/>
      <c r="K2936" s="95"/>
      <c r="L2936" s="95"/>
      <c r="M2936" s="95"/>
      <c r="N2936" s="95"/>
      <c r="O2936" s="95"/>
      <c r="P2936" s="95"/>
      <c r="Q2936" s="95"/>
      <c r="R2936" s="95"/>
      <c r="S2936" s="95"/>
      <c r="T2936" s="95"/>
      <c r="U2936" s="95"/>
      <c r="V2936" s="95"/>
      <c r="W2936" s="95"/>
      <c r="X2936" s="95"/>
      <c r="Y2936" s="95"/>
    </row>
    <row r="2937">
      <c r="A2937" s="104" t="s">
        <v>30</v>
      </c>
      <c r="B2937" s="95" t="s">
        <v>8904</v>
      </c>
      <c r="C2937" s="98" t="s">
        <v>11045</v>
      </c>
      <c r="D2937" s="94" t="s">
        <v>50</v>
      </c>
      <c r="E2937" s="95"/>
      <c r="F2937" s="95"/>
      <c r="G2937" s="95"/>
      <c r="H2937" s="95"/>
      <c r="I2937" s="95"/>
      <c r="J2937" s="95"/>
      <c r="K2937" s="95"/>
      <c r="L2937" s="95"/>
      <c r="M2937" s="95"/>
      <c r="N2937" s="95"/>
      <c r="O2937" s="95"/>
      <c r="P2937" s="95"/>
      <c r="Q2937" s="95"/>
      <c r="R2937" s="95"/>
      <c r="S2937" s="95"/>
      <c r="T2937" s="95"/>
      <c r="U2937" s="95"/>
      <c r="V2937" s="95"/>
      <c r="W2937" s="95"/>
      <c r="X2937" s="95"/>
      <c r="Y2937" s="95"/>
    </row>
    <row r="2938">
      <c r="A2938" s="104" t="s">
        <v>30</v>
      </c>
      <c r="B2938" s="95" t="s">
        <v>8904</v>
      </c>
      <c r="C2938" s="98" t="s">
        <v>11109</v>
      </c>
      <c r="D2938" s="94" t="s">
        <v>50</v>
      </c>
      <c r="E2938" s="95"/>
      <c r="F2938" s="95"/>
      <c r="G2938" s="95"/>
      <c r="H2938" s="95"/>
      <c r="I2938" s="95"/>
      <c r="J2938" s="95"/>
      <c r="K2938" s="95"/>
      <c r="L2938" s="95"/>
      <c r="M2938" s="95"/>
      <c r="N2938" s="95"/>
      <c r="O2938" s="95"/>
      <c r="P2938" s="95"/>
      <c r="Q2938" s="95"/>
      <c r="R2938" s="95"/>
      <c r="S2938" s="95"/>
      <c r="T2938" s="95"/>
      <c r="U2938" s="95"/>
      <c r="V2938" s="95"/>
      <c r="W2938" s="95"/>
      <c r="X2938" s="95"/>
      <c r="Y2938" s="95"/>
    </row>
    <row r="2939">
      <c r="A2939" s="104" t="s">
        <v>30</v>
      </c>
      <c r="B2939" s="95" t="s">
        <v>8904</v>
      </c>
      <c r="C2939" s="98" t="s">
        <v>11110</v>
      </c>
      <c r="D2939" s="94" t="s">
        <v>50</v>
      </c>
      <c r="E2939" s="95"/>
      <c r="F2939" s="95"/>
      <c r="G2939" s="95"/>
      <c r="H2939" s="95"/>
      <c r="I2939" s="95"/>
      <c r="J2939" s="95"/>
      <c r="K2939" s="95"/>
      <c r="L2939" s="95"/>
      <c r="M2939" s="95"/>
      <c r="N2939" s="95"/>
      <c r="O2939" s="95"/>
      <c r="P2939" s="95"/>
      <c r="Q2939" s="95"/>
      <c r="R2939" s="95"/>
      <c r="S2939" s="95"/>
      <c r="T2939" s="95"/>
      <c r="U2939" s="95"/>
      <c r="V2939" s="95"/>
      <c r="W2939" s="95"/>
      <c r="X2939" s="95"/>
      <c r="Y2939" s="95"/>
    </row>
    <row r="2940">
      <c r="A2940" s="104" t="s">
        <v>30</v>
      </c>
      <c r="B2940" s="95" t="s">
        <v>8904</v>
      </c>
      <c r="C2940" s="98" t="s">
        <v>11046</v>
      </c>
      <c r="D2940" s="94" t="s">
        <v>50</v>
      </c>
      <c r="E2940" s="95"/>
      <c r="F2940" s="95"/>
      <c r="G2940" s="95"/>
      <c r="H2940" s="95"/>
      <c r="I2940" s="95"/>
      <c r="J2940" s="95"/>
      <c r="K2940" s="95"/>
      <c r="L2940" s="95"/>
      <c r="M2940" s="95"/>
      <c r="N2940" s="95"/>
      <c r="O2940" s="95"/>
      <c r="P2940" s="95"/>
      <c r="Q2940" s="95"/>
      <c r="R2940" s="95"/>
      <c r="S2940" s="95"/>
      <c r="T2940" s="95"/>
      <c r="U2940" s="95"/>
      <c r="V2940" s="95"/>
      <c r="W2940" s="95"/>
      <c r="X2940" s="95"/>
      <c r="Y2940" s="95"/>
    </row>
    <row r="2941">
      <c r="A2941" s="104" t="s">
        <v>30</v>
      </c>
      <c r="B2941" s="95" t="s">
        <v>8904</v>
      </c>
      <c r="C2941" s="98" t="s">
        <v>11111</v>
      </c>
      <c r="D2941" s="94" t="s">
        <v>50</v>
      </c>
      <c r="E2941" s="95"/>
      <c r="F2941" s="95"/>
      <c r="G2941" s="95"/>
      <c r="H2941" s="95"/>
      <c r="I2941" s="95"/>
      <c r="J2941" s="95"/>
      <c r="K2941" s="95"/>
      <c r="L2941" s="95"/>
      <c r="M2941" s="95"/>
      <c r="N2941" s="95"/>
      <c r="O2941" s="95"/>
      <c r="P2941" s="95"/>
      <c r="Q2941" s="95"/>
      <c r="R2941" s="95"/>
      <c r="S2941" s="95"/>
      <c r="T2941" s="95"/>
      <c r="U2941" s="95"/>
      <c r="V2941" s="95"/>
      <c r="W2941" s="95"/>
      <c r="X2941" s="95"/>
      <c r="Y2941" s="95"/>
    </row>
    <row r="2942">
      <c r="A2942" s="104" t="s">
        <v>30</v>
      </c>
      <c r="B2942" s="95" t="s">
        <v>8904</v>
      </c>
      <c r="C2942" s="98" t="s">
        <v>11112</v>
      </c>
      <c r="D2942" s="94" t="s">
        <v>50</v>
      </c>
      <c r="E2942" s="95"/>
      <c r="F2942" s="95"/>
      <c r="G2942" s="95"/>
      <c r="H2942" s="95"/>
      <c r="I2942" s="95"/>
      <c r="J2942" s="95"/>
      <c r="K2942" s="95"/>
      <c r="L2942" s="95"/>
      <c r="M2942" s="95"/>
      <c r="N2942" s="95"/>
      <c r="O2942" s="95"/>
      <c r="P2942" s="95"/>
      <c r="Q2942" s="95"/>
      <c r="R2942" s="95"/>
      <c r="S2942" s="95"/>
      <c r="T2942" s="95"/>
      <c r="U2942" s="95"/>
      <c r="V2942" s="95"/>
      <c r="W2942" s="95"/>
      <c r="X2942" s="95"/>
      <c r="Y2942" s="95"/>
    </row>
    <row r="2943">
      <c r="A2943" s="104" t="s">
        <v>30</v>
      </c>
      <c r="B2943" s="95" t="s">
        <v>8904</v>
      </c>
      <c r="C2943" s="98" t="s">
        <v>11047</v>
      </c>
      <c r="D2943" s="94" t="s">
        <v>50</v>
      </c>
      <c r="E2943" s="95"/>
      <c r="F2943" s="95"/>
      <c r="G2943" s="95"/>
      <c r="H2943" s="95"/>
      <c r="I2943" s="95"/>
      <c r="J2943" s="95"/>
      <c r="K2943" s="95"/>
      <c r="L2943" s="95"/>
      <c r="M2943" s="95"/>
      <c r="N2943" s="95"/>
      <c r="O2943" s="95"/>
      <c r="P2943" s="95"/>
      <c r="Q2943" s="95"/>
      <c r="R2943" s="95"/>
      <c r="S2943" s="95"/>
      <c r="T2943" s="95"/>
      <c r="U2943" s="95"/>
      <c r="V2943" s="95"/>
      <c r="W2943" s="95"/>
      <c r="X2943" s="95"/>
      <c r="Y2943" s="95"/>
    </row>
    <row r="2944">
      <c r="A2944" s="104" t="s">
        <v>30</v>
      </c>
      <c r="B2944" s="95" t="s">
        <v>8904</v>
      </c>
      <c r="C2944" s="98" t="s">
        <v>11047</v>
      </c>
      <c r="D2944" s="94" t="s">
        <v>50</v>
      </c>
      <c r="E2944" s="95"/>
      <c r="F2944" s="95"/>
      <c r="G2944" s="95"/>
      <c r="H2944" s="95"/>
      <c r="I2944" s="95"/>
      <c r="J2944" s="95"/>
      <c r="K2944" s="95"/>
      <c r="L2944" s="95"/>
      <c r="M2944" s="95"/>
      <c r="N2944" s="95"/>
      <c r="O2944" s="95"/>
      <c r="P2944" s="95"/>
      <c r="Q2944" s="95"/>
      <c r="R2944" s="95"/>
      <c r="S2944" s="95"/>
      <c r="T2944" s="95"/>
      <c r="U2944" s="95"/>
      <c r="V2944" s="95"/>
      <c r="W2944" s="95"/>
      <c r="X2944" s="95"/>
      <c r="Y2944" s="95"/>
    </row>
    <row r="2945">
      <c r="A2945" s="104" t="s">
        <v>30</v>
      </c>
      <c r="B2945" s="95" t="s">
        <v>8904</v>
      </c>
      <c r="C2945" s="98" t="s">
        <v>11113</v>
      </c>
      <c r="D2945" s="94" t="s">
        <v>50</v>
      </c>
      <c r="E2945" s="95"/>
      <c r="F2945" s="95"/>
      <c r="G2945" s="95"/>
      <c r="H2945" s="95"/>
      <c r="I2945" s="95"/>
      <c r="J2945" s="95"/>
      <c r="K2945" s="95"/>
      <c r="L2945" s="95"/>
      <c r="M2945" s="95"/>
      <c r="N2945" s="95"/>
      <c r="O2945" s="95"/>
      <c r="P2945" s="95"/>
      <c r="Q2945" s="95"/>
      <c r="R2945" s="95"/>
      <c r="S2945" s="95"/>
      <c r="T2945" s="95"/>
      <c r="U2945" s="95"/>
      <c r="V2945" s="95"/>
      <c r="W2945" s="95"/>
      <c r="X2945" s="95"/>
      <c r="Y2945" s="95"/>
    </row>
    <row r="2946">
      <c r="A2946" s="104" t="s">
        <v>30</v>
      </c>
      <c r="B2946" s="95" t="s">
        <v>8904</v>
      </c>
      <c r="C2946" s="98" t="s">
        <v>11114</v>
      </c>
      <c r="D2946" s="94" t="s">
        <v>50</v>
      </c>
      <c r="E2946" s="95"/>
      <c r="F2946" s="95"/>
      <c r="G2946" s="95"/>
      <c r="H2946" s="95"/>
      <c r="I2946" s="95"/>
      <c r="J2946" s="95"/>
      <c r="K2946" s="95"/>
      <c r="L2946" s="95"/>
      <c r="M2946" s="95"/>
      <c r="N2946" s="95"/>
      <c r="O2946" s="95"/>
      <c r="P2946" s="95"/>
      <c r="Q2946" s="95"/>
      <c r="R2946" s="95"/>
      <c r="S2946" s="95"/>
      <c r="T2946" s="95"/>
      <c r="U2946" s="95"/>
      <c r="V2946" s="95"/>
      <c r="W2946" s="95"/>
      <c r="X2946" s="95"/>
      <c r="Y2946" s="95"/>
    </row>
    <row r="2947">
      <c r="A2947" s="104" t="s">
        <v>30</v>
      </c>
      <c r="B2947" s="95" t="s">
        <v>8904</v>
      </c>
      <c r="C2947" s="98" t="s">
        <v>11115</v>
      </c>
      <c r="D2947" s="94" t="s">
        <v>50</v>
      </c>
      <c r="E2947" s="95"/>
      <c r="F2947" s="95"/>
      <c r="G2947" s="95"/>
      <c r="H2947" s="95"/>
      <c r="I2947" s="95"/>
      <c r="J2947" s="95"/>
      <c r="K2947" s="95"/>
      <c r="L2947" s="95"/>
      <c r="M2947" s="95"/>
      <c r="N2947" s="95"/>
      <c r="O2947" s="95"/>
      <c r="P2947" s="95"/>
      <c r="Q2947" s="95"/>
      <c r="R2947" s="95"/>
      <c r="S2947" s="95"/>
      <c r="T2947" s="95"/>
      <c r="U2947" s="95"/>
      <c r="V2947" s="95"/>
      <c r="W2947" s="95"/>
      <c r="X2947" s="95"/>
      <c r="Y2947" s="95"/>
    </row>
    <row r="2948">
      <c r="A2948" s="104" t="s">
        <v>30</v>
      </c>
      <c r="B2948" s="95" t="s">
        <v>8904</v>
      </c>
      <c r="C2948" s="98" t="s">
        <v>11116</v>
      </c>
      <c r="D2948" s="94" t="s">
        <v>50</v>
      </c>
      <c r="E2948" s="95"/>
      <c r="F2948" s="95"/>
      <c r="G2948" s="95"/>
      <c r="H2948" s="95"/>
      <c r="I2948" s="95"/>
      <c r="J2948" s="95"/>
      <c r="K2948" s="95"/>
      <c r="L2948" s="95"/>
      <c r="M2948" s="95"/>
      <c r="N2948" s="95"/>
      <c r="O2948" s="95"/>
      <c r="P2948" s="95"/>
      <c r="Q2948" s="95"/>
      <c r="R2948" s="95"/>
      <c r="S2948" s="95"/>
      <c r="T2948" s="95"/>
      <c r="U2948" s="95"/>
      <c r="V2948" s="95"/>
      <c r="W2948" s="95"/>
      <c r="X2948" s="95"/>
      <c r="Y2948" s="95"/>
    </row>
    <row r="2949">
      <c r="A2949" s="104" t="s">
        <v>30</v>
      </c>
      <c r="B2949" s="95" t="s">
        <v>8904</v>
      </c>
      <c r="C2949" s="98" t="s">
        <v>11117</v>
      </c>
      <c r="D2949" s="94" t="s">
        <v>50</v>
      </c>
      <c r="E2949" s="95"/>
      <c r="F2949" s="95"/>
      <c r="G2949" s="95"/>
      <c r="H2949" s="95"/>
      <c r="I2949" s="95"/>
      <c r="J2949" s="95"/>
      <c r="K2949" s="95"/>
      <c r="L2949" s="95"/>
      <c r="M2949" s="95"/>
      <c r="N2949" s="95"/>
      <c r="O2949" s="95"/>
      <c r="P2949" s="95"/>
      <c r="Q2949" s="95"/>
      <c r="R2949" s="95"/>
      <c r="S2949" s="95"/>
      <c r="T2949" s="95"/>
      <c r="U2949" s="95"/>
      <c r="V2949" s="95"/>
      <c r="W2949" s="95"/>
      <c r="X2949" s="95"/>
      <c r="Y2949" s="95"/>
    </row>
    <row r="2950">
      <c r="A2950" s="104" t="s">
        <v>30</v>
      </c>
      <c r="B2950" s="95" t="s">
        <v>8904</v>
      </c>
      <c r="C2950" s="98" t="s">
        <v>11118</v>
      </c>
      <c r="D2950" s="94" t="s">
        <v>50</v>
      </c>
      <c r="E2950" s="95"/>
      <c r="F2950" s="95"/>
      <c r="G2950" s="95"/>
      <c r="H2950" s="95"/>
      <c r="I2950" s="95"/>
      <c r="J2950" s="95"/>
      <c r="K2950" s="95"/>
      <c r="L2950" s="95"/>
      <c r="M2950" s="95"/>
      <c r="N2950" s="95"/>
      <c r="O2950" s="95"/>
      <c r="P2950" s="95"/>
      <c r="Q2950" s="95"/>
      <c r="R2950" s="95"/>
      <c r="S2950" s="95"/>
      <c r="T2950" s="95"/>
      <c r="U2950" s="95"/>
      <c r="V2950" s="95"/>
      <c r="W2950" s="95"/>
      <c r="X2950" s="95"/>
      <c r="Y2950" s="95"/>
    </row>
    <row r="2951">
      <c r="A2951" s="104" t="s">
        <v>30</v>
      </c>
      <c r="B2951" s="95" t="s">
        <v>8904</v>
      </c>
      <c r="C2951" s="98" t="s">
        <v>11119</v>
      </c>
      <c r="D2951" s="94" t="s">
        <v>50</v>
      </c>
      <c r="E2951" s="95"/>
      <c r="F2951" s="95"/>
      <c r="G2951" s="95"/>
      <c r="H2951" s="95"/>
      <c r="I2951" s="95"/>
      <c r="J2951" s="95"/>
      <c r="K2951" s="95"/>
      <c r="L2951" s="95"/>
      <c r="M2951" s="95"/>
      <c r="N2951" s="95"/>
      <c r="O2951" s="95"/>
      <c r="P2951" s="95"/>
      <c r="Q2951" s="95"/>
      <c r="R2951" s="95"/>
      <c r="S2951" s="95"/>
      <c r="T2951" s="95"/>
      <c r="U2951" s="95"/>
      <c r="V2951" s="95"/>
      <c r="W2951" s="95"/>
      <c r="X2951" s="95"/>
      <c r="Y2951" s="95"/>
    </row>
    <row r="2952">
      <c r="A2952" s="104" t="s">
        <v>30</v>
      </c>
      <c r="B2952" s="95" t="s">
        <v>8904</v>
      </c>
      <c r="C2952" s="98" t="s">
        <v>11120</v>
      </c>
      <c r="D2952" s="94" t="s">
        <v>50</v>
      </c>
      <c r="E2952" s="95"/>
      <c r="F2952" s="95"/>
      <c r="G2952" s="95"/>
      <c r="H2952" s="95"/>
      <c r="I2952" s="95"/>
      <c r="J2952" s="95"/>
      <c r="K2952" s="95"/>
      <c r="L2952" s="95"/>
      <c r="M2952" s="95"/>
      <c r="N2952" s="95"/>
      <c r="O2952" s="95"/>
      <c r="P2952" s="95"/>
      <c r="Q2952" s="95"/>
      <c r="R2952" s="95"/>
      <c r="S2952" s="95"/>
      <c r="T2952" s="95"/>
      <c r="U2952" s="95"/>
      <c r="V2952" s="95"/>
      <c r="W2952" s="95"/>
      <c r="X2952" s="95"/>
      <c r="Y2952" s="95"/>
    </row>
    <row r="2953">
      <c r="A2953" s="104" t="s">
        <v>30</v>
      </c>
      <c r="B2953" s="95" t="s">
        <v>8904</v>
      </c>
      <c r="C2953" s="98" t="s">
        <v>11121</v>
      </c>
      <c r="D2953" s="94" t="s">
        <v>50</v>
      </c>
      <c r="E2953" s="95"/>
      <c r="F2953" s="95"/>
      <c r="G2953" s="95"/>
      <c r="H2953" s="95"/>
      <c r="I2953" s="95"/>
      <c r="J2953" s="95"/>
      <c r="K2953" s="95"/>
      <c r="L2953" s="95"/>
      <c r="M2953" s="95"/>
      <c r="N2953" s="95"/>
      <c r="O2953" s="95"/>
      <c r="P2953" s="95"/>
      <c r="Q2953" s="95"/>
      <c r="R2953" s="95"/>
      <c r="S2953" s="95"/>
      <c r="T2953" s="95"/>
      <c r="U2953" s="95"/>
      <c r="V2953" s="95"/>
      <c r="W2953" s="95"/>
      <c r="X2953" s="95"/>
      <c r="Y2953" s="95"/>
    </row>
    <row r="2954">
      <c r="A2954" s="104" t="s">
        <v>30</v>
      </c>
      <c r="B2954" s="95" t="s">
        <v>8904</v>
      </c>
      <c r="C2954" s="98" t="s">
        <v>11122</v>
      </c>
      <c r="D2954" s="94" t="s">
        <v>50</v>
      </c>
      <c r="E2954" s="95"/>
      <c r="F2954" s="95"/>
      <c r="G2954" s="95"/>
      <c r="H2954" s="95"/>
      <c r="I2954" s="95"/>
      <c r="J2954" s="95"/>
      <c r="K2954" s="95"/>
      <c r="L2954" s="95"/>
      <c r="M2954" s="95"/>
      <c r="N2954" s="95"/>
      <c r="O2954" s="95"/>
      <c r="P2954" s="95"/>
      <c r="Q2954" s="95"/>
      <c r="R2954" s="95"/>
      <c r="S2954" s="95"/>
      <c r="T2954" s="95"/>
      <c r="U2954" s="95"/>
      <c r="V2954" s="95"/>
      <c r="W2954" s="95"/>
      <c r="X2954" s="95"/>
      <c r="Y2954" s="95"/>
    </row>
    <row r="2955">
      <c r="A2955" s="104" t="s">
        <v>30</v>
      </c>
      <c r="B2955" s="95" t="s">
        <v>8904</v>
      </c>
      <c r="C2955" s="98" t="s">
        <v>11123</v>
      </c>
      <c r="D2955" s="94" t="s">
        <v>50</v>
      </c>
      <c r="E2955" s="95"/>
      <c r="F2955" s="95"/>
      <c r="G2955" s="95"/>
      <c r="H2955" s="95"/>
      <c r="I2955" s="95"/>
      <c r="J2955" s="95"/>
      <c r="K2955" s="95"/>
      <c r="L2955" s="95"/>
      <c r="M2955" s="95"/>
      <c r="N2955" s="95"/>
      <c r="O2955" s="95"/>
      <c r="P2955" s="95"/>
      <c r="Q2955" s="95"/>
      <c r="R2955" s="95"/>
      <c r="S2955" s="95"/>
      <c r="T2955" s="95"/>
      <c r="U2955" s="95"/>
      <c r="V2955" s="95"/>
      <c r="W2955" s="95"/>
      <c r="X2955" s="95"/>
      <c r="Y2955" s="95"/>
    </row>
    <row r="2956">
      <c r="A2956" s="104" t="s">
        <v>30</v>
      </c>
      <c r="B2956" s="95" t="s">
        <v>8904</v>
      </c>
      <c r="C2956" s="98" t="s">
        <v>11124</v>
      </c>
      <c r="D2956" s="94" t="s">
        <v>50</v>
      </c>
      <c r="E2956" s="95"/>
      <c r="F2956" s="95"/>
      <c r="G2956" s="95"/>
      <c r="H2956" s="95"/>
      <c r="I2956" s="95"/>
      <c r="J2956" s="95"/>
      <c r="K2956" s="95"/>
      <c r="L2956" s="95"/>
      <c r="M2956" s="95"/>
      <c r="N2956" s="95"/>
      <c r="O2956" s="95"/>
      <c r="P2956" s="95"/>
      <c r="Q2956" s="95"/>
      <c r="R2956" s="95"/>
      <c r="S2956" s="95"/>
      <c r="T2956" s="95"/>
      <c r="U2956" s="95"/>
      <c r="V2956" s="95"/>
      <c r="W2956" s="95"/>
      <c r="X2956" s="95"/>
      <c r="Y2956" s="95"/>
    </row>
    <row r="2957">
      <c r="A2957" s="104" t="s">
        <v>30</v>
      </c>
      <c r="B2957" s="95" t="s">
        <v>8904</v>
      </c>
      <c r="C2957" s="98" t="s">
        <v>11125</v>
      </c>
      <c r="D2957" s="94" t="s">
        <v>50</v>
      </c>
      <c r="E2957" s="95"/>
      <c r="F2957" s="95"/>
      <c r="G2957" s="95"/>
      <c r="H2957" s="95"/>
      <c r="I2957" s="95"/>
      <c r="J2957" s="95"/>
      <c r="K2957" s="95"/>
      <c r="L2957" s="95"/>
      <c r="M2957" s="95"/>
      <c r="N2957" s="95"/>
      <c r="O2957" s="95"/>
      <c r="P2957" s="95"/>
      <c r="Q2957" s="95"/>
      <c r="R2957" s="95"/>
      <c r="S2957" s="95"/>
      <c r="T2957" s="95"/>
      <c r="U2957" s="95"/>
      <c r="V2957" s="95"/>
      <c r="W2957" s="95"/>
      <c r="X2957" s="95"/>
      <c r="Y2957" s="95"/>
    </row>
    <row r="2958">
      <c r="A2958" s="104" t="s">
        <v>30</v>
      </c>
      <c r="B2958" s="95" t="s">
        <v>8904</v>
      </c>
      <c r="C2958" s="98" t="s">
        <v>11126</v>
      </c>
      <c r="D2958" s="94" t="s">
        <v>50</v>
      </c>
      <c r="E2958" s="95"/>
      <c r="F2958" s="95"/>
      <c r="G2958" s="95"/>
      <c r="H2958" s="95"/>
      <c r="I2958" s="95"/>
      <c r="J2958" s="95"/>
      <c r="K2958" s="95"/>
      <c r="L2958" s="95"/>
      <c r="M2958" s="95"/>
      <c r="N2958" s="95"/>
      <c r="O2958" s="95"/>
      <c r="P2958" s="95"/>
      <c r="Q2958" s="95"/>
      <c r="R2958" s="95"/>
      <c r="S2958" s="95"/>
      <c r="T2958" s="95"/>
      <c r="U2958" s="95"/>
      <c r="V2958" s="95"/>
      <c r="W2958" s="95"/>
      <c r="X2958" s="95"/>
      <c r="Y2958" s="95"/>
    </row>
    <row r="2959">
      <c r="A2959" s="104" t="s">
        <v>30</v>
      </c>
      <c r="B2959" s="95" t="s">
        <v>8904</v>
      </c>
      <c r="C2959" s="98" t="s">
        <v>11127</v>
      </c>
      <c r="D2959" s="94" t="s">
        <v>50</v>
      </c>
      <c r="E2959" s="95"/>
      <c r="F2959" s="95"/>
      <c r="G2959" s="95"/>
      <c r="H2959" s="95"/>
      <c r="I2959" s="95"/>
      <c r="J2959" s="95"/>
      <c r="K2959" s="95"/>
      <c r="L2959" s="95"/>
      <c r="M2959" s="95"/>
      <c r="N2959" s="95"/>
      <c r="O2959" s="95"/>
      <c r="P2959" s="95"/>
      <c r="Q2959" s="95"/>
      <c r="R2959" s="95"/>
      <c r="S2959" s="95"/>
      <c r="T2959" s="95"/>
      <c r="U2959" s="95"/>
      <c r="V2959" s="95"/>
      <c r="W2959" s="95"/>
      <c r="X2959" s="95"/>
      <c r="Y2959" s="95"/>
    </row>
    <row r="2960">
      <c r="A2960" s="104" t="s">
        <v>30</v>
      </c>
      <c r="B2960" s="95" t="s">
        <v>8904</v>
      </c>
      <c r="C2960" s="98" t="s">
        <v>11048</v>
      </c>
      <c r="D2960" s="94" t="s">
        <v>50</v>
      </c>
      <c r="E2960" s="95"/>
      <c r="F2960" s="95"/>
      <c r="G2960" s="95"/>
      <c r="H2960" s="95"/>
      <c r="I2960" s="95"/>
      <c r="J2960" s="95"/>
      <c r="K2960" s="95"/>
      <c r="L2960" s="95"/>
      <c r="M2960" s="95"/>
      <c r="N2960" s="95"/>
      <c r="O2960" s="95"/>
      <c r="P2960" s="95"/>
      <c r="Q2960" s="95"/>
      <c r="R2960" s="95"/>
      <c r="S2960" s="95"/>
      <c r="T2960" s="95"/>
      <c r="U2960" s="95"/>
      <c r="V2960" s="95"/>
      <c r="W2960" s="95"/>
      <c r="X2960" s="95"/>
      <c r="Y2960" s="95"/>
    </row>
    <row r="2961">
      <c r="A2961" s="104" t="s">
        <v>30</v>
      </c>
      <c r="B2961" s="95" t="s">
        <v>8904</v>
      </c>
      <c r="C2961" s="98" t="s">
        <v>11049</v>
      </c>
      <c r="D2961" s="94" t="s">
        <v>50</v>
      </c>
      <c r="E2961" s="95"/>
      <c r="F2961" s="95"/>
      <c r="G2961" s="95"/>
      <c r="H2961" s="95"/>
      <c r="I2961" s="95"/>
      <c r="J2961" s="95"/>
      <c r="K2961" s="95"/>
      <c r="L2961" s="95"/>
      <c r="M2961" s="95"/>
      <c r="N2961" s="95"/>
      <c r="O2961" s="95"/>
      <c r="P2961" s="95"/>
      <c r="Q2961" s="95"/>
      <c r="R2961" s="95"/>
      <c r="S2961" s="95"/>
      <c r="T2961" s="95"/>
      <c r="U2961" s="95"/>
      <c r="V2961" s="95"/>
      <c r="W2961" s="95"/>
      <c r="X2961" s="95"/>
      <c r="Y2961" s="95"/>
    </row>
    <row r="2962">
      <c r="A2962" s="104" t="s">
        <v>30</v>
      </c>
      <c r="B2962" s="95" t="s">
        <v>8904</v>
      </c>
      <c r="C2962" s="98" t="s">
        <v>11128</v>
      </c>
      <c r="D2962" s="94" t="s">
        <v>50</v>
      </c>
      <c r="E2962" s="95"/>
      <c r="F2962" s="95"/>
      <c r="G2962" s="95"/>
      <c r="H2962" s="95"/>
      <c r="I2962" s="95"/>
      <c r="J2962" s="95"/>
      <c r="K2962" s="95"/>
      <c r="L2962" s="95"/>
      <c r="M2962" s="95"/>
      <c r="N2962" s="95"/>
      <c r="O2962" s="95"/>
      <c r="P2962" s="95"/>
      <c r="Q2962" s="95"/>
      <c r="R2962" s="95"/>
      <c r="S2962" s="95"/>
      <c r="T2962" s="95"/>
      <c r="U2962" s="95"/>
      <c r="V2962" s="95"/>
      <c r="W2962" s="95"/>
      <c r="X2962" s="95"/>
      <c r="Y2962" s="95"/>
    </row>
    <row r="2963">
      <c r="A2963" s="104" t="s">
        <v>30</v>
      </c>
      <c r="B2963" s="95" t="s">
        <v>8904</v>
      </c>
      <c r="C2963" s="98" t="s">
        <v>11129</v>
      </c>
      <c r="D2963" s="94" t="s">
        <v>50</v>
      </c>
      <c r="E2963" s="95"/>
      <c r="F2963" s="95"/>
      <c r="G2963" s="95"/>
      <c r="H2963" s="95"/>
      <c r="I2963" s="95"/>
      <c r="J2963" s="95"/>
      <c r="K2963" s="95"/>
      <c r="L2963" s="95"/>
      <c r="M2963" s="95"/>
      <c r="N2963" s="95"/>
      <c r="O2963" s="95"/>
      <c r="P2963" s="95"/>
      <c r="Q2963" s="95"/>
      <c r="R2963" s="95"/>
      <c r="S2963" s="95"/>
      <c r="T2963" s="95"/>
      <c r="U2963" s="95"/>
      <c r="V2963" s="95"/>
      <c r="W2963" s="95"/>
      <c r="X2963" s="95"/>
      <c r="Y2963" s="95"/>
    </row>
    <row r="2964">
      <c r="A2964" s="104" t="s">
        <v>30</v>
      </c>
      <c r="B2964" s="95" t="s">
        <v>8904</v>
      </c>
      <c r="C2964" s="98" t="s">
        <v>11050</v>
      </c>
      <c r="D2964" s="94" t="s">
        <v>50</v>
      </c>
      <c r="E2964" s="95"/>
      <c r="F2964" s="95"/>
      <c r="G2964" s="95"/>
      <c r="H2964" s="95"/>
      <c r="I2964" s="95"/>
      <c r="J2964" s="95"/>
      <c r="K2964" s="95"/>
      <c r="L2964" s="95"/>
      <c r="M2964" s="95"/>
      <c r="N2964" s="95"/>
      <c r="O2964" s="95"/>
      <c r="P2964" s="95"/>
      <c r="Q2964" s="95"/>
      <c r="R2964" s="95"/>
      <c r="S2964" s="95"/>
      <c r="T2964" s="95"/>
      <c r="U2964" s="95"/>
      <c r="V2964" s="95"/>
      <c r="W2964" s="95"/>
      <c r="X2964" s="95"/>
      <c r="Y2964" s="95"/>
    </row>
    <row r="2965">
      <c r="A2965" s="104" t="s">
        <v>30</v>
      </c>
      <c r="B2965" s="95" t="s">
        <v>8904</v>
      </c>
      <c r="C2965" s="98" t="s">
        <v>11050</v>
      </c>
      <c r="D2965" s="94" t="s">
        <v>50</v>
      </c>
      <c r="E2965" s="95"/>
      <c r="F2965" s="95"/>
      <c r="G2965" s="95"/>
      <c r="H2965" s="95"/>
      <c r="I2965" s="95"/>
      <c r="J2965" s="95"/>
      <c r="K2965" s="95"/>
      <c r="L2965" s="95"/>
      <c r="M2965" s="95"/>
      <c r="N2965" s="95"/>
      <c r="O2965" s="95"/>
      <c r="P2965" s="95"/>
      <c r="Q2965" s="95"/>
      <c r="R2965" s="95"/>
      <c r="S2965" s="95"/>
      <c r="T2965" s="95"/>
      <c r="U2965" s="95"/>
      <c r="V2965" s="95"/>
      <c r="W2965" s="95"/>
      <c r="X2965" s="95"/>
      <c r="Y2965" s="95"/>
    </row>
    <row r="2966">
      <c r="A2966" s="104" t="s">
        <v>30</v>
      </c>
      <c r="B2966" s="95" t="s">
        <v>8904</v>
      </c>
      <c r="C2966" s="98" t="s">
        <v>11130</v>
      </c>
      <c r="D2966" s="94" t="s">
        <v>50</v>
      </c>
      <c r="E2966" s="95"/>
      <c r="F2966" s="95"/>
      <c r="G2966" s="95"/>
      <c r="H2966" s="95"/>
      <c r="I2966" s="95"/>
      <c r="J2966" s="95"/>
      <c r="K2966" s="95"/>
      <c r="L2966" s="95"/>
      <c r="M2966" s="95"/>
      <c r="N2966" s="95"/>
      <c r="O2966" s="95"/>
      <c r="P2966" s="95"/>
      <c r="Q2966" s="95"/>
      <c r="R2966" s="95"/>
      <c r="S2966" s="95"/>
      <c r="T2966" s="95"/>
      <c r="U2966" s="95"/>
      <c r="V2966" s="95"/>
      <c r="W2966" s="95"/>
      <c r="X2966" s="95"/>
      <c r="Y2966" s="95"/>
    </row>
    <row r="2967">
      <c r="A2967" s="104" t="s">
        <v>30</v>
      </c>
      <c r="B2967" s="95" t="s">
        <v>8904</v>
      </c>
      <c r="C2967" s="98" t="s">
        <v>11131</v>
      </c>
      <c r="D2967" s="94" t="s">
        <v>50</v>
      </c>
      <c r="E2967" s="95"/>
      <c r="F2967" s="95"/>
      <c r="G2967" s="95"/>
      <c r="H2967" s="95"/>
      <c r="I2967" s="95"/>
      <c r="J2967" s="95"/>
      <c r="K2967" s="95"/>
      <c r="L2967" s="95"/>
      <c r="M2967" s="95"/>
      <c r="N2967" s="95"/>
      <c r="O2967" s="95"/>
      <c r="P2967" s="95"/>
      <c r="Q2967" s="95"/>
      <c r="R2967" s="95"/>
      <c r="S2967" s="95"/>
      <c r="T2967" s="95"/>
      <c r="U2967" s="95"/>
      <c r="V2967" s="95"/>
      <c r="W2967" s="95"/>
      <c r="X2967" s="95"/>
      <c r="Y2967" s="95"/>
    </row>
    <row r="2968">
      <c r="A2968" s="104" t="s">
        <v>30</v>
      </c>
      <c r="B2968" s="95" t="s">
        <v>8904</v>
      </c>
      <c r="C2968" s="98" t="s">
        <v>11132</v>
      </c>
      <c r="D2968" s="94" t="s">
        <v>50</v>
      </c>
      <c r="E2968" s="95"/>
      <c r="F2968" s="95"/>
      <c r="G2968" s="95"/>
      <c r="H2968" s="95"/>
      <c r="I2968" s="95"/>
      <c r="J2968" s="95"/>
      <c r="K2968" s="95"/>
      <c r="L2968" s="95"/>
      <c r="M2968" s="95"/>
      <c r="N2968" s="95"/>
      <c r="O2968" s="95"/>
      <c r="P2968" s="95"/>
      <c r="Q2968" s="95"/>
      <c r="R2968" s="95"/>
      <c r="S2968" s="95"/>
      <c r="T2968" s="95"/>
      <c r="U2968" s="95"/>
      <c r="V2968" s="95"/>
      <c r="W2968" s="95"/>
      <c r="X2968" s="95"/>
      <c r="Y2968" s="95"/>
    </row>
    <row r="2969">
      <c r="A2969" s="104" t="s">
        <v>30</v>
      </c>
      <c r="B2969" s="95" t="s">
        <v>8904</v>
      </c>
      <c r="C2969" s="98" t="s">
        <v>11133</v>
      </c>
      <c r="D2969" s="94" t="s">
        <v>50</v>
      </c>
      <c r="E2969" s="95"/>
      <c r="F2969" s="95"/>
      <c r="G2969" s="95"/>
      <c r="H2969" s="95"/>
      <c r="I2969" s="95"/>
      <c r="J2969" s="95"/>
      <c r="K2969" s="95"/>
      <c r="L2969" s="95"/>
      <c r="M2969" s="95"/>
      <c r="N2969" s="95"/>
      <c r="O2969" s="95"/>
      <c r="P2969" s="95"/>
      <c r="Q2969" s="95"/>
      <c r="R2969" s="95"/>
      <c r="S2969" s="95"/>
      <c r="T2969" s="95"/>
      <c r="U2969" s="95"/>
      <c r="V2969" s="95"/>
      <c r="W2969" s="95"/>
      <c r="X2969" s="95"/>
      <c r="Y2969" s="95"/>
    </row>
    <row r="2970">
      <c r="A2970" s="104" t="s">
        <v>30</v>
      </c>
      <c r="B2970" s="95" t="s">
        <v>8904</v>
      </c>
      <c r="C2970" s="98" t="s">
        <v>11134</v>
      </c>
      <c r="D2970" s="94" t="s">
        <v>50</v>
      </c>
      <c r="E2970" s="95"/>
      <c r="F2970" s="95"/>
      <c r="G2970" s="95"/>
      <c r="H2970" s="95"/>
      <c r="I2970" s="95"/>
      <c r="J2970" s="95"/>
      <c r="K2970" s="95"/>
      <c r="L2970" s="95"/>
      <c r="M2970" s="95"/>
      <c r="N2970" s="95"/>
      <c r="O2970" s="95"/>
      <c r="P2970" s="95"/>
      <c r="Q2970" s="95"/>
      <c r="R2970" s="95"/>
      <c r="S2970" s="95"/>
      <c r="T2970" s="95"/>
      <c r="U2970" s="95"/>
      <c r="V2970" s="95"/>
      <c r="W2970" s="95"/>
      <c r="X2970" s="95"/>
      <c r="Y2970" s="95"/>
    </row>
    <row r="2971">
      <c r="A2971" s="104" t="s">
        <v>30</v>
      </c>
      <c r="B2971" s="95" t="s">
        <v>8904</v>
      </c>
      <c r="C2971" s="98" t="s">
        <v>11135</v>
      </c>
      <c r="D2971" s="94" t="s">
        <v>50</v>
      </c>
      <c r="E2971" s="95"/>
      <c r="F2971" s="95"/>
      <c r="G2971" s="95"/>
      <c r="H2971" s="95"/>
      <c r="I2971" s="95"/>
      <c r="J2971" s="95"/>
      <c r="K2971" s="95"/>
      <c r="L2971" s="95"/>
      <c r="M2971" s="95"/>
      <c r="N2971" s="95"/>
      <c r="O2971" s="95"/>
      <c r="P2971" s="95"/>
      <c r="Q2971" s="95"/>
      <c r="R2971" s="95"/>
      <c r="S2971" s="95"/>
      <c r="T2971" s="95"/>
      <c r="U2971" s="95"/>
      <c r="V2971" s="95"/>
      <c r="W2971" s="95"/>
      <c r="X2971" s="95"/>
      <c r="Y2971" s="95"/>
    </row>
    <row r="2972">
      <c r="A2972" s="104" t="s">
        <v>30</v>
      </c>
      <c r="B2972" s="95" t="s">
        <v>8904</v>
      </c>
      <c r="C2972" s="98" t="s">
        <v>11136</v>
      </c>
      <c r="D2972" s="94" t="s">
        <v>50</v>
      </c>
      <c r="E2972" s="95"/>
      <c r="F2972" s="95"/>
      <c r="G2972" s="95"/>
      <c r="H2972" s="95"/>
      <c r="I2972" s="95"/>
      <c r="J2972" s="95"/>
      <c r="K2972" s="95"/>
      <c r="L2972" s="95"/>
      <c r="M2972" s="95"/>
      <c r="N2972" s="95"/>
      <c r="O2972" s="95"/>
      <c r="P2972" s="95"/>
      <c r="Q2972" s="95"/>
      <c r="R2972" s="95"/>
      <c r="S2972" s="95"/>
      <c r="T2972" s="95"/>
      <c r="U2972" s="95"/>
      <c r="V2972" s="95"/>
      <c r="W2972" s="95"/>
      <c r="X2972" s="95"/>
      <c r="Y2972" s="95"/>
    </row>
    <row r="2973">
      <c r="A2973" s="104" t="s">
        <v>30</v>
      </c>
      <c r="B2973" s="95" t="s">
        <v>8904</v>
      </c>
      <c r="C2973" s="98" t="s">
        <v>11137</v>
      </c>
      <c r="D2973" s="94" t="s">
        <v>50</v>
      </c>
      <c r="E2973" s="95"/>
      <c r="F2973" s="95"/>
      <c r="G2973" s="95"/>
      <c r="H2973" s="95"/>
      <c r="I2973" s="95"/>
      <c r="J2973" s="95"/>
      <c r="K2973" s="95"/>
      <c r="L2973" s="95"/>
      <c r="M2973" s="95"/>
      <c r="N2973" s="95"/>
      <c r="O2973" s="95"/>
      <c r="P2973" s="95"/>
      <c r="Q2973" s="95"/>
      <c r="R2973" s="95"/>
      <c r="S2973" s="95"/>
      <c r="T2973" s="95"/>
      <c r="U2973" s="95"/>
      <c r="V2973" s="95"/>
      <c r="W2973" s="95"/>
      <c r="X2973" s="95"/>
      <c r="Y2973" s="95"/>
    </row>
    <row r="2974">
      <c r="A2974" s="104" t="s">
        <v>30</v>
      </c>
      <c r="B2974" s="95" t="s">
        <v>8904</v>
      </c>
      <c r="C2974" s="98" t="s">
        <v>11138</v>
      </c>
      <c r="D2974" s="94" t="s">
        <v>50</v>
      </c>
      <c r="E2974" s="95"/>
      <c r="F2974" s="95"/>
      <c r="G2974" s="95"/>
      <c r="H2974" s="95"/>
      <c r="I2974" s="95"/>
      <c r="J2974" s="95"/>
      <c r="K2974" s="95"/>
      <c r="L2974" s="95"/>
      <c r="M2974" s="95"/>
      <c r="N2974" s="95"/>
      <c r="O2974" s="95"/>
      <c r="P2974" s="95"/>
      <c r="Q2974" s="95"/>
      <c r="R2974" s="95"/>
      <c r="S2974" s="95"/>
      <c r="T2974" s="95"/>
      <c r="U2974" s="95"/>
      <c r="V2974" s="95"/>
      <c r="W2974" s="95"/>
      <c r="X2974" s="95"/>
      <c r="Y2974" s="95"/>
    </row>
    <row r="2975">
      <c r="A2975" s="104" t="s">
        <v>30</v>
      </c>
      <c r="B2975" s="95" t="s">
        <v>8904</v>
      </c>
      <c r="C2975" s="98" t="s">
        <v>11139</v>
      </c>
      <c r="D2975" s="94" t="s">
        <v>50</v>
      </c>
      <c r="E2975" s="95"/>
      <c r="F2975" s="95"/>
      <c r="G2975" s="95"/>
      <c r="H2975" s="95"/>
      <c r="I2975" s="95"/>
      <c r="J2975" s="95"/>
      <c r="K2975" s="95"/>
      <c r="L2975" s="95"/>
      <c r="M2975" s="95"/>
      <c r="N2975" s="95"/>
      <c r="O2975" s="95"/>
      <c r="P2975" s="95"/>
      <c r="Q2975" s="95"/>
      <c r="R2975" s="95"/>
      <c r="S2975" s="95"/>
      <c r="T2975" s="95"/>
      <c r="U2975" s="95"/>
      <c r="V2975" s="95"/>
      <c r="W2975" s="95"/>
      <c r="X2975" s="95"/>
      <c r="Y2975" s="95"/>
    </row>
    <row r="2976">
      <c r="A2976" s="104" t="s">
        <v>30</v>
      </c>
      <c r="B2976" s="95" t="s">
        <v>8904</v>
      </c>
      <c r="C2976" s="98" t="s">
        <v>11140</v>
      </c>
      <c r="D2976" s="94" t="s">
        <v>50</v>
      </c>
      <c r="E2976" s="95"/>
      <c r="F2976" s="95"/>
      <c r="G2976" s="95"/>
      <c r="H2976" s="95"/>
      <c r="I2976" s="95"/>
      <c r="J2976" s="95"/>
      <c r="K2976" s="95"/>
      <c r="L2976" s="95"/>
      <c r="M2976" s="95"/>
      <c r="N2976" s="95"/>
      <c r="O2976" s="95"/>
      <c r="P2976" s="95"/>
      <c r="Q2976" s="95"/>
      <c r="R2976" s="95"/>
      <c r="S2976" s="95"/>
      <c r="T2976" s="95"/>
      <c r="U2976" s="95"/>
      <c r="V2976" s="95"/>
      <c r="W2976" s="95"/>
      <c r="X2976" s="95"/>
      <c r="Y2976" s="95"/>
    </row>
    <row r="2977">
      <c r="A2977" s="104" t="s">
        <v>30</v>
      </c>
      <c r="B2977" s="95" t="s">
        <v>8904</v>
      </c>
      <c r="C2977" s="98" t="s">
        <v>11141</v>
      </c>
      <c r="D2977" s="94" t="s">
        <v>50</v>
      </c>
      <c r="E2977" s="95"/>
      <c r="F2977" s="95"/>
      <c r="G2977" s="95"/>
      <c r="H2977" s="95"/>
      <c r="I2977" s="95"/>
      <c r="J2977" s="95"/>
      <c r="K2977" s="95"/>
      <c r="L2977" s="95"/>
      <c r="M2977" s="95"/>
      <c r="N2977" s="95"/>
      <c r="O2977" s="95"/>
      <c r="P2977" s="95"/>
      <c r="Q2977" s="95"/>
      <c r="R2977" s="95"/>
      <c r="S2977" s="95"/>
      <c r="T2977" s="95"/>
      <c r="U2977" s="95"/>
      <c r="V2977" s="95"/>
      <c r="W2977" s="95"/>
      <c r="X2977" s="95"/>
      <c r="Y2977" s="95"/>
    </row>
    <row r="2978">
      <c r="A2978" s="104" t="s">
        <v>30</v>
      </c>
      <c r="B2978" s="95" t="s">
        <v>8904</v>
      </c>
      <c r="C2978" s="98" t="s">
        <v>11142</v>
      </c>
      <c r="D2978" s="94" t="s">
        <v>50</v>
      </c>
      <c r="E2978" s="95"/>
      <c r="F2978" s="95"/>
      <c r="G2978" s="95"/>
      <c r="H2978" s="95"/>
      <c r="I2978" s="95"/>
      <c r="J2978" s="95"/>
      <c r="K2978" s="95"/>
      <c r="L2978" s="95"/>
      <c r="M2978" s="95"/>
      <c r="N2978" s="95"/>
      <c r="O2978" s="95"/>
      <c r="P2978" s="95"/>
      <c r="Q2978" s="95"/>
      <c r="R2978" s="95"/>
      <c r="S2978" s="95"/>
      <c r="T2978" s="95"/>
      <c r="U2978" s="95"/>
      <c r="V2978" s="95"/>
      <c r="W2978" s="95"/>
      <c r="X2978" s="95"/>
      <c r="Y2978" s="95"/>
    </row>
    <row r="2979">
      <c r="A2979" s="104" t="s">
        <v>30</v>
      </c>
      <c r="B2979" s="95" t="s">
        <v>8904</v>
      </c>
      <c r="C2979" s="98" t="s">
        <v>11143</v>
      </c>
      <c r="D2979" s="94" t="s">
        <v>50</v>
      </c>
      <c r="E2979" s="95"/>
      <c r="F2979" s="95"/>
      <c r="G2979" s="95"/>
      <c r="H2979" s="95"/>
      <c r="I2979" s="95"/>
      <c r="J2979" s="95"/>
      <c r="K2979" s="95"/>
      <c r="L2979" s="95"/>
      <c r="M2979" s="95"/>
      <c r="N2979" s="95"/>
      <c r="O2979" s="95"/>
      <c r="P2979" s="95"/>
      <c r="Q2979" s="95"/>
      <c r="R2979" s="95"/>
      <c r="S2979" s="95"/>
      <c r="T2979" s="95"/>
      <c r="U2979" s="95"/>
      <c r="V2979" s="95"/>
      <c r="W2979" s="95"/>
      <c r="X2979" s="95"/>
      <c r="Y2979" s="95"/>
    </row>
    <row r="2980">
      <c r="A2980" s="104" t="s">
        <v>30</v>
      </c>
      <c r="B2980" s="95" t="s">
        <v>8904</v>
      </c>
      <c r="C2980" s="98" t="s">
        <v>11144</v>
      </c>
      <c r="D2980" s="94" t="s">
        <v>50</v>
      </c>
      <c r="E2980" s="95"/>
      <c r="F2980" s="95"/>
      <c r="G2980" s="95"/>
      <c r="H2980" s="95"/>
      <c r="I2980" s="95"/>
      <c r="J2980" s="95"/>
      <c r="K2980" s="95"/>
      <c r="L2980" s="95"/>
      <c r="M2980" s="95"/>
      <c r="N2980" s="95"/>
      <c r="O2980" s="95"/>
      <c r="P2980" s="95"/>
      <c r="Q2980" s="95"/>
      <c r="R2980" s="95"/>
      <c r="S2980" s="95"/>
      <c r="T2980" s="95"/>
      <c r="U2980" s="95"/>
      <c r="V2980" s="95"/>
      <c r="W2980" s="95"/>
      <c r="X2980" s="95"/>
      <c r="Y2980" s="95"/>
    </row>
    <row r="2981">
      <c r="A2981" s="104" t="s">
        <v>30</v>
      </c>
      <c r="B2981" s="95" t="s">
        <v>8904</v>
      </c>
      <c r="C2981" s="98" t="s">
        <v>11145</v>
      </c>
      <c r="D2981" s="94" t="s">
        <v>50</v>
      </c>
      <c r="E2981" s="95"/>
      <c r="F2981" s="95"/>
      <c r="G2981" s="95"/>
      <c r="H2981" s="95"/>
      <c r="I2981" s="95"/>
      <c r="J2981" s="95"/>
      <c r="K2981" s="95"/>
      <c r="L2981" s="95"/>
      <c r="M2981" s="95"/>
      <c r="N2981" s="95"/>
      <c r="O2981" s="95"/>
      <c r="P2981" s="95"/>
      <c r="Q2981" s="95"/>
      <c r="R2981" s="95"/>
      <c r="S2981" s="95"/>
      <c r="T2981" s="95"/>
      <c r="U2981" s="95"/>
      <c r="V2981" s="95"/>
      <c r="W2981" s="95"/>
      <c r="X2981" s="95"/>
      <c r="Y2981" s="95"/>
    </row>
    <row r="2982">
      <c r="A2982" s="104" t="s">
        <v>30</v>
      </c>
      <c r="B2982" s="95" t="s">
        <v>8904</v>
      </c>
      <c r="C2982" s="98" t="s">
        <v>11146</v>
      </c>
      <c r="D2982" s="94" t="s">
        <v>50</v>
      </c>
      <c r="E2982" s="95"/>
      <c r="F2982" s="95"/>
      <c r="G2982" s="95"/>
      <c r="H2982" s="95"/>
      <c r="I2982" s="95"/>
      <c r="J2982" s="95"/>
      <c r="K2982" s="95"/>
      <c r="L2982" s="95"/>
      <c r="M2982" s="95"/>
      <c r="N2982" s="95"/>
      <c r="O2982" s="95"/>
      <c r="P2982" s="95"/>
      <c r="Q2982" s="95"/>
      <c r="R2982" s="95"/>
      <c r="S2982" s="95"/>
      <c r="T2982" s="95"/>
      <c r="U2982" s="95"/>
      <c r="V2982" s="95"/>
      <c r="W2982" s="95"/>
      <c r="X2982" s="95"/>
      <c r="Y2982" s="95"/>
    </row>
    <row r="2983">
      <c r="A2983" s="104" t="s">
        <v>30</v>
      </c>
      <c r="B2983" s="95" t="s">
        <v>8904</v>
      </c>
      <c r="C2983" s="98" t="s">
        <v>11147</v>
      </c>
      <c r="D2983" s="94" t="s">
        <v>50</v>
      </c>
      <c r="E2983" s="95"/>
      <c r="F2983" s="95"/>
      <c r="G2983" s="95"/>
      <c r="H2983" s="95"/>
      <c r="I2983" s="95"/>
      <c r="J2983" s="95"/>
      <c r="K2983" s="95"/>
      <c r="L2983" s="95"/>
      <c r="M2983" s="95"/>
      <c r="N2983" s="95"/>
      <c r="O2983" s="95"/>
      <c r="P2983" s="95"/>
      <c r="Q2983" s="95"/>
      <c r="R2983" s="95"/>
      <c r="S2983" s="95"/>
      <c r="T2983" s="95"/>
      <c r="U2983" s="95"/>
      <c r="V2983" s="95"/>
      <c r="W2983" s="95"/>
      <c r="X2983" s="95"/>
      <c r="Y2983" s="95"/>
    </row>
    <row r="2984">
      <c r="A2984" s="104" t="s">
        <v>30</v>
      </c>
      <c r="B2984" s="95" t="s">
        <v>8904</v>
      </c>
      <c r="C2984" s="98" t="s">
        <v>11148</v>
      </c>
      <c r="D2984" s="94" t="s">
        <v>50</v>
      </c>
      <c r="E2984" s="95"/>
      <c r="F2984" s="95"/>
      <c r="G2984" s="95"/>
      <c r="H2984" s="95"/>
      <c r="I2984" s="95"/>
      <c r="J2984" s="95"/>
      <c r="K2984" s="95"/>
      <c r="L2984" s="95"/>
      <c r="M2984" s="95"/>
      <c r="N2984" s="95"/>
      <c r="O2984" s="95"/>
      <c r="P2984" s="95"/>
      <c r="Q2984" s="95"/>
      <c r="R2984" s="95"/>
      <c r="S2984" s="95"/>
      <c r="T2984" s="95"/>
      <c r="U2984" s="95"/>
      <c r="V2984" s="95"/>
      <c r="W2984" s="95"/>
      <c r="X2984" s="95"/>
      <c r="Y2984" s="95"/>
    </row>
    <row r="2985">
      <c r="A2985" s="104" t="s">
        <v>30</v>
      </c>
      <c r="B2985" s="95" t="s">
        <v>8904</v>
      </c>
      <c r="C2985" s="98" t="s">
        <v>11149</v>
      </c>
      <c r="D2985" s="94" t="s">
        <v>50</v>
      </c>
      <c r="E2985" s="95"/>
      <c r="F2985" s="95"/>
      <c r="G2985" s="95"/>
      <c r="H2985" s="95"/>
      <c r="I2985" s="95"/>
      <c r="J2985" s="95"/>
      <c r="K2985" s="95"/>
      <c r="L2985" s="95"/>
      <c r="M2985" s="95"/>
      <c r="N2985" s="95"/>
      <c r="O2985" s="95"/>
      <c r="P2985" s="95"/>
      <c r="Q2985" s="95"/>
      <c r="R2985" s="95"/>
      <c r="S2985" s="95"/>
      <c r="T2985" s="95"/>
      <c r="U2985" s="95"/>
      <c r="V2985" s="95"/>
      <c r="W2985" s="95"/>
      <c r="X2985" s="95"/>
      <c r="Y2985" s="95"/>
    </row>
    <row r="2986">
      <c r="A2986" s="104" t="s">
        <v>30</v>
      </c>
      <c r="B2986" s="95" t="s">
        <v>8904</v>
      </c>
      <c r="C2986" s="98" t="s">
        <v>11150</v>
      </c>
      <c r="D2986" s="94" t="s">
        <v>50</v>
      </c>
      <c r="E2986" s="95"/>
      <c r="F2986" s="95"/>
      <c r="G2986" s="95"/>
      <c r="H2986" s="95"/>
      <c r="I2986" s="95"/>
      <c r="J2986" s="95"/>
      <c r="K2986" s="95"/>
      <c r="L2986" s="95"/>
      <c r="M2986" s="95"/>
      <c r="N2986" s="95"/>
      <c r="O2986" s="95"/>
      <c r="P2986" s="95"/>
      <c r="Q2986" s="95"/>
      <c r="R2986" s="95"/>
      <c r="S2986" s="95"/>
      <c r="T2986" s="95"/>
      <c r="U2986" s="95"/>
      <c r="V2986" s="95"/>
      <c r="W2986" s="95"/>
      <c r="X2986" s="95"/>
      <c r="Y2986" s="95"/>
    </row>
    <row r="2987">
      <c r="A2987" s="104" t="s">
        <v>30</v>
      </c>
      <c r="B2987" s="95" t="s">
        <v>8904</v>
      </c>
      <c r="C2987" s="98" t="s">
        <v>11151</v>
      </c>
      <c r="D2987" s="94" t="s">
        <v>50</v>
      </c>
      <c r="E2987" s="95"/>
      <c r="F2987" s="95"/>
      <c r="G2987" s="95"/>
      <c r="H2987" s="95"/>
      <c r="I2987" s="95"/>
      <c r="J2987" s="95"/>
      <c r="K2987" s="95"/>
      <c r="L2987" s="95"/>
      <c r="M2987" s="95"/>
      <c r="N2987" s="95"/>
      <c r="O2987" s="95"/>
      <c r="P2987" s="95"/>
      <c r="Q2987" s="95"/>
      <c r="R2987" s="95"/>
      <c r="S2987" s="95"/>
      <c r="T2987" s="95"/>
      <c r="U2987" s="95"/>
      <c r="V2987" s="95"/>
      <c r="W2987" s="95"/>
      <c r="X2987" s="95"/>
      <c r="Y2987" s="95"/>
    </row>
    <row r="2988">
      <c r="A2988" s="104" t="s">
        <v>30</v>
      </c>
      <c r="B2988" s="95" t="s">
        <v>8904</v>
      </c>
      <c r="C2988" s="98" t="s">
        <v>11152</v>
      </c>
      <c r="D2988" s="94" t="s">
        <v>50</v>
      </c>
      <c r="E2988" s="95"/>
      <c r="F2988" s="95"/>
      <c r="G2988" s="95"/>
      <c r="H2988" s="95"/>
      <c r="I2988" s="95"/>
      <c r="J2988" s="95"/>
      <c r="K2988" s="95"/>
      <c r="L2988" s="95"/>
      <c r="M2988" s="95"/>
      <c r="N2988" s="95"/>
      <c r="O2988" s="95"/>
      <c r="P2988" s="95"/>
      <c r="Q2988" s="95"/>
      <c r="R2988" s="95"/>
      <c r="S2988" s="95"/>
      <c r="T2988" s="95"/>
      <c r="U2988" s="95"/>
      <c r="V2988" s="95"/>
      <c r="W2988" s="95"/>
      <c r="X2988" s="95"/>
      <c r="Y2988" s="95"/>
    </row>
    <row r="2989">
      <c r="A2989" s="104" t="s">
        <v>30</v>
      </c>
      <c r="B2989" s="95" t="s">
        <v>8904</v>
      </c>
      <c r="C2989" s="98" t="s">
        <v>11153</v>
      </c>
      <c r="D2989" s="94" t="s">
        <v>50</v>
      </c>
      <c r="E2989" s="95"/>
      <c r="F2989" s="95"/>
      <c r="G2989" s="95"/>
      <c r="H2989" s="95"/>
      <c r="I2989" s="95"/>
      <c r="J2989" s="95"/>
      <c r="K2989" s="95"/>
      <c r="L2989" s="95"/>
      <c r="M2989" s="95"/>
      <c r="N2989" s="95"/>
      <c r="O2989" s="95"/>
      <c r="P2989" s="95"/>
      <c r="Q2989" s="95"/>
      <c r="R2989" s="95"/>
      <c r="S2989" s="95"/>
      <c r="T2989" s="95"/>
      <c r="U2989" s="95"/>
      <c r="V2989" s="95"/>
      <c r="W2989" s="95"/>
      <c r="X2989" s="95"/>
      <c r="Y2989" s="95"/>
    </row>
    <row r="2990">
      <c r="A2990" s="104" t="s">
        <v>30</v>
      </c>
      <c r="B2990" s="95" t="s">
        <v>8904</v>
      </c>
      <c r="C2990" s="98" t="s">
        <v>11154</v>
      </c>
      <c r="D2990" s="94" t="s">
        <v>50</v>
      </c>
      <c r="E2990" s="95"/>
      <c r="F2990" s="95"/>
      <c r="G2990" s="95"/>
      <c r="H2990" s="95"/>
      <c r="I2990" s="95"/>
      <c r="J2990" s="95"/>
      <c r="K2990" s="95"/>
      <c r="L2990" s="95"/>
      <c r="M2990" s="95"/>
      <c r="N2990" s="95"/>
      <c r="O2990" s="95"/>
      <c r="P2990" s="95"/>
      <c r="Q2990" s="95"/>
      <c r="R2990" s="95"/>
      <c r="S2990" s="95"/>
      <c r="T2990" s="95"/>
      <c r="U2990" s="95"/>
      <c r="V2990" s="95"/>
      <c r="W2990" s="95"/>
      <c r="X2990" s="95"/>
      <c r="Y2990" s="95"/>
    </row>
    <row r="2991">
      <c r="A2991" s="104" t="s">
        <v>30</v>
      </c>
      <c r="B2991" s="95" t="s">
        <v>8904</v>
      </c>
      <c r="C2991" s="98" t="s">
        <v>11154</v>
      </c>
      <c r="D2991" s="94" t="s">
        <v>50</v>
      </c>
      <c r="E2991" s="95"/>
      <c r="F2991" s="95"/>
      <c r="G2991" s="95"/>
      <c r="H2991" s="95"/>
      <c r="I2991" s="95"/>
      <c r="J2991" s="95"/>
      <c r="K2991" s="95"/>
      <c r="L2991" s="95"/>
      <c r="M2991" s="95"/>
      <c r="N2991" s="95"/>
      <c r="O2991" s="95"/>
      <c r="P2991" s="95"/>
      <c r="Q2991" s="95"/>
      <c r="R2991" s="95"/>
      <c r="S2991" s="95"/>
      <c r="T2991" s="95"/>
      <c r="U2991" s="95"/>
      <c r="V2991" s="95"/>
      <c r="W2991" s="95"/>
      <c r="X2991" s="95"/>
      <c r="Y2991" s="95"/>
    </row>
    <row r="2992">
      <c r="A2992" s="104" t="s">
        <v>30</v>
      </c>
      <c r="B2992" s="95" t="s">
        <v>8904</v>
      </c>
      <c r="C2992" s="98" t="s">
        <v>11155</v>
      </c>
      <c r="D2992" s="94" t="s">
        <v>50</v>
      </c>
      <c r="E2992" s="95"/>
      <c r="F2992" s="95"/>
      <c r="G2992" s="95"/>
      <c r="H2992" s="95"/>
      <c r="I2992" s="95"/>
      <c r="J2992" s="95"/>
      <c r="K2992" s="95"/>
      <c r="L2992" s="95"/>
      <c r="M2992" s="95"/>
      <c r="N2992" s="95"/>
      <c r="O2992" s="95"/>
      <c r="P2992" s="95"/>
      <c r="Q2992" s="95"/>
      <c r="R2992" s="95"/>
      <c r="S2992" s="95"/>
      <c r="T2992" s="95"/>
      <c r="U2992" s="95"/>
      <c r="V2992" s="95"/>
      <c r="W2992" s="95"/>
      <c r="X2992" s="95"/>
      <c r="Y2992" s="95"/>
    </row>
    <row r="2993">
      <c r="A2993" s="104" t="s">
        <v>30</v>
      </c>
      <c r="B2993" s="95" t="s">
        <v>8904</v>
      </c>
      <c r="C2993" s="98" t="s">
        <v>11156</v>
      </c>
      <c r="D2993" s="94" t="s">
        <v>50</v>
      </c>
      <c r="E2993" s="95"/>
      <c r="F2993" s="95"/>
      <c r="G2993" s="95"/>
      <c r="H2993" s="95"/>
      <c r="I2993" s="95"/>
      <c r="J2993" s="95"/>
      <c r="K2993" s="95"/>
      <c r="L2993" s="95"/>
      <c r="M2993" s="95"/>
      <c r="N2993" s="95"/>
      <c r="O2993" s="95"/>
      <c r="P2993" s="95"/>
      <c r="Q2993" s="95"/>
      <c r="R2993" s="95"/>
      <c r="S2993" s="95"/>
      <c r="T2993" s="95"/>
      <c r="U2993" s="95"/>
      <c r="V2993" s="95"/>
      <c r="W2993" s="95"/>
      <c r="X2993" s="95"/>
      <c r="Y2993" s="95"/>
    </row>
    <row r="2994">
      <c r="A2994" s="104" t="s">
        <v>30</v>
      </c>
      <c r="B2994" s="95" t="s">
        <v>8904</v>
      </c>
      <c r="C2994" s="98" t="s">
        <v>11157</v>
      </c>
      <c r="D2994" s="94" t="s">
        <v>50</v>
      </c>
      <c r="E2994" s="95"/>
      <c r="F2994" s="95"/>
      <c r="G2994" s="95"/>
      <c r="H2994" s="95"/>
      <c r="I2994" s="95"/>
      <c r="J2994" s="95"/>
      <c r="K2994" s="95"/>
      <c r="L2994" s="95"/>
      <c r="M2994" s="95"/>
      <c r="N2994" s="95"/>
      <c r="O2994" s="95"/>
      <c r="P2994" s="95"/>
      <c r="Q2994" s="95"/>
      <c r="R2994" s="95"/>
      <c r="S2994" s="95"/>
      <c r="T2994" s="95"/>
      <c r="U2994" s="95"/>
      <c r="V2994" s="95"/>
      <c r="W2994" s="95"/>
      <c r="X2994" s="95"/>
      <c r="Y2994" s="95"/>
    </row>
    <row r="2995">
      <c r="A2995" s="104" t="s">
        <v>30</v>
      </c>
      <c r="B2995" s="95" t="s">
        <v>8904</v>
      </c>
      <c r="C2995" s="98" t="s">
        <v>11051</v>
      </c>
      <c r="D2995" s="94" t="s">
        <v>50</v>
      </c>
      <c r="E2995" s="95"/>
      <c r="F2995" s="95"/>
      <c r="G2995" s="95"/>
      <c r="H2995" s="95"/>
      <c r="I2995" s="95"/>
      <c r="J2995" s="95"/>
      <c r="K2995" s="95"/>
      <c r="L2995" s="95"/>
      <c r="M2995" s="95"/>
      <c r="N2995" s="95"/>
      <c r="O2995" s="95"/>
      <c r="P2995" s="95"/>
      <c r="Q2995" s="95"/>
      <c r="R2995" s="95"/>
      <c r="S2995" s="95"/>
      <c r="T2995" s="95"/>
      <c r="U2995" s="95"/>
      <c r="V2995" s="95"/>
      <c r="W2995" s="95"/>
      <c r="X2995" s="95"/>
      <c r="Y2995" s="95"/>
    </row>
    <row r="2996">
      <c r="A2996" s="104" t="s">
        <v>30</v>
      </c>
      <c r="B2996" s="95" t="s">
        <v>8904</v>
      </c>
      <c r="C2996" s="98" t="s">
        <v>11158</v>
      </c>
      <c r="D2996" s="94" t="s">
        <v>50</v>
      </c>
      <c r="E2996" s="95"/>
      <c r="F2996" s="95"/>
      <c r="G2996" s="95"/>
      <c r="H2996" s="95"/>
      <c r="I2996" s="95"/>
      <c r="J2996" s="95"/>
      <c r="K2996" s="95"/>
      <c r="L2996" s="95"/>
      <c r="M2996" s="95"/>
      <c r="N2996" s="95"/>
      <c r="O2996" s="95"/>
      <c r="P2996" s="95"/>
      <c r="Q2996" s="95"/>
      <c r="R2996" s="95"/>
      <c r="S2996" s="95"/>
      <c r="T2996" s="95"/>
      <c r="U2996" s="95"/>
      <c r="V2996" s="95"/>
      <c r="W2996" s="95"/>
      <c r="X2996" s="95"/>
      <c r="Y2996" s="95"/>
    </row>
    <row r="2997">
      <c r="A2997" s="104" t="s">
        <v>30</v>
      </c>
      <c r="B2997" s="95" t="s">
        <v>8904</v>
      </c>
      <c r="C2997" s="98" t="s">
        <v>11159</v>
      </c>
      <c r="D2997" s="94" t="s">
        <v>50</v>
      </c>
      <c r="E2997" s="95"/>
      <c r="F2997" s="95"/>
      <c r="G2997" s="95"/>
      <c r="H2997" s="95"/>
      <c r="I2997" s="95"/>
      <c r="J2997" s="95"/>
      <c r="K2997" s="95"/>
      <c r="L2997" s="95"/>
      <c r="M2997" s="95"/>
      <c r="N2997" s="95"/>
      <c r="O2997" s="95"/>
      <c r="P2997" s="95"/>
      <c r="Q2997" s="95"/>
      <c r="R2997" s="95"/>
      <c r="S2997" s="95"/>
      <c r="T2997" s="95"/>
      <c r="U2997" s="95"/>
      <c r="V2997" s="95"/>
      <c r="W2997" s="95"/>
      <c r="X2997" s="95"/>
      <c r="Y2997" s="95"/>
    </row>
    <row r="2998">
      <c r="A2998" s="104" t="s">
        <v>30</v>
      </c>
      <c r="B2998" s="95" t="s">
        <v>8904</v>
      </c>
      <c r="C2998" s="98" t="s">
        <v>11160</v>
      </c>
      <c r="D2998" s="94" t="s">
        <v>50</v>
      </c>
      <c r="E2998" s="95"/>
      <c r="F2998" s="95"/>
      <c r="G2998" s="95"/>
      <c r="H2998" s="95"/>
      <c r="I2998" s="95"/>
      <c r="J2998" s="95"/>
      <c r="K2998" s="95"/>
      <c r="L2998" s="95"/>
      <c r="M2998" s="95"/>
      <c r="N2998" s="95"/>
      <c r="O2998" s="95"/>
      <c r="P2998" s="95"/>
      <c r="Q2998" s="95"/>
      <c r="R2998" s="95"/>
      <c r="S2998" s="95"/>
      <c r="T2998" s="95"/>
      <c r="U2998" s="95"/>
      <c r="V2998" s="95"/>
      <c r="W2998" s="95"/>
      <c r="X2998" s="95"/>
      <c r="Y2998" s="95"/>
    </row>
    <row r="2999">
      <c r="A2999" s="104" t="s">
        <v>30</v>
      </c>
      <c r="B2999" s="95" t="s">
        <v>8904</v>
      </c>
      <c r="C2999" s="98" t="s">
        <v>11161</v>
      </c>
      <c r="D2999" s="94" t="s">
        <v>50</v>
      </c>
      <c r="E2999" s="95"/>
      <c r="F2999" s="95"/>
      <c r="G2999" s="95"/>
      <c r="H2999" s="95"/>
      <c r="I2999" s="95"/>
      <c r="J2999" s="95"/>
      <c r="K2999" s="95"/>
      <c r="L2999" s="95"/>
      <c r="M2999" s="95"/>
      <c r="N2999" s="95"/>
      <c r="O2999" s="95"/>
      <c r="P2999" s="95"/>
      <c r="Q2999" s="95"/>
      <c r="R2999" s="95"/>
      <c r="S2999" s="95"/>
      <c r="T2999" s="95"/>
      <c r="U2999" s="95"/>
      <c r="V2999" s="95"/>
      <c r="W2999" s="95"/>
      <c r="X2999" s="95"/>
      <c r="Y2999" s="95"/>
    </row>
    <row r="3000">
      <c r="A3000" s="104" t="s">
        <v>30</v>
      </c>
      <c r="B3000" s="95" t="s">
        <v>8904</v>
      </c>
      <c r="C3000" s="98" t="s">
        <v>11162</v>
      </c>
      <c r="D3000" s="94" t="s">
        <v>50</v>
      </c>
      <c r="E3000" s="95"/>
      <c r="F3000" s="95"/>
      <c r="G3000" s="95"/>
      <c r="H3000" s="95"/>
      <c r="I3000" s="95"/>
      <c r="J3000" s="95"/>
      <c r="K3000" s="95"/>
      <c r="L3000" s="95"/>
      <c r="M3000" s="95"/>
      <c r="N3000" s="95"/>
      <c r="O3000" s="95"/>
      <c r="P3000" s="95"/>
      <c r="Q3000" s="95"/>
      <c r="R3000" s="95"/>
      <c r="S3000" s="95"/>
      <c r="T3000" s="95"/>
      <c r="U3000" s="95"/>
      <c r="V3000" s="95"/>
      <c r="W3000" s="95"/>
      <c r="X3000" s="95"/>
      <c r="Y3000" s="95"/>
    </row>
    <row r="3001">
      <c r="A3001" s="104" t="s">
        <v>30</v>
      </c>
      <c r="B3001" s="95" t="s">
        <v>8904</v>
      </c>
      <c r="C3001" s="98" t="s">
        <v>11163</v>
      </c>
      <c r="D3001" s="94" t="s">
        <v>50</v>
      </c>
      <c r="E3001" s="95"/>
      <c r="F3001" s="95"/>
      <c r="G3001" s="95"/>
      <c r="H3001" s="95"/>
      <c r="I3001" s="95"/>
      <c r="J3001" s="95"/>
      <c r="K3001" s="95"/>
      <c r="L3001" s="95"/>
      <c r="M3001" s="95"/>
      <c r="N3001" s="95"/>
      <c r="O3001" s="95"/>
      <c r="P3001" s="95"/>
      <c r="Q3001" s="95"/>
      <c r="R3001" s="95"/>
      <c r="S3001" s="95"/>
      <c r="T3001" s="95"/>
      <c r="U3001" s="95"/>
      <c r="V3001" s="95"/>
      <c r="W3001" s="95"/>
      <c r="X3001" s="95"/>
      <c r="Y3001" s="95"/>
    </row>
    <row r="3002">
      <c r="A3002" s="104" t="s">
        <v>30</v>
      </c>
      <c r="B3002" s="95" t="s">
        <v>8904</v>
      </c>
      <c r="C3002" s="98" t="s">
        <v>11164</v>
      </c>
      <c r="D3002" s="94" t="s">
        <v>50</v>
      </c>
      <c r="E3002" s="95"/>
      <c r="F3002" s="95"/>
      <c r="G3002" s="95"/>
      <c r="H3002" s="95"/>
      <c r="I3002" s="95"/>
      <c r="J3002" s="95"/>
      <c r="K3002" s="95"/>
      <c r="L3002" s="95"/>
      <c r="M3002" s="95"/>
      <c r="N3002" s="95"/>
      <c r="O3002" s="95"/>
      <c r="P3002" s="95"/>
      <c r="Q3002" s="95"/>
      <c r="R3002" s="95"/>
      <c r="S3002" s="95"/>
      <c r="T3002" s="95"/>
      <c r="U3002" s="95"/>
      <c r="V3002" s="95"/>
      <c r="W3002" s="95"/>
      <c r="X3002" s="95"/>
      <c r="Y3002" s="95"/>
    </row>
    <row r="3003">
      <c r="A3003" s="104" t="s">
        <v>30</v>
      </c>
      <c r="B3003" s="95" t="s">
        <v>8904</v>
      </c>
      <c r="C3003" s="98" t="s">
        <v>11165</v>
      </c>
      <c r="D3003" s="94" t="s">
        <v>50</v>
      </c>
      <c r="E3003" s="95"/>
      <c r="F3003" s="95"/>
      <c r="G3003" s="95"/>
      <c r="H3003" s="95"/>
      <c r="I3003" s="95"/>
      <c r="J3003" s="95"/>
      <c r="K3003" s="95"/>
      <c r="L3003" s="95"/>
      <c r="M3003" s="95"/>
      <c r="N3003" s="95"/>
      <c r="O3003" s="95"/>
      <c r="P3003" s="95"/>
      <c r="Q3003" s="95"/>
      <c r="R3003" s="95"/>
      <c r="S3003" s="95"/>
      <c r="T3003" s="95"/>
      <c r="U3003" s="95"/>
      <c r="V3003" s="95"/>
      <c r="W3003" s="95"/>
      <c r="X3003" s="95"/>
      <c r="Y3003" s="95"/>
    </row>
    <row r="3004">
      <c r="A3004" s="104" t="s">
        <v>30</v>
      </c>
      <c r="B3004" s="95" t="s">
        <v>8904</v>
      </c>
      <c r="C3004" s="98" t="s">
        <v>11166</v>
      </c>
      <c r="D3004" s="94" t="s">
        <v>50</v>
      </c>
      <c r="E3004" s="95"/>
      <c r="F3004" s="95"/>
      <c r="G3004" s="95"/>
      <c r="H3004" s="95"/>
      <c r="I3004" s="95"/>
      <c r="J3004" s="95"/>
      <c r="K3004" s="95"/>
      <c r="L3004" s="95"/>
      <c r="M3004" s="95"/>
      <c r="N3004" s="95"/>
      <c r="O3004" s="95"/>
      <c r="P3004" s="95"/>
      <c r="Q3004" s="95"/>
      <c r="R3004" s="95"/>
      <c r="S3004" s="95"/>
      <c r="T3004" s="95"/>
      <c r="U3004" s="95"/>
      <c r="V3004" s="95"/>
      <c r="W3004" s="95"/>
      <c r="X3004" s="95"/>
      <c r="Y3004" s="95"/>
    </row>
    <row r="3005">
      <c r="A3005" s="104" t="s">
        <v>30</v>
      </c>
      <c r="B3005" s="95" t="s">
        <v>8904</v>
      </c>
      <c r="C3005" s="98" t="s">
        <v>11167</v>
      </c>
      <c r="D3005" s="94" t="s">
        <v>50</v>
      </c>
      <c r="E3005" s="95"/>
      <c r="F3005" s="95"/>
      <c r="G3005" s="95"/>
      <c r="H3005" s="95"/>
      <c r="I3005" s="95"/>
      <c r="J3005" s="95"/>
      <c r="K3005" s="95"/>
      <c r="L3005" s="95"/>
      <c r="M3005" s="95"/>
      <c r="N3005" s="95"/>
      <c r="O3005" s="95"/>
      <c r="P3005" s="95"/>
      <c r="Q3005" s="95"/>
      <c r="R3005" s="95"/>
      <c r="S3005" s="95"/>
      <c r="T3005" s="95"/>
      <c r="U3005" s="95"/>
      <c r="V3005" s="95"/>
      <c r="W3005" s="95"/>
      <c r="X3005" s="95"/>
      <c r="Y3005" s="95"/>
    </row>
    <row r="3006">
      <c r="A3006" s="104" t="s">
        <v>30</v>
      </c>
      <c r="B3006" s="95" t="s">
        <v>8904</v>
      </c>
      <c r="C3006" s="98" t="s">
        <v>11052</v>
      </c>
      <c r="D3006" s="94" t="s">
        <v>50</v>
      </c>
      <c r="E3006" s="95"/>
      <c r="F3006" s="95"/>
      <c r="G3006" s="95"/>
      <c r="H3006" s="95"/>
      <c r="I3006" s="95"/>
      <c r="J3006" s="95"/>
      <c r="K3006" s="95"/>
      <c r="L3006" s="95"/>
      <c r="M3006" s="95"/>
      <c r="N3006" s="95"/>
      <c r="O3006" s="95"/>
      <c r="P3006" s="95"/>
      <c r="Q3006" s="95"/>
      <c r="R3006" s="95"/>
      <c r="S3006" s="95"/>
      <c r="T3006" s="95"/>
      <c r="U3006" s="95"/>
      <c r="V3006" s="95"/>
      <c r="W3006" s="95"/>
      <c r="X3006" s="95"/>
      <c r="Y3006" s="95"/>
    </row>
    <row r="3007">
      <c r="A3007" s="104" t="s">
        <v>30</v>
      </c>
      <c r="B3007" s="95" t="s">
        <v>8904</v>
      </c>
      <c r="C3007" s="98" t="s">
        <v>11053</v>
      </c>
      <c r="D3007" s="94" t="s">
        <v>50</v>
      </c>
      <c r="E3007" s="95"/>
      <c r="F3007" s="95"/>
      <c r="G3007" s="95"/>
      <c r="H3007" s="95"/>
      <c r="I3007" s="95"/>
      <c r="J3007" s="95"/>
      <c r="K3007" s="95"/>
      <c r="L3007" s="95"/>
      <c r="M3007" s="95"/>
      <c r="N3007" s="95"/>
      <c r="O3007" s="95"/>
      <c r="P3007" s="95"/>
      <c r="Q3007" s="95"/>
      <c r="R3007" s="95"/>
      <c r="S3007" s="95"/>
      <c r="T3007" s="95"/>
      <c r="U3007" s="95"/>
      <c r="V3007" s="95"/>
      <c r="W3007" s="95"/>
      <c r="X3007" s="95"/>
      <c r="Y3007" s="95"/>
    </row>
    <row r="3008">
      <c r="A3008" s="104" t="s">
        <v>30</v>
      </c>
      <c r="B3008" s="95" t="s">
        <v>8904</v>
      </c>
      <c r="C3008" s="98" t="s">
        <v>11053</v>
      </c>
      <c r="D3008" s="94" t="s">
        <v>50</v>
      </c>
      <c r="E3008" s="95"/>
      <c r="F3008" s="95"/>
      <c r="G3008" s="95"/>
      <c r="H3008" s="95"/>
      <c r="I3008" s="95"/>
      <c r="J3008" s="95"/>
      <c r="K3008" s="95"/>
      <c r="L3008" s="95"/>
      <c r="M3008" s="95"/>
      <c r="N3008" s="95"/>
      <c r="O3008" s="95"/>
      <c r="P3008" s="95"/>
      <c r="Q3008" s="95"/>
      <c r="R3008" s="95"/>
      <c r="S3008" s="95"/>
      <c r="T3008" s="95"/>
      <c r="U3008" s="95"/>
      <c r="V3008" s="95"/>
      <c r="W3008" s="95"/>
      <c r="X3008" s="95"/>
      <c r="Y3008" s="95"/>
    </row>
    <row r="3009">
      <c r="A3009" s="104" t="s">
        <v>30</v>
      </c>
      <c r="B3009" s="95" t="s">
        <v>8904</v>
      </c>
      <c r="C3009" s="98" t="s">
        <v>11054</v>
      </c>
      <c r="D3009" s="94" t="s">
        <v>50</v>
      </c>
      <c r="E3009" s="95"/>
      <c r="F3009" s="95"/>
      <c r="G3009" s="95"/>
      <c r="H3009" s="95"/>
      <c r="I3009" s="95"/>
      <c r="J3009" s="95"/>
      <c r="K3009" s="95"/>
      <c r="L3009" s="95"/>
      <c r="M3009" s="95"/>
      <c r="N3009" s="95"/>
      <c r="O3009" s="95"/>
      <c r="P3009" s="95"/>
      <c r="Q3009" s="95"/>
      <c r="R3009" s="95"/>
      <c r="S3009" s="95"/>
      <c r="T3009" s="95"/>
      <c r="U3009" s="95"/>
      <c r="V3009" s="95"/>
      <c r="W3009" s="95"/>
      <c r="X3009" s="95"/>
      <c r="Y3009" s="95"/>
    </row>
    <row r="3010">
      <c r="A3010" s="104" t="s">
        <v>30</v>
      </c>
      <c r="B3010" s="95" t="s">
        <v>8904</v>
      </c>
      <c r="C3010" s="98" t="s">
        <v>11168</v>
      </c>
      <c r="D3010" s="94" t="s">
        <v>50</v>
      </c>
      <c r="E3010" s="95"/>
      <c r="F3010" s="95"/>
      <c r="G3010" s="95"/>
      <c r="H3010" s="95"/>
      <c r="I3010" s="95"/>
      <c r="J3010" s="95"/>
      <c r="K3010" s="95"/>
      <c r="L3010" s="95"/>
      <c r="M3010" s="95"/>
      <c r="N3010" s="95"/>
      <c r="O3010" s="95"/>
      <c r="P3010" s="95"/>
      <c r="Q3010" s="95"/>
      <c r="R3010" s="95"/>
      <c r="S3010" s="95"/>
      <c r="T3010" s="95"/>
      <c r="U3010" s="95"/>
      <c r="V3010" s="95"/>
      <c r="W3010" s="95"/>
      <c r="X3010" s="95"/>
      <c r="Y3010" s="95"/>
    </row>
    <row r="3011">
      <c r="A3011" s="104" t="s">
        <v>30</v>
      </c>
      <c r="B3011" s="95" t="s">
        <v>8904</v>
      </c>
      <c r="C3011" s="98" t="s">
        <v>11169</v>
      </c>
      <c r="D3011" s="94" t="s">
        <v>50</v>
      </c>
      <c r="E3011" s="95"/>
      <c r="F3011" s="95"/>
      <c r="G3011" s="95"/>
      <c r="H3011" s="95"/>
      <c r="I3011" s="95"/>
      <c r="J3011" s="95"/>
      <c r="K3011" s="95"/>
      <c r="L3011" s="95"/>
      <c r="M3011" s="95"/>
      <c r="N3011" s="95"/>
      <c r="O3011" s="95"/>
      <c r="P3011" s="95"/>
      <c r="Q3011" s="95"/>
      <c r="R3011" s="95"/>
      <c r="S3011" s="95"/>
      <c r="T3011" s="95"/>
      <c r="U3011" s="95"/>
      <c r="V3011" s="95"/>
      <c r="W3011" s="95"/>
      <c r="X3011" s="95"/>
      <c r="Y3011" s="95"/>
    </row>
    <row r="3012">
      <c r="A3012" s="104" t="s">
        <v>30</v>
      </c>
      <c r="B3012" s="95" t="s">
        <v>8904</v>
      </c>
      <c r="C3012" s="98" t="s">
        <v>11170</v>
      </c>
      <c r="D3012" s="94" t="s">
        <v>50</v>
      </c>
      <c r="E3012" s="95"/>
      <c r="F3012" s="95"/>
      <c r="G3012" s="95"/>
      <c r="H3012" s="95"/>
      <c r="I3012" s="95"/>
      <c r="J3012" s="95"/>
      <c r="K3012" s="95"/>
      <c r="L3012" s="95"/>
      <c r="M3012" s="95"/>
      <c r="N3012" s="95"/>
      <c r="O3012" s="95"/>
      <c r="P3012" s="95"/>
      <c r="Q3012" s="95"/>
      <c r="R3012" s="95"/>
      <c r="S3012" s="95"/>
      <c r="T3012" s="95"/>
      <c r="U3012" s="95"/>
      <c r="V3012" s="95"/>
      <c r="W3012" s="95"/>
      <c r="X3012" s="95"/>
      <c r="Y3012" s="95"/>
    </row>
    <row r="3013">
      <c r="A3013" s="104" t="s">
        <v>30</v>
      </c>
      <c r="B3013" s="95" t="s">
        <v>8904</v>
      </c>
      <c r="C3013" s="98" t="s">
        <v>11055</v>
      </c>
      <c r="D3013" s="94" t="s">
        <v>50</v>
      </c>
      <c r="E3013" s="95"/>
      <c r="F3013" s="95"/>
      <c r="G3013" s="95"/>
      <c r="H3013" s="95"/>
      <c r="I3013" s="95"/>
      <c r="J3013" s="95"/>
      <c r="K3013" s="95"/>
      <c r="L3013" s="95"/>
      <c r="M3013" s="95"/>
      <c r="N3013" s="95"/>
      <c r="O3013" s="95"/>
      <c r="P3013" s="95"/>
      <c r="Q3013" s="95"/>
      <c r="R3013" s="95"/>
      <c r="S3013" s="95"/>
      <c r="T3013" s="95"/>
      <c r="U3013" s="95"/>
      <c r="V3013" s="95"/>
      <c r="W3013" s="95"/>
      <c r="X3013" s="95"/>
      <c r="Y3013" s="95"/>
    </row>
    <row r="3014">
      <c r="A3014" s="104" t="s">
        <v>30</v>
      </c>
      <c r="B3014" s="95" t="s">
        <v>8904</v>
      </c>
      <c r="C3014" s="98" t="s">
        <v>11171</v>
      </c>
      <c r="D3014" s="94" t="s">
        <v>50</v>
      </c>
      <c r="E3014" s="95"/>
      <c r="F3014" s="95"/>
      <c r="G3014" s="95"/>
      <c r="H3014" s="95"/>
      <c r="I3014" s="95"/>
      <c r="J3014" s="95"/>
      <c r="K3014" s="95"/>
      <c r="L3014" s="95"/>
      <c r="M3014" s="95"/>
      <c r="N3014" s="95"/>
      <c r="O3014" s="95"/>
      <c r="P3014" s="95"/>
      <c r="Q3014" s="95"/>
      <c r="R3014" s="95"/>
      <c r="S3014" s="95"/>
      <c r="T3014" s="95"/>
      <c r="U3014" s="95"/>
      <c r="V3014" s="95"/>
      <c r="W3014" s="95"/>
      <c r="X3014" s="95"/>
      <c r="Y3014" s="95"/>
    </row>
    <row r="3015">
      <c r="A3015" s="104" t="s">
        <v>30</v>
      </c>
      <c r="B3015" s="95" t="s">
        <v>8904</v>
      </c>
      <c r="C3015" s="98" t="s">
        <v>11172</v>
      </c>
      <c r="D3015" s="94" t="s">
        <v>50</v>
      </c>
      <c r="E3015" s="95"/>
      <c r="F3015" s="95"/>
      <c r="G3015" s="95"/>
      <c r="H3015" s="95"/>
      <c r="I3015" s="95"/>
      <c r="J3015" s="95"/>
      <c r="K3015" s="95"/>
      <c r="L3015" s="95"/>
      <c r="M3015" s="95"/>
      <c r="N3015" s="95"/>
      <c r="O3015" s="95"/>
      <c r="P3015" s="95"/>
      <c r="Q3015" s="95"/>
      <c r="R3015" s="95"/>
      <c r="S3015" s="95"/>
      <c r="T3015" s="95"/>
      <c r="U3015" s="95"/>
      <c r="V3015" s="95"/>
      <c r="W3015" s="95"/>
      <c r="X3015" s="95"/>
      <c r="Y3015" s="95"/>
    </row>
    <row r="3016">
      <c r="A3016" s="104" t="s">
        <v>30</v>
      </c>
      <c r="B3016" s="95" t="s">
        <v>8904</v>
      </c>
      <c r="C3016" s="98" t="s">
        <v>11056</v>
      </c>
      <c r="D3016" s="94" t="s">
        <v>50</v>
      </c>
      <c r="E3016" s="95"/>
      <c r="F3016" s="95"/>
      <c r="G3016" s="95"/>
      <c r="H3016" s="95"/>
      <c r="I3016" s="95"/>
      <c r="J3016" s="95"/>
      <c r="K3016" s="95"/>
      <c r="L3016" s="95"/>
      <c r="M3016" s="95"/>
      <c r="N3016" s="95"/>
      <c r="O3016" s="95"/>
      <c r="P3016" s="95"/>
      <c r="Q3016" s="95"/>
      <c r="R3016" s="95"/>
      <c r="S3016" s="95"/>
      <c r="T3016" s="95"/>
      <c r="U3016" s="95"/>
      <c r="V3016" s="95"/>
      <c r="W3016" s="95"/>
      <c r="X3016" s="95"/>
      <c r="Y3016" s="95"/>
    </row>
    <row r="3017">
      <c r="A3017" s="104" t="s">
        <v>30</v>
      </c>
      <c r="B3017" s="95" t="s">
        <v>8904</v>
      </c>
      <c r="C3017" s="98" t="s">
        <v>11173</v>
      </c>
      <c r="D3017" s="94" t="s">
        <v>50</v>
      </c>
      <c r="E3017" s="95"/>
      <c r="F3017" s="95"/>
      <c r="G3017" s="95"/>
      <c r="H3017" s="95"/>
      <c r="I3017" s="95"/>
      <c r="J3017" s="95"/>
      <c r="K3017" s="95"/>
      <c r="L3017" s="95"/>
      <c r="M3017" s="95"/>
      <c r="N3017" s="95"/>
      <c r="O3017" s="95"/>
      <c r="P3017" s="95"/>
      <c r="Q3017" s="95"/>
      <c r="R3017" s="95"/>
      <c r="S3017" s="95"/>
      <c r="T3017" s="95"/>
      <c r="U3017" s="95"/>
      <c r="V3017" s="95"/>
      <c r="W3017" s="95"/>
      <c r="X3017" s="95"/>
      <c r="Y3017" s="95"/>
    </row>
    <row r="3018">
      <c r="A3018" s="104" t="s">
        <v>30</v>
      </c>
      <c r="B3018" s="95" t="s">
        <v>8904</v>
      </c>
      <c r="C3018" s="98" t="s">
        <v>11174</v>
      </c>
      <c r="D3018" s="94" t="s">
        <v>50</v>
      </c>
      <c r="E3018" s="95"/>
      <c r="F3018" s="95"/>
      <c r="G3018" s="95"/>
      <c r="H3018" s="95"/>
      <c r="I3018" s="95"/>
      <c r="J3018" s="95"/>
      <c r="K3018" s="95"/>
      <c r="L3018" s="95"/>
      <c r="M3018" s="95"/>
      <c r="N3018" s="95"/>
      <c r="O3018" s="95"/>
      <c r="P3018" s="95"/>
      <c r="Q3018" s="95"/>
      <c r="R3018" s="95"/>
      <c r="S3018" s="95"/>
      <c r="T3018" s="95"/>
      <c r="U3018" s="95"/>
      <c r="V3018" s="95"/>
      <c r="W3018" s="95"/>
      <c r="X3018" s="95"/>
      <c r="Y3018" s="95"/>
    </row>
    <row r="3019">
      <c r="A3019" s="104" t="s">
        <v>30</v>
      </c>
      <c r="B3019" s="95" t="s">
        <v>8904</v>
      </c>
      <c r="C3019" s="98" t="s">
        <v>10886</v>
      </c>
      <c r="D3019" s="94" t="s">
        <v>56</v>
      </c>
      <c r="E3019" s="95"/>
      <c r="F3019" s="95"/>
      <c r="G3019" s="95"/>
      <c r="H3019" s="95"/>
      <c r="I3019" s="95"/>
      <c r="J3019" s="95"/>
      <c r="K3019" s="95"/>
      <c r="L3019" s="95"/>
      <c r="M3019" s="95"/>
      <c r="N3019" s="95"/>
      <c r="O3019" s="95"/>
      <c r="P3019" s="95"/>
      <c r="Q3019" s="95"/>
      <c r="R3019" s="95"/>
      <c r="S3019" s="95"/>
      <c r="T3019" s="95"/>
      <c r="U3019" s="95"/>
      <c r="V3019" s="95"/>
      <c r="W3019" s="95"/>
      <c r="X3019" s="95"/>
      <c r="Y3019" s="95"/>
    </row>
    <row r="3020">
      <c r="A3020" s="104" t="s">
        <v>30</v>
      </c>
      <c r="B3020" s="95" t="s">
        <v>8904</v>
      </c>
      <c r="C3020" s="98" t="s">
        <v>11057</v>
      </c>
      <c r="D3020" s="94" t="s">
        <v>56</v>
      </c>
      <c r="E3020" s="95"/>
      <c r="F3020" s="95"/>
      <c r="G3020" s="95"/>
      <c r="H3020" s="95"/>
      <c r="I3020" s="95"/>
      <c r="J3020" s="95"/>
      <c r="K3020" s="95"/>
      <c r="L3020" s="95"/>
      <c r="M3020" s="95"/>
      <c r="N3020" s="95"/>
      <c r="O3020" s="95"/>
      <c r="P3020" s="95"/>
      <c r="Q3020" s="95"/>
      <c r="R3020" s="95"/>
      <c r="S3020" s="95"/>
      <c r="T3020" s="95"/>
      <c r="U3020" s="95"/>
      <c r="V3020" s="95"/>
      <c r="W3020" s="95"/>
      <c r="X3020" s="95"/>
      <c r="Y3020" s="95"/>
    </row>
    <row r="3021">
      <c r="A3021" s="104" t="s">
        <v>30</v>
      </c>
      <c r="B3021" s="95" t="s">
        <v>8904</v>
      </c>
      <c r="C3021" s="98" t="s">
        <v>11175</v>
      </c>
      <c r="D3021" s="94" t="s">
        <v>50</v>
      </c>
      <c r="E3021" s="95"/>
      <c r="F3021" s="95"/>
      <c r="G3021" s="95"/>
      <c r="H3021" s="95"/>
      <c r="I3021" s="95"/>
      <c r="J3021" s="95"/>
      <c r="K3021" s="95"/>
      <c r="L3021" s="95"/>
      <c r="M3021" s="95"/>
      <c r="N3021" s="95"/>
      <c r="O3021" s="95"/>
      <c r="P3021" s="95"/>
      <c r="Q3021" s="95"/>
      <c r="R3021" s="95"/>
      <c r="S3021" s="95"/>
      <c r="T3021" s="95"/>
      <c r="U3021" s="95"/>
      <c r="V3021" s="95"/>
      <c r="W3021" s="95"/>
      <c r="X3021" s="95"/>
      <c r="Y3021" s="95"/>
    </row>
    <row r="3022">
      <c r="A3022" s="104" t="s">
        <v>30</v>
      </c>
      <c r="B3022" s="95" t="s">
        <v>8904</v>
      </c>
      <c r="C3022" s="98" t="s">
        <v>11176</v>
      </c>
      <c r="D3022" s="94" t="s">
        <v>50</v>
      </c>
      <c r="E3022" s="95"/>
      <c r="F3022" s="95"/>
      <c r="G3022" s="95"/>
      <c r="H3022" s="95"/>
      <c r="I3022" s="95"/>
      <c r="J3022" s="95"/>
      <c r="K3022" s="95"/>
      <c r="L3022" s="95"/>
      <c r="M3022" s="95"/>
      <c r="N3022" s="95"/>
      <c r="O3022" s="95"/>
      <c r="P3022" s="95"/>
      <c r="Q3022" s="95"/>
      <c r="R3022" s="95"/>
      <c r="S3022" s="95"/>
      <c r="T3022" s="95"/>
      <c r="U3022" s="95"/>
      <c r="V3022" s="95"/>
      <c r="W3022" s="95"/>
      <c r="X3022" s="95"/>
      <c r="Y3022" s="95"/>
    </row>
    <row r="3023">
      <c r="A3023" s="104" t="s">
        <v>30</v>
      </c>
      <c r="B3023" s="95" t="s">
        <v>8904</v>
      </c>
      <c r="C3023" s="98" t="s">
        <v>11177</v>
      </c>
      <c r="D3023" s="94" t="s">
        <v>50</v>
      </c>
      <c r="E3023" s="95"/>
      <c r="F3023" s="95"/>
      <c r="G3023" s="95"/>
      <c r="H3023" s="95"/>
      <c r="I3023" s="95"/>
      <c r="J3023" s="95"/>
      <c r="K3023" s="95"/>
      <c r="L3023" s="95"/>
      <c r="M3023" s="95"/>
      <c r="N3023" s="95"/>
      <c r="O3023" s="95"/>
      <c r="P3023" s="95"/>
      <c r="Q3023" s="95"/>
      <c r="R3023" s="95"/>
      <c r="S3023" s="95"/>
      <c r="T3023" s="95"/>
      <c r="U3023" s="95"/>
      <c r="V3023" s="95"/>
      <c r="W3023" s="95"/>
      <c r="X3023" s="95"/>
      <c r="Y3023" s="95"/>
    </row>
    <row r="3024">
      <c r="A3024" s="104" t="s">
        <v>30</v>
      </c>
      <c r="B3024" s="95" t="s">
        <v>8904</v>
      </c>
      <c r="C3024" s="98" t="s">
        <v>11178</v>
      </c>
      <c r="D3024" s="94" t="s">
        <v>50</v>
      </c>
      <c r="E3024" s="95"/>
      <c r="F3024" s="95"/>
      <c r="G3024" s="95"/>
      <c r="H3024" s="95"/>
      <c r="I3024" s="95"/>
      <c r="J3024" s="95"/>
      <c r="K3024" s="95"/>
      <c r="L3024" s="95"/>
      <c r="M3024" s="95"/>
      <c r="N3024" s="95"/>
      <c r="O3024" s="95"/>
      <c r="P3024" s="95"/>
      <c r="Q3024" s="95"/>
      <c r="R3024" s="95"/>
      <c r="S3024" s="95"/>
      <c r="T3024" s="95"/>
      <c r="U3024" s="95"/>
      <c r="V3024" s="95"/>
      <c r="W3024" s="95"/>
      <c r="X3024" s="95"/>
      <c r="Y3024" s="95"/>
    </row>
    <row r="3025">
      <c r="A3025" s="104" t="s">
        <v>30</v>
      </c>
      <c r="B3025" s="95" t="s">
        <v>8904</v>
      </c>
      <c r="C3025" s="98" t="s">
        <v>11179</v>
      </c>
      <c r="D3025" s="94" t="s">
        <v>50</v>
      </c>
      <c r="E3025" s="95"/>
      <c r="F3025" s="95"/>
      <c r="G3025" s="95"/>
      <c r="H3025" s="95"/>
      <c r="I3025" s="95"/>
      <c r="J3025" s="95"/>
      <c r="K3025" s="95"/>
      <c r="L3025" s="95"/>
      <c r="M3025" s="95"/>
      <c r="N3025" s="95"/>
      <c r="O3025" s="95"/>
      <c r="P3025" s="95"/>
      <c r="Q3025" s="95"/>
      <c r="R3025" s="95"/>
      <c r="S3025" s="95"/>
      <c r="T3025" s="95"/>
      <c r="U3025" s="95"/>
      <c r="V3025" s="95"/>
      <c r="W3025" s="95"/>
      <c r="X3025" s="95"/>
      <c r="Y3025" s="95"/>
    </row>
    <row r="3026">
      <c r="A3026" s="104" t="s">
        <v>30</v>
      </c>
      <c r="B3026" s="95" t="s">
        <v>8904</v>
      </c>
      <c r="C3026" s="98" t="s">
        <v>11180</v>
      </c>
      <c r="D3026" s="94" t="s">
        <v>50</v>
      </c>
      <c r="E3026" s="95"/>
      <c r="F3026" s="95"/>
      <c r="G3026" s="95"/>
      <c r="H3026" s="95"/>
      <c r="I3026" s="95"/>
      <c r="J3026" s="95"/>
      <c r="K3026" s="95"/>
      <c r="L3026" s="95"/>
      <c r="M3026" s="95"/>
      <c r="N3026" s="95"/>
      <c r="O3026" s="95"/>
      <c r="P3026" s="95"/>
      <c r="Q3026" s="95"/>
      <c r="R3026" s="95"/>
      <c r="S3026" s="95"/>
      <c r="T3026" s="95"/>
      <c r="U3026" s="95"/>
      <c r="V3026" s="95"/>
      <c r="W3026" s="95"/>
      <c r="X3026" s="95"/>
      <c r="Y3026" s="95"/>
    </row>
    <row r="3027">
      <c r="A3027" s="104" t="s">
        <v>30</v>
      </c>
      <c r="B3027" s="95" t="s">
        <v>8904</v>
      </c>
      <c r="C3027" s="98" t="s">
        <v>11181</v>
      </c>
      <c r="D3027" s="94" t="s">
        <v>50</v>
      </c>
      <c r="E3027" s="95"/>
      <c r="F3027" s="95"/>
      <c r="G3027" s="95"/>
      <c r="H3027" s="95"/>
      <c r="I3027" s="95"/>
      <c r="J3027" s="95"/>
      <c r="K3027" s="95"/>
      <c r="L3027" s="95"/>
      <c r="M3027" s="95"/>
      <c r="N3027" s="95"/>
      <c r="O3027" s="95"/>
      <c r="P3027" s="95"/>
      <c r="Q3027" s="95"/>
      <c r="R3027" s="95"/>
      <c r="S3027" s="95"/>
      <c r="T3027" s="95"/>
      <c r="U3027" s="95"/>
      <c r="V3027" s="95"/>
      <c r="W3027" s="95"/>
      <c r="X3027" s="95"/>
      <c r="Y3027" s="95"/>
    </row>
    <row r="3028">
      <c r="A3028" s="104" t="s">
        <v>30</v>
      </c>
      <c r="B3028" s="95" t="s">
        <v>8904</v>
      </c>
      <c r="C3028" s="98" t="s">
        <v>11182</v>
      </c>
      <c r="D3028" s="94" t="s">
        <v>50</v>
      </c>
      <c r="E3028" s="95"/>
      <c r="F3028" s="95"/>
      <c r="G3028" s="95"/>
      <c r="H3028" s="95"/>
      <c r="I3028" s="95"/>
      <c r="J3028" s="95"/>
      <c r="K3028" s="95"/>
      <c r="L3028" s="95"/>
      <c r="M3028" s="95"/>
      <c r="N3028" s="95"/>
      <c r="O3028" s="95"/>
      <c r="P3028" s="95"/>
      <c r="Q3028" s="95"/>
      <c r="R3028" s="95"/>
      <c r="S3028" s="95"/>
      <c r="T3028" s="95"/>
      <c r="U3028" s="95"/>
      <c r="V3028" s="95"/>
      <c r="W3028" s="95"/>
      <c r="X3028" s="95"/>
      <c r="Y3028" s="95"/>
    </row>
    <row r="3029">
      <c r="A3029" s="104" t="s">
        <v>30</v>
      </c>
      <c r="B3029" s="95" t="s">
        <v>8904</v>
      </c>
      <c r="C3029" s="98" t="s">
        <v>11183</v>
      </c>
      <c r="D3029" s="94" t="s">
        <v>50</v>
      </c>
      <c r="E3029" s="95"/>
      <c r="F3029" s="95"/>
      <c r="G3029" s="95"/>
      <c r="H3029" s="95"/>
      <c r="I3029" s="95"/>
      <c r="J3029" s="95"/>
      <c r="K3029" s="95"/>
      <c r="L3029" s="95"/>
      <c r="M3029" s="95"/>
      <c r="N3029" s="95"/>
      <c r="O3029" s="95"/>
      <c r="P3029" s="95"/>
      <c r="Q3029" s="95"/>
      <c r="R3029" s="95"/>
      <c r="S3029" s="95"/>
      <c r="T3029" s="95"/>
      <c r="U3029" s="95"/>
      <c r="V3029" s="95"/>
      <c r="W3029" s="95"/>
      <c r="X3029" s="95"/>
      <c r="Y3029" s="95"/>
    </row>
    <row r="3030">
      <c r="A3030" s="104" t="s">
        <v>30</v>
      </c>
      <c r="B3030" s="95" t="s">
        <v>8904</v>
      </c>
      <c r="C3030" s="98" t="s">
        <v>11183</v>
      </c>
      <c r="D3030" s="94" t="s">
        <v>50</v>
      </c>
      <c r="E3030" s="95"/>
      <c r="F3030" s="95"/>
      <c r="G3030" s="95"/>
      <c r="H3030" s="95"/>
      <c r="I3030" s="95"/>
      <c r="J3030" s="95"/>
      <c r="K3030" s="95"/>
      <c r="L3030" s="95"/>
      <c r="M3030" s="95"/>
      <c r="N3030" s="95"/>
      <c r="O3030" s="95"/>
      <c r="P3030" s="95"/>
      <c r="Q3030" s="95"/>
      <c r="R3030" s="95"/>
      <c r="S3030" s="95"/>
      <c r="T3030" s="95"/>
      <c r="U3030" s="95"/>
      <c r="V3030" s="95"/>
      <c r="W3030" s="95"/>
      <c r="X3030" s="95"/>
      <c r="Y3030" s="95"/>
    </row>
    <row r="3031">
      <c r="A3031" s="104" t="s">
        <v>30</v>
      </c>
      <c r="B3031" s="95" t="s">
        <v>8904</v>
      </c>
      <c r="C3031" s="98" t="s">
        <v>11184</v>
      </c>
      <c r="D3031" s="94" t="s">
        <v>50</v>
      </c>
      <c r="E3031" s="95"/>
      <c r="F3031" s="95"/>
      <c r="G3031" s="95"/>
      <c r="H3031" s="95"/>
      <c r="I3031" s="95"/>
      <c r="J3031" s="95"/>
      <c r="K3031" s="95"/>
      <c r="L3031" s="95"/>
      <c r="M3031" s="95"/>
      <c r="N3031" s="95"/>
      <c r="O3031" s="95"/>
      <c r="P3031" s="95"/>
      <c r="Q3031" s="95"/>
      <c r="R3031" s="95"/>
      <c r="S3031" s="95"/>
      <c r="T3031" s="95"/>
      <c r="U3031" s="95"/>
      <c r="V3031" s="95"/>
      <c r="W3031" s="95"/>
      <c r="X3031" s="95"/>
      <c r="Y3031" s="95"/>
    </row>
    <row r="3032">
      <c r="A3032" s="104" t="s">
        <v>30</v>
      </c>
      <c r="B3032" s="95" t="s">
        <v>8904</v>
      </c>
      <c r="C3032" s="98" t="s">
        <v>11185</v>
      </c>
      <c r="D3032" s="94" t="s">
        <v>50</v>
      </c>
      <c r="E3032" s="95"/>
      <c r="F3032" s="95"/>
      <c r="G3032" s="95"/>
      <c r="H3032" s="95"/>
      <c r="I3032" s="95"/>
      <c r="J3032" s="95"/>
      <c r="K3032" s="95"/>
      <c r="L3032" s="95"/>
      <c r="M3032" s="95"/>
      <c r="N3032" s="95"/>
      <c r="O3032" s="95"/>
      <c r="P3032" s="95"/>
      <c r="Q3032" s="95"/>
      <c r="R3032" s="95"/>
      <c r="S3032" s="95"/>
      <c r="T3032" s="95"/>
      <c r="U3032" s="95"/>
      <c r="V3032" s="95"/>
      <c r="W3032" s="95"/>
      <c r="X3032" s="95"/>
      <c r="Y3032" s="95"/>
    </row>
    <row r="3033">
      <c r="A3033" s="104" t="s">
        <v>30</v>
      </c>
      <c r="B3033" s="95" t="s">
        <v>8904</v>
      </c>
      <c r="C3033" s="98" t="s">
        <v>11186</v>
      </c>
      <c r="D3033" s="94" t="s">
        <v>50</v>
      </c>
      <c r="E3033" s="95"/>
      <c r="F3033" s="95"/>
      <c r="G3033" s="95"/>
      <c r="H3033" s="95"/>
      <c r="I3033" s="95"/>
      <c r="J3033" s="95"/>
      <c r="K3033" s="95"/>
      <c r="L3033" s="95"/>
      <c r="M3033" s="95"/>
      <c r="N3033" s="95"/>
      <c r="O3033" s="95"/>
      <c r="P3033" s="95"/>
      <c r="Q3033" s="95"/>
      <c r="R3033" s="95"/>
      <c r="S3033" s="95"/>
      <c r="T3033" s="95"/>
      <c r="U3033" s="95"/>
      <c r="V3033" s="95"/>
      <c r="W3033" s="95"/>
      <c r="X3033" s="95"/>
      <c r="Y3033" s="95"/>
    </row>
    <row r="3034">
      <c r="A3034" s="104" t="s">
        <v>30</v>
      </c>
      <c r="B3034" s="95" t="s">
        <v>8904</v>
      </c>
      <c r="C3034" s="98" t="s">
        <v>11187</v>
      </c>
      <c r="D3034" s="94" t="s">
        <v>50</v>
      </c>
      <c r="E3034" s="95"/>
      <c r="F3034" s="95"/>
      <c r="G3034" s="95"/>
      <c r="H3034" s="95"/>
      <c r="I3034" s="95"/>
      <c r="J3034" s="95"/>
      <c r="K3034" s="95"/>
      <c r="L3034" s="95"/>
      <c r="M3034" s="95"/>
      <c r="N3034" s="95"/>
      <c r="O3034" s="95"/>
      <c r="P3034" s="95"/>
      <c r="Q3034" s="95"/>
      <c r="R3034" s="95"/>
      <c r="S3034" s="95"/>
      <c r="T3034" s="95"/>
      <c r="U3034" s="95"/>
      <c r="V3034" s="95"/>
      <c r="W3034" s="95"/>
      <c r="X3034" s="95"/>
      <c r="Y3034" s="95"/>
    </row>
    <row r="3035">
      <c r="A3035" s="104" t="s">
        <v>30</v>
      </c>
      <c r="B3035" s="95" t="s">
        <v>8904</v>
      </c>
      <c r="C3035" s="98" t="s">
        <v>11187</v>
      </c>
      <c r="D3035" s="94" t="s">
        <v>50</v>
      </c>
      <c r="E3035" s="95"/>
      <c r="F3035" s="95"/>
      <c r="G3035" s="95"/>
      <c r="H3035" s="95"/>
      <c r="I3035" s="95"/>
      <c r="J3035" s="95"/>
      <c r="K3035" s="95"/>
      <c r="L3035" s="95"/>
      <c r="M3035" s="95"/>
      <c r="N3035" s="95"/>
      <c r="O3035" s="95"/>
      <c r="P3035" s="95"/>
      <c r="Q3035" s="95"/>
      <c r="R3035" s="95"/>
      <c r="S3035" s="95"/>
      <c r="T3035" s="95"/>
      <c r="U3035" s="95"/>
      <c r="V3035" s="95"/>
      <c r="W3035" s="95"/>
      <c r="X3035" s="95"/>
      <c r="Y3035" s="95"/>
    </row>
    <row r="3036">
      <c r="A3036" s="104" t="s">
        <v>30</v>
      </c>
      <c r="B3036" s="95" t="s">
        <v>8904</v>
      </c>
      <c r="C3036" s="98" t="s">
        <v>11188</v>
      </c>
      <c r="D3036" s="94" t="s">
        <v>50</v>
      </c>
      <c r="E3036" s="95"/>
      <c r="F3036" s="95"/>
      <c r="G3036" s="95"/>
      <c r="H3036" s="95"/>
      <c r="I3036" s="95"/>
      <c r="J3036" s="95"/>
      <c r="K3036" s="95"/>
      <c r="L3036" s="95"/>
      <c r="M3036" s="95"/>
      <c r="N3036" s="95"/>
      <c r="O3036" s="95"/>
      <c r="P3036" s="95"/>
      <c r="Q3036" s="95"/>
      <c r="R3036" s="95"/>
      <c r="S3036" s="95"/>
      <c r="T3036" s="95"/>
      <c r="U3036" s="95"/>
      <c r="V3036" s="95"/>
      <c r="W3036" s="95"/>
      <c r="X3036" s="95"/>
      <c r="Y3036" s="95"/>
    </row>
    <row r="3037">
      <c r="A3037" s="104" t="s">
        <v>30</v>
      </c>
      <c r="B3037" s="95" t="s">
        <v>8904</v>
      </c>
      <c r="C3037" s="98" t="s">
        <v>11189</v>
      </c>
      <c r="D3037" s="94" t="s">
        <v>50</v>
      </c>
      <c r="E3037" s="95"/>
      <c r="F3037" s="95"/>
      <c r="G3037" s="95"/>
      <c r="H3037" s="95"/>
      <c r="I3037" s="95"/>
      <c r="J3037" s="95"/>
      <c r="K3037" s="95"/>
      <c r="L3037" s="95"/>
      <c r="M3037" s="95"/>
      <c r="N3037" s="95"/>
      <c r="O3037" s="95"/>
      <c r="P3037" s="95"/>
      <c r="Q3037" s="95"/>
      <c r="R3037" s="95"/>
      <c r="S3037" s="95"/>
      <c r="T3037" s="95"/>
      <c r="U3037" s="95"/>
      <c r="V3037" s="95"/>
      <c r="W3037" s="95"/>
      <c r="X3037" s="95"/>
      <c r="Y3037" s="95"/>
    </row>
    <row r="3038">
      <c r="A3038" s="104" t="s">
        <v>30</v>
      </c>
      <c r="B3038" s="95" t="s">
        <v>8904</v>
      </c>
      <c r="C3038" s="98" t="s">
        <v>11190</v>
      </c>
      <c r="D3038" s="94" t="s">
        <v>50</v>
      </c>
      <c r="E3038" s="95"/>
      <c r="F3038" s="95"/>
      <c r="G3038" s="95"/>
      <c r="H3038" s="95"/>
      <c r="I3038" s="95"/>
      <c r="J3038" s="95"/>
      <c r="K3038" s="95"/>
      <c r="L3038" s="95"/>
      <c r="M3038" s="95"/>
      <c r="N3038" s="95"/>
      <c r="O3038" s="95"/>
      <c r="P3038" s="95"/>
      <c r="Q3038" s="95"/>
      <c r="R3038" s="95"/>
      <c r="S3038" s="95"/>
      <c r="T3038" s="95"/>
      <c r="U3038" s="95"/>
      <c r="V3038" s="95"/>
      <c r="W3038" s="95"/>
      <c r="X3038" s="95"/>
      <c r="Y3038" s="95"/>
    </row>
    <row r="3039">
      <c r="A3039" s="104" t="s">
        <v>30</v>
      </c>
      <c r="B3039" s="95" t="s">
        <v>8904</v>
      </c>
      <c r="C3039" s="98" t="s">
        <v>11191</v>
      </c>
      <c r="D3039" s="94" t="s">
        <v>50</v>
      </c>
      <c r="E3039" s="95"/>
      <c r="F3039" s="95"/>
      <c r="G3039" s="95"/>
      <c r="H3039" s="95"/>
      <c r="I3039" s="95"/>
      <c r="J3039" s="95"/>
      <c r="K3039" s="95"/>
      <c r="L3039" s="95"/>
      <c r="M3039" s="95"/>
      <c r="N3039" s="95"/>
      <c r="O3039" s="95"/>
      <c r="P3039" s="95"/>
      <c r="Q3039" s="95"/>
      <c r="R3039" s="95"/>
      <c r="S3039" s="95"/>
      <c r="T3039" s="95"/>
      <c r="U3039" s="95"/>
      <c r="V3039" s="95"/>
      <c r="W3039" s="95"/>
      <c r="X3039" s="95"/>
      <c r="Y3039" s="95"/>
    </row>
    <row r="3040">
      <c r="A3040" s="104" t="s">
        <v>30</v>
      </c>
      <c r="B3040" s="95" t="s">
        <v>8904</v>
      </c>
      <c r="C3040" s="98" t="s">
        <v>11192</v>
      </c>
      <c r="D3040" s="94" t="s">
        <v>50</v>
      </c>
      <c r="E3040" s="95"/>
      <c r="F3040" s="95"/>
      <c r="G3040" s="95"/>
      <c r="H3040" s="95"/>
      <c r="I3040" s="95"/>
      <c r="J3040" s="95"/>
      <c r="K3040" s="95"/>
      <c r="L3040" s="95"/>
      <c r="M3040" s="95"/>
      <c r="N3040" s="95"/>
      <c r="O3040" s="95"/>
      <c r="P3040" s="95"/>
      <c r="Q3040" s="95"/>
      <c r="R3040" s="95"/>
      <c r="S3040" s="95"/>
      <c r="T3040" s="95"/>
      <c r="U3040" s="95"/>
      <c r="V3040" s="95"/>
      <c r="W3040" s="95"/>
      <c r="X3040" s="95"/>
      <c r="Y3040" s="95"/>
    </row>
    <row r="3041">
      <c r="A3041" s="104" t="s">
        <v>30</v>
      </c>
      <c r="B3041" s="95" t="s">
        <v>8904</v>
      </c>
      <c r="C3041" s="98" t="s">
        <v>11193</v>
      </c>
      <c r="D3041" s="94" t="s">
        <v>50</v>
      </c>
      <c r="E3041" s="95"/>
      <c r="F3041" s="95"/>
      <c r="G3041" s="95"/>
      <c r="H3041" s="95"/>
      <c r="I3041" s="95"/>
      <c r="J3041" s="95"/>
      <c r="K3041" s="95"/>
      <c r="L3041" s="95"/>
      <c r="M3041" s="95"/>
      <c r="N3041" s="95"/>
      <c r="O3041" s="95"/>
      <c r="P3041" s="95"/>
      <c r="Q3041" s="95"/>
      <c r="R3041" s="95"/>
      <c r="S3041" s="95"/>
      <c r="T3041" s="95"/>
      <c r="U3041" s="95"/>
      <c r="V3041" s="95"/>
      <c r="W3041" s="95"/>
      <c r="X3041" s="95"/>
      <c r="Y3041" s="95"/>
    </row>
    <row r="3042">
      <c r="A3042" s="104" t="s">
        <v>30</v>
      </c>
      <c r="B3042" s="95" t="s">
        <v>8904</v>
      </c>
      <c r="C3042" s="98" t="s">
        <v>11194</v>
      </c>
      <c r="D3042" s="94" t="s">
        <v>50</v>
      </c>
      <c r="E3042" s="95"/>
      <c r="F3042" s="95"/>
      <c r="G3042" s="95"/>
      <c r="H3042" s="95"/>
      <c r="I3042" s="95"/>
      <c r="J3042" s="95"/>
      <c r="K3042" s="95"/>
      <c r="L3042" s="95"/>
      <c r="M3042" s="95"/>
      <c r="N3042" s="95"/>
      <c r="O3042" s="95"/>
      <c r="P3042" s="95"/>
      <c r="Q3042" s="95"/>
      <c r="R3042" s="95"/>
      <c r="S3042" s="95"/>
      <c r="T3042" s="95"/>
      <c r="U3042" s="95"/>
      <c r="V3042" s="95"/>
      <c r="W3042" s="95"/>
      <c r="X3042" s="95"/>
      <c r="Y3042" s="95"/>
    </row>
    <row r="3043">
      <c r="A3043" s="104" t="s">
        <v>30</v>
      </c>
      <c r="B3043" s="95" t="s">
        <v>8904</v>
      </c>
      <c r="C3043" s="98" t="s">
        <v>11195</v>
      </c>
      <c r="D3043" s="94" t="s">
        <v>50</v>
      </c>
      <c r="E3043" s="95"/>
      <c r="F3043" s="95"/>
      <c r="G3043" s="95"/>
      <c r="H3043" s="95"/>
      <c r="I3043" s="95"/>
      <c r="J3043" s="95"/>
      <c r="K3043" s="95"/>
      <c r="L3043" s="95"/>
      <c r="M3043" s="95"/>
      <c r="N3043" s="95"/>
      <c r="O3043" s="95"/>
      <c r="P3043" s="95"/>
      <c r="Q3043" s="95"/>
      <c r="R3043" s="95"/>
      <c r="S3043" s="95"/>
      <c r="T3043" s="95"/>
      <c r="U3043" s="95"/>
      <c r="V3043" s="95"/>
      <c r="W3043" s="95"/>
      <c r="X3043" s="95"/>
      <c r="Y3043" s="95"/>
    </row>
    <row r="3044">
      <c r="A3044" s="104" t="s">
        <v>30</v>
      </c>
      <c r="B3044" s="95" t="s">
        <v>8904</v>
      </c>
      <c r="C3044" s="98" t="s">
        <v>11196</v>
      </c>
      <c r="D3044" s="94" t="s">
        <v>50</v>
      </c>
      <c r="E3044" s="95"/>
      <c r="F3044" s="95"/>
      <c r="G3044" s="95"/>
      <c r="H3044" s="95"/>
      <c r="I3044" s="95"/>
      <c r="J3044" s="95"/>
      <c r="K3044" s="95"/>
      <c r="L3044" s="95"/>
      <c r="M3044" s="95"/>
      <c r="N3044" s="95"/>
      <c r="O3044" s="95"/>
      <c r="P3044" s="95"/>
      <c r="Q3044" s="95"/>
      <c r="R3044" s="95"/>
      <c r="S3044" s="95"/>
      <c r="T3044" s="95"/>
      <c r="U3044" s="95"/>
      <c r="V3044" s="95"/>
      <c r="W3044" s="95"/>
      <c r="X3044" s="95"/>
      <c r="Y3044" s="95"/>
    </row>
    <row r="3045">
      <c r="A3045" s="104" t="s">
        <v>30</v>
      </c>
      <c r="B3045" s="95" t="s">
        <v>8904</v>
      </c>
      <c r="C3045" s="98" t="s">
        <v>11197</v>
      </c>
      <c r="D3045" s="94" t="s">
        <v>50</v>
      </c>
      <c r="E3045" s="95"/>
      <c r="F3045" s="95"/>
      <c r="G3045" s="95"/>
      <c r="H3045" s="95"/>
      <c r="I3045" s="95"/>
      <c r="J3045" s="95"/>
      <c r="K3045" s="95"/>
      <c r="L3045" s="95"/>
      <c r="M3045" s="95"/>
      <c r="N3045" s="95"/>
      <c r="O3045" s="95"/>
      <c r="P3045" s="95"/>
      <c r="Q3045" s="95"/>
      <c r="R3045" s="95"/>
      <c r="S3045" s="95"/>
      <c r="T3045" s="95"/>
      <c r="U3045" s="95"/>
      <c r="V3045" s="95"/>
      <c r="W3045" s="95"/>
      <c r="X3045" s="95"/>
      <c r="Y3045" s="95"/>
    </row>
    <row r="3046">
      <c r="A3046" s="104" t="s">
        <v>30</v>
      </c>
      <c r="B3046" s="95" t="s">
        <v>8904</v>
      </c>
      <c r="C3046" s="98" t="s">
        <v>11198</v>
      </c>
      <c r="D3046" s="94" t="s">
        <v>56</v>
      </c>
      <c r="E3046" s="95"/>
      <c r="F3046" s="95"/>
      <c r="G3046" s="95"/>
      <c r="H3046" s="95"/>
      <c r="I3046" s="95"/>
      <c r="J3046" s="95"/>
      <c r="K3046" s="95"/>
      <c r="L3046" s="95"/>
      <c r="M3046" s="95"/>
      <c r="N3046" s="95"/>
      <c r="O3046" s="95"/>
      <c r="P3046" s="95"/>
      <c r="Q3046" s="95"/>
      <c r="R3046" s="95"/>
      <c r="S3046" s="95"/>
      <c r="T3046" s="95"/>
      <c r="U3046" s="95"/>
      <c r="V3046" s="95"/>
      <c r="W3046" s="95"/>
      <c r="X3046" s="95"/>
      <c r="Y3046" s="95"/>
    </row>
    <row r="3047">
      <c r="A3047" s="104" t="s">
        <v>30</v>
      </c>
      <c r="B3047" s="95" t="s">
        <v>8904</v>
      </c>
      <c r="C3047" s="98" t="s">
        <v>11199</v>
      </c>
      <c r="D3047" s="94" t="s">
        <v>50</v>
      </c>
      <c r="E3047" s="95"/>
      <c r="F3047" s="95"/>
      <c r="G3047" s="95"/>
      <c r="H3047" s="95"/>
      <c r="I3047" s="95"/>
      <c r="J3047" s="95"/>
      <c r="K3047" s="95"/>
      <c r="L3047" s="95"/>
      <c r="M3047" s="95"/>
      <c r="N3047" s="95"/>
      <c r="O3047" s="95"/>
      <c r="P3047" s="95"/>
      <c r="Q3047" s="95"/>
      <c r="R3047" s="95"/>
      <c r="S3047" s="95"/>
      <c r="T3047" s="95"/>
      <c r="U3047" s="95"/>
      <c r="V3047" s="95"/>
      <c r="W3047" s="95"/>
      <c r="X3047" s="95"/>
      <c r="Y3047" s="95"/>
    </row>
    <row r="3048">
      <c r="A3048" s="104" t="s">
        <v>30</v>
      </c>
      <c r="B3048" s="95" t="s">
        <v>8904</v>
      </c>
      <c r="C3048" s="98" t="s">
        <v>10889</v>
      </c>
      <c r="D3048" s="94" t="s">
        <v>50</v>
      </c>
      <c r="E3048" s="95"/>
      <c r="F3048" s="95"/>
      <c r="G3048" s="95"/>
      <c r="H3048" s="95"/>
      <c r="I3048" s="95"/>
      <c r="J3048" s="95"/>
      <c r="K3048" s="95"/>
      <c r="L3048" s="95"/>
      <c r="M3048" s="95"/>
      <c r="N3048" s="95"/>
      <c r="O3048" s="95"/>
      <c r="P3048" s="95"/>
      <c r="Q3048" s="95"/>
      <c r="R3048" s="95"/>
      <c r="S3048" s="95"/>
      <c r="T3048" s="95"/>
      <c r="U3048" s="95"/>
      <c r="V3048" s="95"/>
      <c r="W3048" s="95"/>
      <c r="X3048" s="95"/>
      <c r="Y3048" s="95"/>
    </row>
    <row r="3049">
      <c r="A3049" s="104" t="s">
        <v>30</v>
      </c>
      <c r="B3049" s="95" t="s">
        <v>8904</v>
      </c>
      <c r="C3049" s="98" t="s">
        <v>11200</v>
      </c>
      <c r="D3049" s="94" t="s">
        <v>50</v>
      </c>
      <c r="E3049" s="95"/>
      <c r="F3049" s="95"/>
      <c r="G3049" s="95"/>
      <c r="H3049" s="95"/>
      <c r="I3049" s="95"/>
      <c r="J3049" s="95"/>
      <c r="K3049" s="95"/>
      <c r="L3049" s="95"/>
      <c r="M3049" s="95"/>
      <c r="N3049" s="95"/>
      <c r="O3049" s="95"/>
      <c r="P3049" s="95"/>
      <c r="Q3049" s="95"/>
      <c r="R3049" s="95"/>
      <c r="S3049" s="95"/>
      <c r="T3049" s="95"/>
      <c r="U3049" s="95"/>
      <c r="V3049" s="95"/>
      <c r="W3049" s="95"/>
      <c r="X3049" s="95"/>
      <c r="Y3049" s="95"/>
    </row>
    <row r="3050">
      <c r="A3050" s="104" t="s">
        <v>30</v>
      </c>
      <c r="B3050" s="95" t="s">
        <v>8904</v>
      </c>
      <c r="C3050" s="98" t="s">
        <v>11201</v>
      </c>
      <c r="D3050" s="94" t="s">
        <v>50</v>
      </c>
      <c r="E3050" s="95"/>
      <c r="F3050" s="95"/>
      <c r="G3050" s="95"/>
      <c r="H3050" s="95"/>
      <c r="I3050" s="95"/>
      <c r="J3050" s="95"/>
      <c r="K3050" s="95"/>
      <c r="L3050" s="95"/>
      <c r="M3050" s="95"/>
      <c r="N3050" s="95"/>
      <c r="O3050" s="95"/>
      <c r="P3050" s="95"/>
      <c r="Q3050" s="95"/>
      <c r="R3050" s="95"/>
      <c r="S3050" s="95"/>
      <c r="T3050" s="95"/>
      <c r="U3050" s="95"/>
      <c r="V3050" s="95"/>
      <c r="W3050" s="95"/>
      <c r="X3050" s="95"/>
      <c r="Y3050" s="95"/>
    </row>
    <row r="3051">
      <c r="A3051" s="104" t="s">
        <v>30</v>
      </c>
      <c r="B3051" s="95" t="s">
        <v>8904</v>
      </c>
      <c r="C3051" s="98" t="s">
        <v>11202</v>
      </c>
      <c r="D3051" s="94" t="s">
        <v>50</v>
      </c>
      <c r="E3051" s="95"/>
      <c r="F3051" s="95"/>
      <c r="G3051" s="95"/>
      <c r="H3051" s="95"/>
      <c r="I3051" s="95"/>
      <c r="J3051" s="95"/>
      <c r="K3051" s="95"/>
      <c r="L3051" s="95"/>
      <c r="M3051" s="95"/>
      <c r="N3051" s="95"/>
      <c r="O3051" s="95"/>
      <c r="P3051" s="95"/>
      <c r="Q3051" s="95"/>
      <c r="R3051" s="95"/>
      <c r="S3051" s="95"/>
      <c r="T3051" s="95"/>
      <c r="U3051" s="95"/>
      <c r="V3051" s="95"/>
      <c r="W3051" s="95"/>
      <c r="X3051" s="95"/>
      <c r="Y3051" s="95"/>
    </row>
    <row r="3052">
      <c r="A3052" s="104" t="s">
        <v>30</v>
      </c>
      <c r="B3052" s="95" t="s">
        <v>8904</v>
      </c>
      <c r="C3052" s="98" t="s">
        <v>11203</v>
      </c>
      <c r="D3052" s="94" t="s">
        <v>50</v>
      </c>
      <c r="E3052" s="95"/>
      <c r="F3052" s="95"/>
      <c r="G3052" s="95"/>
      <c r="H3052" s="95"/>
      <c r="I3052" s="95"/>
      <c r="J3052" s="95"/>
      <c r="K3052" s="95"/>
      <c r="L3052" s="95"/>
      <c r="M3052" s="95"/>
      <c r="N3052" s="95"/>
      <c r="O3052" s="95"/>
      <c r="P3052" s="95"/>
      <c r="Q3052" s="95"/>
      <c r="R3052" s="95"/>
      <c r="S3052" s="95"/>
      <c r="T3052" s="95"/>
      <c r="U3052" s="95"/>
      <c r="V3052" s="95"/>
      <c r="W3052" s="95"/>
      <c r="X3052" s="95"/>
      <c r="Y3052" s="95"/>
    </row>
    <row r="3053">
      <c r="A3053" s="104" t="s">
        <v>30</v>
      </c>
      <c r="B3053" s="95" t="s">
        <v>8904</v>
      </c>
      <c r="C3053" s="98" t="s">
        <v>11204</v>
      </c>
      <c r="D3053" s="94" t="s">
        <v>50</v>
      </c>
      <c r="E3053" s="95"/>
      <c r="F3053" s="95"/>
      <c r="G3053" s="95"/>
      <c r="H3053" s="95"/>
      <c r="I3053" s="95"/>
      <c r="J3053" s="95"/>
      <c r="K3053" s="95"/>
      <c r="L3053" s="95"/>
      <c r="M3053" s="95"/>
      <c r="N3053" s="95"/>
      <c r="O3053" s="95"/>
      <c r="P3053" s="95"/>
      <c r="Q3053" s="95"/>
      <c r="R3053" s="95"/>
      <c r="S3053" s="95"/>
      <c r="T3053" s="95"/>
      <c r="U3053" s="95"/>
      <c r="V3053" s="95"/>
      <c r="W3053" s="95"/>
      <c r="X3053" s="95"/>
      <c r="Y3053" s="95"/>
    </row>
    <row r="3054">
      <c r="A3054" s="104" t="s">
        <v>30</v>
      </c>
      <c r="B3054" s="95" t="s">
        <v>8904</v>
      </c>
      <c r="C3054" s="98" t="s">
        <v>11205</v>
      </c>
      <c r="D3054" s="94" t="s">
        <v>50</v>
      </c>
      <c r="E3054" s="95"/>
      <c r="F3054" s="95"/>
      <c r="G3054" s="95"/>
      <c r="H3054" s="95"/>
      <c r="I3054" s="95"/>
      <c r="J3054" s="95"/>
      <c r="K3054" s="95"/>
      <c r="L3054" s="95"/>
      <c r="M3054" s="95"/>
      <c r="N3054" s="95"/>
      <c r="O3054" s="95"/>
      <c r="P3054" s="95"/>
      <c r="Q3054" s="95"/>
      <c r="R3054" s="95"/>
      <c r="S3054" s="95"/>
      <c r="T3054" s="95"/>
      <c r="U3054" s="95"/>
      <c r="V3054" s="95"/>
      <c r="W3054" s="95"/>
      <c r="X3054" s="95"/>
      <c r="Y3054" s="95"/>
    </row>
    <row r="3055">
      <c r="A3055" s="104" t="s">
        <v>30</v>
      </c>
      <c r="B3055" s="95" t="s">
        <v>8904</v>
      </c>
      <c r="C3055" s="98" t="s">
        <v>11206</v>
      </c>
      <c r="D3055" s="94" t="s">
        <v>50</v>
      </c>
      <c r="E3055" s="95"/>
      <c r="F3055" s="95"/>
      <c r="G3055" s="95"/>
      <c r="H3055" s="95"/>
      <c r="I3055" s="95"/>
      <c r="J3055" s="95"/>
      <c r="K3055" s="95"/>
      <c r="L3055" s="95"/>
      <c r="M3055" s="95"/>
      <c r="N3055" s="95"/>
      <c r="O3055" s="95"/>
      <c r="P3055" s="95"/>
      <c r="Q3055" s="95"/>
      <c r="R3055" s="95"/>
      <c r="S3055" s="95"/>
      <c r="T3055" s="95"/>
      <c r="U3055" s="95"/>
      <c r="V3055" s="95"/>
      <c r="W3055" s="95"/>
      <c r="X3055" s="95"/>
      <c r="Y3055" s="95"/>
    </row>
    <row r="3056">
      <c r="A3056" s="104" t="s">
        <v>30</v>
      </c>
      <c r="B3056" s="95" t="s">
        <v>8904</v>
      </c>
      <c r="C3056" s="98" t="s">
        <v>11207</v>
      </c>
      <c r="D3056" s="94" t="s">
        <v>50</v>
      </c>
      <c r="E3056" s="95"/>
      <c r="F3056" s="95"/>
      <c r="G3056" s="95"/>
      <c r="H3056" s="95"/>
      <c r="I3056" s="95"/>
      <c r="J3056" s="95"/>
      <c r="K3056" s="95"/>
      <c r="L3056" s="95"/>
      <c r="M3056" s="95"/>
      <c r="N3056" s="95"/>
      <c r="O3056" s="95"/>
      <c r="P3056" s="95"/>
      <c r="Q3056" s="95"/>
      <c r="R3056" s="95"/>
      <c r="S3056" s="95"/>
      <c r="T3056" s="95"/>
      <c r="U3056" s="95"/>
      <c r="V3056" s="95"/>
      <c r="W3056" s="95"/>
      <c r="X3056" s="95"/>
      <c r="Y3056" s="95"/>
    </row>
    <row r="3057">
      <c r="A3057" s="104" t="s">
        <v>30</v>
      </c>
      <c r="B3057" s="95" t="s">
        <v>8904</v>
      </c>
      <c r="C3057" s="98" t="s">
        <v>11208</v>
      </c>
      <c r="D3057" s="94" t="s">
        <v>50</v>
      </c>
      <c r="E3057" s="95"/>
      <c r="F3057" s="95"/>
      <c r="G3057" s="95"/>
      <c r="H3057" s="95"/>
      <c r="I3057" s="95"/>
      <c r="J3057" s="95"/>
      <c r="K3057" s="95"/>
      <c r="L3057" s="95"/>
      <c r="M3057" s="95"/>
      <c r="N3057" s="95"/>
      <c r="O3057" s="95"/>
      <c r="P3057" s="95"/>
      <c r="Q3057" s="95"/>
      <c r="R3057" s="95"/>
      <c r="S3057" s="95"/>
      <c r="T3057" s="95"/>
      <c r="U3057" s="95"/>
      <c r="V3057" s="95"/>
      <c r="W3057" s="95"/>
      <c r="X3057" s="95"/>
      <c r="Y3057" s="95"/>
    </row>
    <row r="3058">
      <c r="A3058" s="104" t="s">
        <v>30</v>
      </c>
      <c r="B3058" s="95" t="s">
        <v>8904</v>
      </c>
      <c r="C3058" s="98" t="s">
        <v>11209</v>
      </c>
      <c r="D3058" s="94" t="s">
        <v>50</v>
      </c>
      <c r="E3058" s="95"/>
      <c r="F3058" s="95"/>
      <c r="G3058" s="95"/>
      <c r="H3058" s="95"/>
      <c r="I3058" s="95"/>
      <c r="J3058" s="95"/>
      <c r="K3058" s="95"/>
      <c r="L3058" s="95"/>
      <c r="M3058" s="95"/>
      <c r="N3058" s="95"/>
      <c r="O3058" s="95"/>
      <c r="P3058" s="95"/>
      <c r="Q3058" s="95"/>
      <c r="R3058" s="95"/>
      <c r="S3058" s="95"/>
      <c r="T3058" s="95"/>
      <c r="U3058" s="95"/>
      <c r="V3058" s="95"/>
      <c r="W3058" s="95"/>
      <c r="X3058" s="95"/>
      <c r="Y3058" s="95"/>
    </row>
    <row r="3059">
      <c r="A3059" s="104" t="s">
        <v>30</v>
      </c>
      <c r="B3059" s="95" t="s">
        <v>8904</v>
      </c>
      <c r="C3059" s="98" t="s">
        <v>11210</v>
      </c>
      <c r="D3059" s="94" t="s">
        <v>50</v>
      </c>
      <c r="E3059" s="95"/>
      <c r="F3059" s="95"/>
      <c r="G3059" s="95"/>
      <c r="H3059" s="95"/>
      <c r="I3059" s="95"/>
      <c r="J3059" s="95"/>
      <c r="K3059" s="95"/>
      <c r="L3059" s="95"/>
      <c r="M3059" s="95"/>
      <c r="N3059" s="95"/>
      <c r="O3059" s="95"/>
      <c r="P3059" s="95"/>
      <c r="Q3059" s="95"/>
      <c r="R3059" s="95"/>
      <c r="S3059" s="95"/>
      <c r="T3059" s="95"/>
      <c r="U3059" s="95"/>
      <c r="V3059" s="95"/>
      <c r="W3059" s="95"/>
      <c r="X3059" s="95"/>
      <c r="Y3059" s="95"/>
    </row>
    <row r="3060">
      <c r="A3060" s="104" t="s">
        <v>30</v>
      </c>
      <c r="B3060" s="95" t="s">
        <v>8904</v>
      </c>
      <c r="C3060" s="98" t="s">
        <v>11211</v>
      </c>
      <c r="D3060" s="94" t="s">
        <v>50</v>
      </c>
      <c r="E3060" s="95"/>
      <c r="F3060" s="95"/>
      <c r="G3060" s="95"/>
      <c r="H3060" s="95"/>
      <c r="I3060" s="95"/>
      <c r="J3060" s="95"/>
      <c r="K3060" s="95"/>
      <c r="L3060" s="95"/>
      <c r="M3060" s="95"/>
      <c r="N3060" s="95"/>
      <c r="O3060" s="95"/>
      <c r="P3060" s="95"/>
      <c r="Q3060" s="95"/>
      <c r="R3060" s="95"/>
      <c r="S3060" s="95"/>
      <c r="T3060" s="95"/>
      <c r="U3060" s="95"/>
      <c r="V3060" s="95"/>
      <c r="W3060" s="95"/>
      <c r="X3060" s="95"/>
      <c r="Y3060" s="95"/>
    </row>
    <row r="3061">
      <c r="A3061" s="104" t="s">
        <v>30</v>
      </c>
      <c r="B3061" s="95" t="s">
        <v>8904</v>
      </c>
      <c r="C3061" s="98" t="s">
        <v>11212</v>
      </c>
      <c r="D3061" s="94" t="s">
        <v>50</v>
      </c>
      <c r="E3061" s="95"/>
      <c r="F3061" s="95"/>
      <c r="G3061" s="95"/>
      <c r="H3061" s="95"/>
      <c r="I3061" s="95"/>
      <c r="J3061" s="95"/>
      <c r="K3061" s="95"/>
      <c r="L3061" s="95"/>
      <c r="M3061" s="95"/>
      <c r="N3061" s="95"/>
      <c r="O3061" s="95"/>
      <c r="P3061" s="95"/>
      <c r="Q3061" s="95"/>
      <c r="R3061" s="95"/>
      <c r="S3061" s="95"/>
      <c r="T3061" s="95"/>
      <c r="U3061" s="95"/>
      <c r="V3061" s="95"/>
      <c r="W3061" s="95"/>
      <c r="X3061" s="95"/>
      <c r="Y3061" s="95"/>
    </row>
    <row r="3062">
      <c r="A3062" s="104" t="s">
        <v>30</v>
      </c>
      <c r="B3062" s="95" t="s">
        <v>8904</v>
      </c>
      <c r="C3062" s="98" t="s">
        <v>11213</v>
      </c>
      <c r="D3062" s="94" t="s">
        <v>50</v>
      </c>
      <c r="E3062" s="95"/>
      <c r="F3062" s="95"/>
      <c r="G3062" s="95"/>
      <c r="H3062" s="95"/>
      <c r="I3062" s="95"/>
      <c r="J3062" s="95"/>
      <c r="K3062" s="95"/>
      <c r="L3062" s="95"/>
      <c r="M3062" s="95"/>
      <c r="N3062" s="95"/>
      <c r="O3062" s="95"/>
      <c r="P3062" s="95"/>
      <c r="Q3062" s="95"/>
      <c r="R3062" s="95"/>
      <c r="S3062" s="95"/>
      <c r="T3062" s="95"/>
      <c r="U3062" s="95"/>
      <c r="V3062" s="95"/>
      <c r="W3062" s="95"/>
      <c r="X3062" s="95"/>
      <c r="Y3062" s="95"/>
    </row>
    <row r="3063">
      <c r="A3063" s="104" t="s">
        <v>30</v>
      </c>
      <c r="B3063" s="95" t="s">
        <v>8904</v>
      </c>
      <c r="C3063" s="98" t="s">
        <v>11060</v>
      </c>
      <c r="D3063" s="94" t="s">
        <v>50</v>
      </c>
      <c r="E3063" s="95"/>
      <c r="F3063" s="95"/>
      <c r="G3063" s="95"/>
      <c r="H3063" s="95"/>
      <c r="I3063" s="95"/>
      <c r="J3063" s="95"/>
      <c r="K3063" s="95"/>
      <c r="L3063" s="95"/>
      <c r="M3063" s="95"/>
      <c r="N3063" s="95"/>
      <c r="O3063" s="95"/>
      <c r="P3063" s="95"/>
      <c r="Q3063" s="95"/>
      <c r="R3063" s="95"/>
      <c r="S3063" s="95"/>
      <c r="T3063" s="95"/>
      <c r="U3063" s="95"/>
      <c r="V3063" s="95"/>
      <c r="W3063" s="95"/>
      <c r="X3063" s="95"/>
      <c r="Y3063" s="95"/>
    </row>
    <row r="3064">
      <c r="A3064" s="104" t="s">
        <v>30</v>
      </c>
      <c r="B3064" s="95" t="s">
        <v>8904</v>
      </c>
      <c r="C3064" s="98" t="s">
        <v>11214</v>
      </c>
      <c r="D3064" s="94" t="s">
        <v>50</v>
      </c>
      <c r="E3064" s="95"/>
      <c r="F3064" s="95"/>
      <c r="G3064" s="95"/>
      <c r="H3064" s="95"/>
      <c r="I3064" s="95"/>
      <c r="J3064" s="95"/>
      <c r="K3064" s="95"/>
      <c r="L3064" s="95"/>
      <c r="M3064" s="95"/>
      <c r="N3064" s="95"/>
      <c r="O3064" s="95"/>
      <c r="P3064" s="95"/>
      <c r="Q3064" s="95"/>
      <c r="R3064" s="95"/>
      <c r="S3064" s="95"/>
      <c r="T3064" s="95"/>
      <c r="U3064" s="95"/>
      <c r="V3064" s="95"/>
      <c r="W3064" s="95"/>
      <c r="X3064" s="95"/>
      <c r="Y3064" s="95"/>
    </row>
    <row r="3065">
      <c r="A3065" s="104" t="s">
        <v>30</v>
      </c>
      <c r="B3065" s="95" t="s">
        <v>8904</v>
      </c>
      <c r="C3065" s="98" t="s">
        <v>11215</v>
      </c>
      <c r="D3065" s="94" t="s">
        <v>50</v>
      </c>
      <c r="E3065" s="95"/>
      <c r="F3065" s="95"/>
      <c r="G3065" s="95"/>
      <c r="H3065" s="95"/>
      <c r="I3065" s="95"/>
      <c r="J3065" s="95"/>
      <c r="K3065" s="95"/>
      <c r="L3065" s="95"/>
      <c r="M3065" s="95"/>
      <c r="N3065" s="95"/>
      <c r="O3065" s="95"/>
      <c r="P3065" s="95"/>
      <c r="Q3065" s="95"/>
      <c r="R3065" s="95"/>
      <c r="S3065" s="95"/>
      <c r="T3065" s="95"/>
      <c r="U3065" s="95"/>
      <c r="V3065" s="95"/>
      <c r="W3065" s="95"/>
      <c r="X3065" s="95"/>
      <c r="Y3065" s="95"/>
    </row>
    <row r="3066">
      <c r="A3066" s="104" t="s">
        <v>30</v>
      </c>
      <c r="B3066" s="95" t="s">
        <v>8904</v>
      </c>
      <c r="C3066" s="98" t="s">
        <v>11216</v>
      </c>
      <c r="D3066" s="94" t="s">
        <v>50</v>
      </c>
      <c r="E3066" s="95"/>
      <c r="F3066" s="95"/>
      <c r="G3066" s="95"/>
      <c r="H3066" s="95"/>
      <c r="I3066" s="95"/>
      <c r="J3066" s="95"/>
      <c r="K3066" s="95"/>
      <c r="L3066" s="95"/>
      <c r="M3066" s="95"/>
      <c r="N3066" s="95"/>
      <c r="O3066" s="95"/>
      <c r="P3066" s="95"/>
      <c r="Q3066" s="95"/>
      <c r="R3066" s="95"/>
      <c r="S3066" s="95"/>
      <c r="T3066" s="95"/>
      <c r="U3066" s="95"/>
      <c r="V3066" s="95"/>
      <c r="W3066" s="95"/>
      <c r="X3066" s="95"/>
      <c r="Y3066" s="95"/>
    </row>
    <row r="3067">
      <c r="A3067" s="104" t="s">
        <v>30</v>
      </c>
      <c r="B3067" s="95" t="s">
        <v>8904</v>
      </c>
      <c r="C3067" s="98" t="s">
        <v>11217</v>
      </c>
      <c r="D3067" s="94" t="s">
        <v>56</v>
      </c>
      <c r="E3067" s="95"/>
      <c r="F3067" s="95"/>
      <c r="G3067" s="95"/>
      <c r="H3067" s="95"/>
      <c r="I3067" s="95"/>
      <c r="J3067" s="95"/>
      <c r="K3067" s="95"/>
      <c r="L3067" s="95"/>
      <c r="M3067" s="95"/>
      <c r="N3067" s="95"/>
      <c r="O3067" s="95"/>
      <c r="P3067" s="95"/>
      <c r="Q3067" s="95"/>
      <c r="R3067" s="95"/>
      <c r="S3067" s="95"/>
      <c r="T3067" s="95"/>
      <c r="U3067" s="95"/>
      <c r="V3067" s="95"/>
      <c r="W3067" s="95"/>
      <c r="X3067" s="95"/>
      <c r="Y3067" s="95"/>
    </row>
    <row r="3068">
      <c r="A3068" s="104" t="s">
        <v>30</v>
      </c>
      <c r="B3068" s="95" t="s">
        <v>8904</v>
      </c>
      <c r="C3068" s="98" t="s">
        <v>11218</v>
      </c>
      <c r="D3068" s="94" t="s">
        <v>50</v>
      </c>
      <c r="E3068" s="95"/>
      <c r="F3068" s="95"/>
      <c r="G3068" s="95"/>
      <c r="H3068" s="95"/>
      <c r="I3068" s="95"/>
      <c r="J3068" s="95"/>
      <c r="K3068" s="95"/>
      <c r="L3068" s="95"/>
      <c r="M3068" s="95"/>
      <c r="N3068" s="95"/>
      <c r="O3068" s="95"/>
      <c r="P3068" s="95"/>
      <c r="Q3068" s="95"/>
      <c r="R3068" s="95"/>
      <c r="S3068" s="95"/>
      <c r="T3068" s="95"/>
      <c r="U3068" s="95"/>
      <c r="V3068" s="95"/>
      <c r="W3068" s="95"/>
      <c r="X3068" s="95"/>
      <c r="Y3068" s="95"/>
    </row>
    <row r="3069">
      <c r="A3069" s="104" t="s">
        <v>30</v>
      </c>
      <c r="B3069" s="95" t="s">
        <v>8904</v>
      </c>
      <c r="C3069" s="98" t="s">
        <v>11219</v>
      </c>
      <c r="D3069" s="94" t="s">
        <v>56</v>
      </c>
      <c r="E3069" s="95"/>
      <c r="F3069" s="95"/>
      <c r="G3069" s="95"/>
      <c r="H3069" s="95"/>
      <c r="I3069" s="95"/>
      <c r="J3069" s="95"/>
      <c r="K3069" s="95"/>
      <c r="L3069" s="95"/>
      <c r="M3069" s="95"/>
      <c r="N3069" s="95"/>
      <c r="O3069" s="95"/>
      <c r="P3069" s="95"/>
      <c r="Q3069" s="95"/>
      <c r="R3069" s="95"/>
      <c r="S3069" s="95"/>
      <c r="T3069" s="95"/>
      <c r="U3069" s="95"/>
      <c r="V3069" s="95"/>
      <c r="W3069" s="95"/>
      <c r="X3069" s="95"/>
      <c r="Y3069" s="95"/>
    </row>
    <row r="3070">
      <c r="A3070" s="104" t="s">
        <v>30</v>
      </c>
      <c r="B3070" s="95" t="s">
        <v>8904</v>
      </c>
      <c r="C3070" s="98" t="s">
        <v>11220</v>
      </c>
      <c r="D3070" s="94" t="s">
        <v>50</v>
      </c>
      <c r="E3070" s="95"/>
      <c r="F3070" s="95"/>
      <c r="G3070" s="95"/>
      <c r="H3070" s="95"/>
      <c r="I3070" s="95"/>
      <c r="J3070" s="95"/>
      <c r="K3070" s="95"/>
      <c r="L3070" s="95"/>
      <c r="M3070" s="95"/>
      <c r="N3070" s="95"/>
      <c r="O3070" s="95"/>
      <c r="P3070" s="95"/>
      <c r="Q3070" s="95"/>
      <c r="R3070" s="95"/>
      <c r="S3070" s="95"/>
      <c r="T3070" s="95"/>
      <c r="U3070" s="95"/>
      <c r="V3070" s="95"/>
      <c r="W3070" s="95"/>
      <c r="X3070" s="95"/>
      <c r="Y3070" s="95"/>
    </row>
    <row r="3071">
      <c r="A3071" s="104" t="s">
        <v>30</v>
      </c>
      <c r="B3071" s="95" t="s">
        <v>8904</v>
      </c>
      <c r="C3071" s="98" t="s">
        <v>11221</v>
      </c>
      <c r="D3071" s="94" t="s">
        <v>50</v>
      </c>
      <c r="E3071" s="95"/>
      <c r="F3071" s="95"/>
      <c r="G3071" s="95"/>
      <c r="H3071" s="95"/>
      <c r="I3071" s="95"/>
      <c r="J3071" s="95"/>
      <c r="K3071" s="95"/>
      <c r="L3071" s="95"/>
      <c r="M3071" s="95"/>
      <c r="N3071" s="95"/>
      <c r="O3071" s="95"/>
      <c r="P3071" s="95"/>
      <c r="Q3071" s="95"/>
      <c r="R3071" s="95"/>
      <c r="S3071" s="95"/>
      <c r="T3071" s="95"/>
      <c r="U3071" s="95"/>
      <c r="V3071" s="95"/>
      <c r="W3071" s="95"/>
      <c r="X3071" s="95"/>
      <c r="Y3071" s="95"/>
    </row>
    <row r="3072">
      <c r="A3072" s="104" t="s">
        <v>30</v>
      </c>
      <c r="B3072" s="95" t="s">
        <v>8904</v>
      </c>
      <c r="C3072" s="98" t="s">
        <v>11222</v>
      </c>
      <c r="D3072" s="94" t="s">
        <v>50</v>
      </c>
      <c r="E3072" s="95"/>
      <c r="F3072" s="95"/>
      <c r="G3072" s="95"/>
      <c r="H3072" s="95"/>
      <c r="I3072" s="95"/>
      <c r="J3072" s="95"/>
      <c r="K3072" s="95"/>
      <c r="L3072" s="95"/>
      <c r="M3072" s="95"/>
      <c r="N3072" s="95"/>
      <c r="O3072" s="95"/>
      <c r="P3072" s="95"/>
      <c r="Q3072" s="95"/>
      <c r="R3072" s="95"/>
      <c r="S3072" s="95"/>
      <c r="T3072" s="95"/>
      <c r="U3072" s="95"/>
      <c r="V3072" s="95"/>
      <c r="W3072" s="95"/>
      <c r="X3072" s="95"/>
      <c r="Y3072" s="95"/>
    </row>
    <row r="3073">
      <c r="A3073" s="104" t="s">
        <v>30</v>
      </c>
      <c r="B3073" s="95" t="s">
        <v>8904</v>
      </c>
      <c r="C3073" s="98" t="s">
        <v>11061</v>
      </c>
      <c r="D3073" s="94" t="s">
        <v>50</v>
      </c>
      <c r="E3073" s="95"/>
      <c r="F3073" s="95"/>
      <c r="G3073" s="95"/>
      <c r="H3073" s="95"/>
      <c r="I3073" s="95"/>
      <c r="J3073" s="95"/>
      <c r="K3073" s="95"/>
      <c r="L3073" s="95"/>
      <c r="M3073" s="95"/>
      <c r="N3073" s="95"/>
      <c r="O3073" s="95"/>
      <c r="P3073" s="95"/>
      <c r="Q3073" s="95"/>
      <c r="R3073" s="95"/>
      <c r="S3073" s="95"/>
      <c r="T3073" s="95"/>
      <c r="U3073" s="95"/>
      <c r="V3073" s="95"/>
      <c r="W3073" s="95"/>
      <c r="X3073" s="95"/>
      <c r="Y3073" s="95"/>
    </row>
    <row r="3074">
      <c r="A3074" s="104" t="s">
        <v>30</v>
      </c>
      <c r="B3074" s="95" t="s">
        <v>8904</v>
      </c>
      <c r="C3074" s="98" t="s">
        <v>11223</v>
      </c>
      <c r="D3074" s="94" t="s">
        <v>50</v>
      </c>
      <c r="E3074" s="95"/>
      <c r="F3074" s="95"/>
      <c r="G3074" s="95"/>
      <c r="H3074" s="95"/>
      <c r="I3074" s="95"/>
      <c r="J3074" s="95"/>
      <c r="K3074" s="95"/>
      <c r="L3074" s="95"/>
      <c r="M3074" s="95"/>
      <c r="N3074" s="95"/>
      <c r="O3074" s="95"/>
      <c r="P3074" s="95"/>
      <c r="Q3074" s="95"/>
      <c r="R3074" s="95"/>
      <c r="S3074" s="95"/>
      <c r="T3074" s="95"/>
      <c r="U3074" s="95"/>
      <c r="V3074" s="95"/>
      <c r="W3074" s="95"/>
      <c r="X3074" s="95"/>
      <c r="Y3074" s="95"/>
    </row>
    <row r="3075">
      <c r="A3075" s="104" t="s">
        <v>30</v>
      </c>
      <c r="B3075" s="95" t="s">
        <v>8904</v>
      </c>
      <c r="C3075" s="98" t="s">
        <v>11224</v>
      </c>
      <c r="D3075" s="94" t="s">
        <v>50</v>
      </c>
      <c r="E3075" s="95"/>
      <c r="F3075" s="95"/>
      <c r="G3075" s="95"/>
      <c r="H3075" s="95"/>
      <c r="I3075" s="95"/>
      <c r="J3075" s="95"/>
      <c r="K3075" s="95"/>
      <c r="L3075" s="95"/>
      <c r="M3075" s="95"/>
      <c r="N3075" s="95"/>
      <c r="O3075" s="95"/>
      <c r="P3075" s="95"/>
      <c r="Q3075" s="95"/>
      <c r="R3075" s="95"/>
      <c r="S3075" s="95"/>
      <c r="T3075" s="95"/>
      <c r="U3075" s="95"/>
      <c r="V3075" s="95"/>
      <c r="W3075" s="95"/>
      <c r="X3075" s="95"/>
      <c r="Y3075" s="95"/>
    </row>
    <row r="3076">
      <c r="A3076" s="104" t="s">
        <v>30</v>
      </c>
      <c r="B3076" s="95" t="s">
        <v>8904</v>
      </c>
      <c r="C3076" s="98" t="s">
        <v>11225</v>
      </c>
      <c r="D3076" s="94" t="s">
        <v>50</v>
      </c>
      <c r="E3076" s="95"/>
      <c r="F3076" s="95"/>
      <c r="G3076" s="95"/>
      <c r="H3076" s="95"/>
      <c r="I3076" s="95"/>
      <c r="J3076" s="95"/>
      <c r="K3076" s="95"/>
      <c r="L3076" s="95"/>
      <c r="M3076" s="95"/>
      <c r="N3076" s="95"/>
      <c r="O3076" s="95"/>
      <c r="P3076" s="95"/>
      <c r="Q3076" s="95"/>
      <c r="R3076" s="95"/>
      <c r="S3076" s="95"/>
      <c r="T3076" s="95"/>
      <c r="U3076" s="95"/>
      <c r="V3076" s="95"/>
      <c r="W3076" s="95"/>
      <c r="X3076" s="95"/>
      <c r="Y3076" s="95"/>
    </row>
    <row r="3077">
      <c r="A3077" s="104" t="s">
        <v>30</v>
      </c>
      <c r="B3077" s="95" t="s">
        <v>8904</v>
      </c>
      <c r="C3077" s="98" t="s">
        <v>11226</v>
      </c>
      <c r="D3077" s="94" t="s">
        <v>50</v>
      </c>
      <c r="E3077" s="95"/>
      <c r="F3077" s="95"/>
      <c r="G3077" s="95"/>
      <c r="H3077" s="95"/>
      <c r="I3077" s="95"/>
      <c r="J3077" s="95"/>
      <c r="K3077" s="95"/>
      <c r="L3077" s="95"/>
      <c r="M3077" s="95"/>
      <c r="N3077" s="95"/>
      <c r="O3077" s="95"/>
      <c r="P3077" s="95"/>
      <c r="Q3077" s="95"/>
      <c r="R3077" s="95"/>
      <c r="S3077" s="95"/>
      <c r="T3077" s="95"/>
      <c r="U3077" s="95"/>
      <c r="V3077" s="95"/>
      <c r="W3077" s="95"/>
      <c r="X3077" s="95"/>
      <c r="Y3077" s="95"/>
    </row>
    <row r="3078">
      <c r="A3078" s="104" t="s">
        <v>30</v>
      </c>
      <c r="B3078" s="95" t="s">
        <v>8904</v>
      </c>
      <c r="C3078" s="98" t="s">
        <v>11227</v>
      </c>
      <c r="D3078" s="94" t="s">
        <v>50</v>
      </c>
      <c r="E3078" s="95"/>
      <c r="F3078" s="95"/>
      <c r="G3078" s="95"/>
      <c r="H3078" s="95"/>
      <c r="I3078" s="95"/>
      <c r="J3078" s="95"/>
      <c r="K3078" s="95"/>
      <c r="L3078" s="95"/>
      <c r="M3078" s="95"/>
      <c r="N3078" s="95"/>
      <c r="O3078" s="95"/>
      <c r="P3078" s="95"/>
      <c r="Q3078" s="95"/>
      <c r="R3078" s="95"/>
      <c r="S3078" s="95"/>
      <c r="T3078" s="95"/>
      <c r="U3078" s="95"/>
      <c r="V3078" s="95"/>
      <c r="W3078" s="95"/>
      <c r="X3078" s="95"/>
      <c r="Y3078" s="95"/>
    </row>
    <row r="3079">
      <c r="A3079" s="104" t="s">
        <v>30</v>
      </c>
      <c r="B3079" s="95" t="s">
        <v>8904</v>
      </c>
      <c r="C3079" s="98" t="s">
        <v>11228</v>
      </c>
      <c r="D3079" s="94" t="s">
        <v>50</v>
      </c>
      <c r="E3079" s="95"/>
      <c r="F3079" s="95"/>
      <c r="G3079" s="95"/>
      <c r="H3079" s="95"/>
      <c r="I3079" s="95"/>
      <c r="J3079" s="95"/>
      <c r="K3079" s="95"/>
      <c r="L3079" s="95"/>
      <c r="M3079" s="95"/>
      <c r="N3079" s="95"/>
      <c r="O3079" s="95"/>
      <c r="P3079" s="95"/>
      <c r="Q3079" s="95"/>
      <c r="R3079" s="95"/>
      <c r="S3079" s="95"/>
      <c r="T3079" s="95"/>
      <c r="U3079" s="95"/>
      <c r="V3079" s="95"/>
      <c r="W3079" s="95"/>
      <c r="X3079" s="95"/>
      <c r="Y3079" s="95"/>
    </row>
    <row r="3080">
      <c r="A3080" s="104" t="s">
        <v>30</v>
      </c>
      <c r="B3080" s="95" t="s">
        <v>8904</v>
      </c>
      <c r="C3080" s="98" t="s">
        <v>11229</v>
      </c>
      <c r="D3080" s="94" t="s">
        <v>50</v>
      </c>
      <c r="E3080" s="95"/>
      <c r="F3080" s="95"/>
      <c r="G3080" s="95"/>
      <c r="H3080" s="95"/>
      <c r="I3080" s="95"/>
      <c r="J3080" s="95"/>
      <c r="K3080" s="95"/>
      <c r="L3080" s="95"/>
      <c r="M3080" s="95"/>
      <c r="N3080" s="95"/>
      <c r="O3080" s="95"/>
      <c r="P3080" s="95"/>
      <c r="Q3080" s="95"/>
      <c r="R3080" s="95"/>
      <c r="S3080" s="95"/>
      <c r="T3080" s="95"/>
      <c r="U3080" s="95"/>
      <c r="V3080" s="95"/>
      <c r="W3080" s="95"/>
      <c r="X3080" s="95"/>
      <c r="Y3080" s="95"/>
    </row>
    <row r="3081">
      <c r="A3081" s="104" t="s">
        <v>30</v>
      </c>
      <c r="B3081" s="95" t="s">
        <v>8904</v>
      </c>
      <c r="C3081" s="98" t="s">
        <v>11230</v>
      </c>
      <c r="D3081" s="94" t="s">
        <v>50</v>
      </c>
      <c r="E3081" s="95"/>
      <c r="F3081" s="95"/>
      <c r="G3081" s="95"/>
      <c r="H3081" s="95"/>
      <c r="I3081" s="95"/>
      <c r="J3081" s="95"/>
      <c r="K3081" s="95"/>
      <c r="L3081" s="95"/>
      <c r="M3081" s="95"/>
      <c r="N3081" s="95"/>
      <c r="O3081" s="95"/>
      <c r="P3081" s="95"/>
      <c r="Q3081" s="95"/>
      <c r="R3081" s="95"/>
      <c r="S3081" s="95"/>
      <c r="T3081" s="95"/>
      <c r="U3081" s="95"/>
      <c r="V3081" s="95"/>
      <c r="W3081" s="95"/>
      <c r="X3081" s="95"/>
      <c r="Y3081" s="95"/>
    </row>
    <row r="3082">
      <c r="A3082" s="104" t="s">
        <v>30</v>
      </c>
      <c r="B3082" s="95" t="s">
        <v>8904</v>
      </c>
      <c r="C3082" s="98" t="s">
        <v>11231</v>
      </c>
      <c r="D3082" s="94" t="s">
        <v>50</v>
      </c>
      <c r="E3082" s="95"/>
      <c r="F3082" s="95"/>
      <c r="G3082" s="95"/>
      <c r="H3082" s="95"/>
      <c r="I3082" s="95"/>
      <c r="J3082" s="95"/>
      <c r="K3082" s="95"/>
      <c r="L3082" s="95"/>
      <c r="M3082" s="95"/>
      <c r="N3082" s="95"/>
      <c r="O3082" s="95"/>
      <c r="P3082" s="95"/>
      <c r="Q3082" s="95"/>
      <c r="R3082" s="95"/>
      <c r="S3082" s="95"/>
      <c r="T3082" s="95"/>
      <c r="U3082" s="95"/>
      <c r="V3082" s="95"/>
      <c r="W3082" s="95"/>
      <c r="X3082" s="95"/>
      <c r="Y3082" s="95"/>
    </row>
    <row r="3083">
      <c r="A3083" s="104" t="s">
        <v>30</v>
      </c>
      <c r="B3083" s="95" t="s">
        <v>8904</v>
      </c>
      <c r="C3083" s="98" t="s">
        <v>11062</v>
      </c>
      <c r="D3083" s="94" t="s">
        <v>50</v>
      </c>
      <c r="E3083" s="95"/>
      <c r="F3083" s="95"/>
      <c r="G3083" s="95"/>
      <c r="H3083" s="95"/>
      <c r="I3083" s="95"/>
      <c r="J3083" s="95"/>
      <c r="K3083" s="95"/>
      <c r="L3083" s="95"/>
      <c r="M3083" s="95"/>
      <c r="N3083" s="95"/>
      <c r="O3083" s="95"/>
      <c r="P3083" s="95"/>
      <c r="Q3083" s="95"/>
      <c r="R3083" s="95"/>
      <c r="S3083" s="95"/>
      <c r="T3083" s="95"/>
      <c r="U3083" s="95"/>
      <c r="V3083" s="95"/>
      <c r="W3083" s="95"/>
      <c r="X3083" s="95"/>
      <c r="Y3083" s="95"/>
    </row>
    <row r="3084">
      <c r="A3084" s="104" t="s">
        <v>30</v>
      </c>
      <c r="B3084" s="95" t="s">
        <v>8904</v>
      </c>
      <c r="C3084" s="98" t="s">
        <v>11062</v>
      </c>
      <c r="D3084" s="94" t="s">
        <v>50</v>
      </c>
      <c r="E3084" s="95"/>
      <c r="F3084" s="95"/>
      <c r="G3084" s="95"/>
      <c r="H3084" s="95"/>
      <c r="I3084" s="95"/>
      <c r="J3084" s="95"/>
      <c r="K3084" s="95"/>
      <c r="L3084" s="95"/>
      <c r="M3084" s="95"/>
      <c r="N3084" s="95"/>
      <c r="O3084" s="95"/>
      <c r="P3084" s="95"/>
      <c r="Q3084" s="95"/>
      <c r="R3084" s="95"/>
      <c r="S3084" s="95"/>
      <c r="T3084" s="95"/>
      <c r="U3084" s="95"/>
      <c r="V3084" s="95"/>
      <c r="W3084" s="95"/>
      <c r="X3084" s="95"/>
      <c r="Y3084" s="95"/>
    </row>
    <row r="3085">
      <c r="A3085" s="104" t="s">
        <v>30</v>
      </c>
      <c r="B3085" s="95" t="s">
        <v>8904</v>
      </c>
      <c r="C3085" s="98" t="s">
        <v>11063</v>
      </c>
      <c r="D3085" s="94" t="s">
        <v>50</v>
      </c>
      <c r="E3085" s="95"/>
      <c r="F3085" s="95"/>
      <c r="G3085" s="95"/>
      <c r="H3085" s="95"/>
      <c r="I3085" s="95"/>
      <c r="J3085" s="95"/>
      <c r="K3085" s="95"/>
      <c r="L3085" s="95"/>
      <c r="M3085" s="95"/>
      <c r="N3085" s="95"/>
      <c r="O3085" s="95"/>
      <c r="P3085" s="95"/>
      <c r="Q3085" s="95"/>
      <c r="R3085" s="95"/>
      <c r="S3085" s="95"/>
      <c r="T3085" s="95"/>
      <c r="U3085" s="95"/>
      <c r="V3085" s="95"/>
      <c r="W3085" s="95"/>
      <c r="X3085" s="95"/>
      <c r="Y3085" s="95"/>
    </row>
    <row r="3086">
      <c r="A3086" s="104" t="s">
        <v>30</v>
      </c>
      <c r="B3086" s="95" t="s">
        <v>8904</v>
      </c>
      <c r="C3086" s="98" t="s">
        <v>11063</v>
      </c>
      <c r="D3086" s="94" t="s">
        <v>50</v>
      </c>
      <c r="E3086" s="95"/>
      <c r="F3086" s="95"/>
      <c r="G3086" s="95"/>
      <c r="H3086" s="95"/>
      <c r="I3086" s="95"/>
      <c r="J3086" s="95"/>
      <c r="K3086" s="95"/>
      <c r="L3086" s="95"/>
      <c r="M3086" s="95"/>
      <c r="N3086" s="95"/>
      <c r="O3086" s="95"/>
      <c r="P3086" s="95"/>
      <c r="Q3086" s="95"/>
      <c r="R3086" s="95"/>
      <c r="S3086" s="95"/>
      <c r="T3086" s="95"/>
      <c r="U3086" s="95"/>
      <c r="V3086" s="95"/>
      <c r="W3086" s="95"/>
      <c r="X3086" s="95"/>
      <c r="Y3086" s="95"/>
    </row>
    <row r="3087">
      <c r="A3087" s="104" t="s">
        <v>30</v>
      </c>
      <c r="B3087" s="95" t="s">
        <v>8904</v>
      </c>
      <c r="C3087" s="98" t="s">
        <v>11232</v>
      </c>
      <c r="D3087" s="94" t="s">
        <v>50</v>
      </c>
      <c r="E3087" s="95"/>
      <c r="F3087" s="95"/>
      <c r="G3087" s="95"/>
      <c r="H3087" s="95"/>
      <c r="I3087" s="95"/>
      <c r="J3087" s="95"/>
      <c r="K3087" s="95"/>
      <c r="L3087" s="95"/>
      <c r="M3087" s="95"/>
      <c r="N3087" s="95"/>
      <c r="O3087" s="95"/>
      <c r="P3087" s="95"/>
      <c r="Q3087" s="95"/>
      <c r="R3087" s="95"/>
      <c r="S3087" s="95"/>
      <c r="T3087" s="95"/>
      <c r="U3087" s="95"/>
      <c r="V3087" s="95"/>
      <c r="W3087" s="95"/>
      <c r="X3087" s="95"/>
      <c r="Y3087" s="95"/>
    </row>
    <row r="3088">
      <c r="A3088" s="104" t="s">
        <v>30</v>
      </c>
      <c r="B3088" s="95" t="s">
        <v>8904</v>
      </c>
      <c r="C3088" s="98" t="s">
        <v>11233</v>
      </c>
      <c r="D3088" s="94" t="s">
        <v>50</v>
      </c>
      <c r="E3088" s="95"/>
      <c r="F3088" s="95"/>
      <c r="G3088" s="95"/>
      <c r="H3088" s="95"/>
      <c r="I3088" s="95"/>
      <c r="J3088" s="95"/>
      <c r="K3088" s="95"/>
      <c r="L3088" s="95"/>
      <c r="M3088" s="95"/>
      <c r="N3088" s="95"/>
      <c r="O3088" s="95"/>
      <c r="P3088" s="95"/>
      <c r="Q3088" s="95"/>
      <c r="R3088" s="95"/>
      <c r="S3088" s="95"/>
      <c r="T3088" s="95"/>
      <c r="U3088" s="95"/>
      <c r="V3088" s="95"/>
      <c r="W3088" s="95"/>
      <c r="X3088" s="95"/>
      <c r="Y3088" s="95"/>
    </row>
    <row r="3089">
      <c r="A3089" s="105" t="s">
        <v>30</v>
      </c>
      <c r="B3089" s="106" t="s">
        <v>8904</v>
      </c>
      <c r="C3089" s="101" t="s">
        <v>11234</v>
      </c>
      <c r="D3089" s="94" t="s">
        <v>50</v>
      </c>
      <c r="E3089" s="95"/>
      <c r="F3089" s="95"/>
      <c r="G3089" s="95"/>
      <c r="H3089" s="95"/>
      <c r="I3089" s="95"/>
      <c r="J3089" s="95"/>
      <c r="K3089" s="95"/>
      <c r="L3089" s="95"/>
      <c r="M3089" s="95"/>
      <c r="N3089" s="95"/>
      <c r="O3089" s="95"/>
      <c r="P3089" s="95"/>
      <c r="Q3089" s="95"/>
      <c r="R3089" s="95"/>
      <c r="S3089" s="95"/>
      <c r="T3089" s="95"/>
      <c r="U3089" s="95"/>
      <c r="V3089" s="95"/>
      <c r="W3089" s="95"/>
      <c r="X3089" s="95"/>
      <c r="Y3089" s="95"/>
    </row>
    <row r="3090">
      <c r="A3090" s="102" t="s">
        <v>33</v>
      </c>
      <c r="B3090" s="107" t="s">
        <v>8908</v>
      </c>
      <c r="C3090" s="93" t="s">
        <v>11235</v>
      </c>
      <c r="D3090" s="94" t="s">
        <v>50</v>
      </c>
      <c r="E3090" s="95"/>
      <c r="F3090" s="95"/>
      <c r="G3090" s="95"/>
      <c r="H3090" s="95"/>
      <c r="I3090" s="95"/>
      <c r="J3090" s="95"/>
      <c r="K3090" s="95"/>
      <c r="L3090" s="95"/>
      <c r="M3090" s="95"/>
      <c r="N3090" s="95"/>
      <c r="O3090" s="95"/>
      <c r="P3090" s="95"/>
      <c r="Q3090" s="95"/>
      <c r="R3090" s="95"/>
      <c r="S3090" s="95"/>
      <c r="T3090" s="95"/>
      <c r="U3090" s="95"/>
      <c r="V3090" s="95"/>
      <c r="W3090" s="95"/>
      <c r="X3090" s="95"/>
      <c r="Y3090" s="95"/>
    </row>
    <row r="3091">
      <c r="A3091" s="104" t="s">
        <v>33</v>
      </c>
      <c r="B3091" s="95" t="s">
        <v>8908</v>
      </c>
      <c r="C3091" s="98" t="s">
        <v>11236</v>
      </c>
      <c r="D3091" s="94" t="s">
        <v>50</v>
      </c>
      <c r="E3091" s="95"/>
      <c r="F3091" s="95"/>
      <c r="G3091" s="95"/>
      <c r="H3091" s="95"/>
      <c r="I3091" s="95"/>
      <c r="J3091" s="95"/>
      <c r="K3091" s="95"/>
      <c r="L3091" s="95"/>
      <c r="M3091" s="95"/>
      <c r="N3091" s="95"/>
      <c r="O3091" s="95"/>
      <c r="P3091" s="95"/>
      <c r="Q3091" s="95"/>
      <c r="R3091" s="95"/>
      <c r="S3091" s="95"/>
      <c r="T3091" s="95"/>
      <c r="U3091" s="95"/>
      <c r="V3091" s="95"/>
      <c r="W3091" s="95"/>
      <c r="X3091" s="95"/>
      <c r="Y3091" s="95"/>
    </row>
    <row r="3092">
      <c r="A3092" s="104" t="s">
        <v>33</v>
      </c>
      <c r="B3092" s="95" t="s">
        <v>8908</v>
      </c>
      <c r="C3092" s="98" t="s">
        <v>11237</v>
      </c>
      <c r="D3092" s="94" t="s">
        <v>50</v>
      </c>
      <c r="E3092" s="95"/>
      <c r="F3092" s="95"/>
      <c r="G3092" s="95"/>
      <c r="H3092" s="95"/>
      <c r="I3092" s="95"/>
      <c r="J3092" s="95"/>
      <c r="K3092" s="95"/>
      <c r="L3092" s="95"/>
      <c r="M3092" s="95"/>
      <c r="N3092" s="95"/>
      <c r="O3092" s="95"/>
      <c r="P3092" s="95"/>
      <c r="Q3092" s="95"/>
      <c r="R3092" s="95"/>
      <c r="S3092" s="95"/>
      <c r="T3092" s="95"/>
      <c r="U3092" s="95"/>
      <c r="V3092" s="95"/>
      <c r="W3092" s="95"/>
      <c r="X3092" s="95"/>
      <c r="Y3092" s="95"/>
    </row>
    <row r="3093">
      <c r="A3093" s="104" t="s">
        <v>33</v>
      </c>
      <c r="B3093" s="95" t="s">
        <v>8908</v>
      </c>
      <c r="C3093" s="98" t="s">
        <v>34</v>
      </c>
      <c r="D3093" s="94" t="s">
        <v>56</v>
      </c>
      <c r="E3093" s="95"/>
      <c r="F3093" s="95"/>
      <c r="G3093" s="95"/>
      <c r="H3093" s="95"/>
      <c r="I3093" s="95"/>
      <c r="J3093" s="95"/>
      <c r="K3093" s="95"/>
      <c r="L3093" s="95"/>
      <c r="M3093" s="95"/>
      <c r="N3093" s="95"/>
      <c r="O3093" s="95"/>
      <c r="P3093" s="95"/>
      <c r="Q3093" s="95"/>
      <c r="R3093" s="95"/>
      <c r="S3093" s="95"/>
      <c r="T3093" s="95"/>
      <c r="U3093" s="95"/>
      <c r="V3093" s="95"/>
      <c r="W3093" s="95"/>
      <c r="X3093" s="95"/>
      <c r="Y3093" s="95"/>
    </row>
    <row r="3094">
      <c r="A3094" s="104" t="s">
        <v>33</v>
      </c>
      <c r="B3094" s="95" t="s">
        <v>8908</v>
      </c>
      <c r="C3094" s="98" t="s">
        <v>11238</v>
      </c>
      <c r="D3094" s="94" t="s">
        <v>50</v>
      </c>
      <c r="E3094" s="95"/>
      <c r="F3094" s="95"/>
      <c r="G3094" s="95"/>
      <c r="H3094" s="95"/>
      <c r="I3094" s="95"/>
      <c r="J3094" s="95"/>
      <c r="K3094" s="95"/>
      <c r="L3094" s="95"/>
      <c r="M3094" s="95"/>
      <c r="N3094" s="95"/>
      <c r="O3094" s="95"/>
      <c r="P3094" s="95"/>
      <c r="Q3094" s="95"/>
      <c r="R3094" s="95"/>
      <c r="S3094" s="95"/>
      <c r="T3094" s="95"/>
      <c r="U3094" s="95"/>
      <c r="V3094" s="95"/>
      <c r="W3094" s="95"/>
      <c r="X3094" s="95"/>
      <c r="Y3094" s="95"/>
    </row>
    <row r="3095">
      <c r="A3095" s="104" t="s">
        <v>33</v>
      </c>
      <c r="B3095" s="95" t="s">
        <v>8908</v>
      </c>
      <c r="C3095" s="98" t="s">
        <v>11239</v>
      </c>
      <c r="D3095" s="94" t="s">
        <v>50</v>
      </c>
      <c r="E3095" s="95"/>
      <c r="F3095" s="95"/>
      <c r="G3095" s="95"/>
      <c r="H3095" s="95"/>
      <c r="I3095" s="95"/>
      <c r="J3095" s="95"/>
      <c r="K3095" s="95"/>
      <c r="L3095" s="95"/>
      <c r="M3095" s="95"/>
      <c r="N3095" s="95"/>
      <c r="O3095" s="95"/>
      <c r="P3095" s="95"/>
      <c r="Q3095" s="95"/>
      <c r="R3095" s="95"/>
      <c r="S3095" s="95"/>
      <c r="T3095" s="95"/>
      <c r="U3095" s="95"/>
      <c r="V3095" s="95"/>
      <c r="W3095" s="95"/>
      <c r="X3095" s="95"/>
      <c r="Y3095" s="95"/>
    </row>
    <row r="3096">
      <c r="A3096" s="104" t="s">
        <v>33</v>
      </c>
      <c r="B3096" s="95" t="s">
        <v>8908</v>
      </c>
      <c r="C3096" s="98" t="s">
        <v>11240</v>
      </c>
      <c r="D3096" s="94" t="s">
        <v>50</v>
      </c>
      <c r="E3096" s="95"/>
      <c r="F3096" s="95"/>
      <c r="G3096" s="95"/>
      <c r="H3096" s="95"/>
      <c r="I3096" s="95"/>
      <c r="J3096" s="95"/>
      <c r="K3096" s="95"/>
      <c r="L3096" s="95"/>
      <c r="M3096" s="95"/>
      <c r="N3096" s="95"/>
      <c r="O3096" s="95"/>
      <c r="P3096" s="95"/>
      <c r="Q3096" s="95"/>
      <c r="R3096" s="95"/>
      <c r="S3096" s="95"/>
      <c r="T3096" s="95"/>
      <c r="U3096" s="95"/>
      <c r="V3096" s="95"/>
      <c r="W3096" s="95"/>
      <c r="X3096" s="95"/>
      <c r="Y3096" s="95"/>
    </row>
    <row r="3097">
      <c r="A3097" s="104" t="s">
        <v>33</v>
      </c>
      <c r="B3097" s="95" t="s">
        <v>8908</v>
      </c>
      <c r="C3097" s="98" t="s">
        <v>11241</v>
      </c>
      <c r="D3097" s="94" t="s">
        <v>50</v>
      </c>
      <c r="E3097" s="95"/>
      <c r="F3097" s="95"/>
      <c r="G3097" s="95"/>
      <c r="H3097" s="95"/>
      <c r="I3097" s="95"/>
      <c r="J3097" s="95"/>
      <c r="K3097" s="95"/>
      <c r="L3097" s="95"/>
      <c r="M3097" s="95"/>
      <c r="N3097" s="95"/>
      <c r="O3097" s="95"/>
      <c r="P3097" s="95"/>
      <c r="Q3097" s="95"/>
      <c r="R3097" s="95"/>
      <c r="S3097" s="95"/>
      <c r="T3097" s="95"/>
      <c r="U3097" s="95"/>
      <c r="V3097" s="95"/>
      <c r="W3097" s="95"/>
      <c r="X3097" s="95"/>
      <c r="Y3097" s="95"/>
    </row>
    <row r="3098">
      <c r="A3098" s="104" t="s">
        <v>33</v>
      </c>
      <c r="B3098" s="95" t="s">
        <v>8908</v>
      </c>
      <c r="C3098" s="98" t="s">
        <v>11242</v>
      </c>
      <c r="D3098" s="94" t="s">
        <v>50</v>
      </c>
      <c r="E3098" s="95"/>
      <c r="F3098" s="95"/>
      <c r="G3098" s="95"/>
      <c r="H3098" s="95"/>
      <c r="I3098" s="95"/>
      <c r="J3098" s="95"/>
      <c r="K3098" s="95"/>
      <c r="L3098" s="95"/>
      <c r="M3098" s="95"/>
      <c r="N3098" s="95"/>
      <c r="O3098" s="95"/>
      <c r="P3098" s="95"/>
      <c r="Q3098" s="95"/>
      <c r="R3098" s="95"/>
      <c r="S3098" s="95"/>
      <c r="T3098" s="95"/>
      <c r="U3098" s="95"/>
      <c r="V3098" s="95"/>
      <c r="W3098" s="95"/>
      <c r="X3098" s="95"/>
      <c r="Y3098" s="95"/>
    </row>
    <row r="3099">
      <c r="A3099" s="104" t="s">
        <v>33</v>
      </c>
      <c r="B3099" s="95" t="s">
        <v>8908</v>
      </c>
      <c r="C3099" s="98" t="s">
        <v>11243</v>
      </c>
      <c r="D3099" s="94" t="s">
        <v>50</v>
      </c>
      <c r="E3099" s="95"/>
      <c r="F3099" s="95"/>
      <c r="G3099" s="95"/>
      <c r="H3099" s="95"/>
      <c r="I3099" s="95"/>
      <c r="J3099" s="95"/>
      <c r="K3099" s="95"/>
      <c r="L3099" s="95"/>
      <c r="M3099" s="95"/>
      <c r="N3099" s="95"/>
      <c r="O3099" s="95"/>
      <c r="P3099" s="95"/>
      <c r="Q3099" s="95"/>
      <c r="R3099" s="95"/>
      <c r="S3099" s="95"/>
      <c r="T3099" s="95"/>
      <c r="U3099" s="95"/>
      <c r="V3099" s="95"/>
      <c r="W3099" s="95"/>
      <c r="X3099" s="95"/>
      <c r="Y3099" s="95"/>
    </row>
    <row r="3100">
      <c r="A3100" s="104" t="s">
        <v>33</v>
      </c>
      <c r="B3100" s="95" t="s">
        <v>8908</v>
      </c>
      <c r="C3100" s="98" t="s">
        <v>11244</v>
      </c>
      <c r="D3100" s="94" t="s">
        <v>50</v>
      </c>
      <c r="E3100" s="95"/>
      <c r="F3100" s="95"/>
      <c r="G3100" s="95"/>
      <c r="H3100" s="95"/>
      <c r="I3100" s="95"/>
      <c r="J3100" s="95"/>
      <c r="K3100" s="95"/>
      <c r="L3100" s="95"/>
      <c r="M3100" s="95"/>
      <c r="N3100" s="95"/>
      <c r="O3100" s="95"/>
      <c r="P3100" s="95"/>
      <c r="Q3100" s="95"/>
      <c r="R3100" s="95"/>
      <c r="S3100" s="95"/>
      <c r="T3100" s="95"/>
      <c r="U3100" s="95"/>
      <c r="V3100" s="95"/>
      <c r="W3100" s="95"/>
      <c r="X3100" s="95"/>
      <c r="Y3100" s="95"/>
    </row>
    <row r="3101">
      <c r="A3101" s="104" t="s">
        <v>33</v>
      </c>
      <c r="B3101" s="95" t="s">
        <v>8908</v>
      </c>
      <c r="C3101" s="98" t="s">
        <v>11245</v>
      </c>
      <c r="D3101" s="94" t="s">
        <v>50</v>
      </c>
      <c r="E3101" s="95"/>
      <c r="F3101" s="95"/>
      <c r="G3101" s="95"/>
      <c r="H3101" s="95"/>
      <c r="I3101" s="95"/>
      <c r="J3101" s="95"/>
      <c r="K3101" s="95"/>
      <c r="L3101" s="95"/>
      <c r="M3101" s="95"/>
      <c r="N3101" s="95"/>
      <c r="O3101" s="95"/>
      <c r="P3101" s="95"/>
      <c r="Q3101" s="95"/>
      <c r="R3101" s="95"/>
      <c r="S3101" s="95"/>
      <c r="T3101" s="95"/>
      <c r="U3101" s="95"/>
      <c r="V3101" s="95"/>
      <c r="W3101" s="95"/>
      <c r="X3101" s="95"/>
      <c r="Y3101" s="95"/>
    </row>
    <row r="3102">
      <c r="A3102" s="104" t="s">
        <v>33</v>
      </c>
      <c r="B3102" s="95" t="s">
        <v>8908</v>
      </c>
      <c r="C3102" s="98" t="s">
        <v>11245</v>
      </c>
      <c r="D3102" s="94" t="s">
        <v>50</v>
      </c>
      <c r="E3102" s="95"/>
      <c r="F3102" s="95"/>
      <c r="G3102" s="95"/>
      <c r="H3102" s="95"/>
      <c r="I3102" s="95"/>
      <c r="J3102" s="95"/>
      <c r="K3102" s="95"/>
      <c r="L3102" s="95"/>
      <c r="M3102" s="95"/>
      <c r="N3102" s="95"/>
      <c r="O3102" s="95"/>
      <c r="P3102" s="95"/>
      <c r="Q3102" s="95"/>
      <c r="R3102" s="95"/>
      <c r="S3102" s="95"/>
      <c r="T3102" s="95"/>
      <c r="U3102" s="95"/>
      <c r="V3102" s="95"/>
      <c r="W3102" s="95"/>
      <c r="X3102" s="95"/>
      <c r="Y3102" s="95"/>
    </row>
    <row r="3103">
      <c r="A3103" s="104" t="s">
        <v>33</v>
      </c>
      <c r="B3103" s="95" t="s">
        <v>8908</v>
      </c>
      <c r="C3103" s="98" t="s">
        <v>11246</v>
      </c>
      <c r="D3103" s="94" t="s">
        <v>50</v>
      </c>
      <c r="E3103" s="95"/>
      <c r="F3103" s="95"/>
      <c r="G3103" s="95"/>
      <c r="H3103" s="95"/>
      <c r="I3103" s="95"/>
      <c r="J3103" s="95"/>
      <c r="K3103" s="95"/>
      <c r="L3103" s="95"/>
      <c r="M3103" s="95"/>
      <c r="N3103" s="95"/>
      <c r="O3103" s="95"/>
      <c r="P3103" s="95"/>
      <c r="Q3103" s="95"/>
      <c r="R3103" s="95"/>
      <c r="S3103" s="95"/>
      <c r="T3103" s="95"/>
      <c r="U3103" s="95"/>
      <c r="V3103" s="95"/>
      <c r="W3103" s="95"/>
      <c r="X3103" s="95"/>
      <c r="Y3103" s="95"/>
    </row>
    <row r="3104">
      <c r="A3104" s="104" t="s">
        <v>33</v>
      </c>
      <c r="B3104" s="95" t="s">
        <v>8908</v>
      </c>
      <c r="C3104" s="98" t="s">
        <v>11247</v>
      </c>
      <c r="D3104" s="94" t="s">
        <v>50</v>
      </c>
      <c r="E3104" s="95"/>
      <c r="F3104" s="95"/>
      <c r="G3104" s="95"/>
      <c r="H3104" s="95"/>
      <c r="I3104" s="95"/>
      <c r="J3104" s="95"/>
      <c r="K3104" s="95"/>
      <c r="L3104" s="95"/>
      <c r="M3104" s="95"/>
      <c r="N3104" s="95"/>
      <c r="O3104" s="95"/>
      <c r="P3104" s="95"/>
      <c r="Q3104" s="95"/>
      <c r="R3104" s="95"/>
      <c r="S3104" s="95"/>
      <c r="T3104" s="95"/>
      <c r="U3104" s="95"/>
      <c r="V3104" s="95"/>
      <c r="W3104" s="95"/>
      <c r="X3104" s="95"/>
      <c r="Y3104" s="95"/>
    </row>
    <row r="3105">
      <c r="A3105" s="104" t="s">
        <v>33</v>
      </c>
      <c r="B3105" s="95" t="s">
        <v>8912</v>
      </c>
      <c r="C3105" s="98" t="s">
        <v>11248</v>
      </c>
      <c r="D3105" s="94" t="s">
        <v>50</v>
      </c>
      <c r="E3105" s="95"/>
      <c r="F3105" s="95"/>
      <c r="G3105" s="95"/>
      <c r="H3105" s="95"/>
      <c r="I3105" s="95"/>
      <c r="J3105" s="95"/>
      <c r="K3105" s="95"/>
      <c r="L3105" s="95"/>
      <c r="M3105" s="95"/>
      <c r="N3105" s="95"/>
      <c r="O3105" s="95"/>
      <c r="P3105" s="95"/>
      <c r="Q3105" s="95"/>
      <c r="R3105" s="95"/>
      <c r="S3105" s="95"/>
      <c r="T3105" s="95"/>
      <c r="U3105" s="95"/>
      <c r="V3105" s="95"/>
      <c r="W3105" s="95"/>
      <c r="X3105" s="95"/>
      <c r="Y3105" s="95"/>
    </row>
    <row r="3106">
      <c r="A3106" s="104" t="s">
        <v>33</v>
      </c>
      <c r="B3106" s="95" t="s">
        <v>8912</v>
      </c>
      <c r="C3106" s="98" t="s">
        <v>11249</v>
      </c>
      <c r="D3106" s="94" t="s">
        <v>50</v>
      </c>
      <c r="E3106" s="95"/>
      <c r="F3106" s="95"/>
      <c r="G3106" s="95"/>
      <c r="H3106" s="95"/>
      <c r="I3106" s="95"/>
      <c r="J3106" s="95"/>
      <c r="K3106" s="95"/>
      <c r="L3106" s="95"/>
      <c r="M3106" s="95"/>
      <c r="N3106" s="95"/>
      <c r="O3106" s="95"/>
      <c r="P3106" s="95"/>
      <c r="Q3106" s="95"/>
      <c r="R3106" s="95"/>
      <c r="S3106" s="95"/>
      <c r="T3106" s="95"/>
      <c r="U3106" s="95"/>
      <c r="V3106" s="95"/>
      <c r="W3106" s="95"/>
      <c r="X3106" s="95"/>
      <c r="Y3106" s="95"/>
    </row>
    <row r="3107">
      <c r="A3107" s="104" t="s">
        <v>33</v>
      </c>
      <c r="B3107" s="95" t="s">
        <v>8912</v>
      </c>
      <c r="C3107" s="98" t="s">
        <v>2428</v>
      </c>
      <c r="D3107" s="94" t="s">
        <v>50</v>
      </c>
      <c r="E3107" s="95"/>
      <c r="F3107" s="95"/>
      <c r="G3107" s="95"/>
      <c r="H3107" s="95"/>
      <c r="I3107" s="95"/>
      <c r="J3107" s="95"/>
      <c r="K3107" s="95"/>
      <c r="L3107" s="95"/>
      <c r="M3107" s="95"/>
      <c r="N3107" s="95"/>
      <c r="O3107" s="95"/>
      <c r="P3107" s="95"/>
      <c r="Q3107" s="95"/>
      <c r="R3107" s="95"/>
      <c r="S3107" s="95"/>
      <c r="T3107" s="95"/>
      <c r="U3107" s="95"/>
      <c r="V3107" s="95"/>
      <c r="W3107" s="95"/>
      <c r="X3107" s="95"/>
      <c r="Y3107" s="95"/>
    </row>
    <row r="3108">
      <c r="A3108" s="104" t="s">
        <v>33</v>
      </c>
      <c r="B3108" s="95" t="s">
        <v>8912</v>
      </c>
      <c r="C3108" s="98" t="s">
        <v>11250</v>
      </c>
      <c r="D3108" s="94" t="s">
        <v>50</v>
      </c>
      <c r="E3108" s="95"/>
      <c r="F3108" s="95"/>
      <c r="G3108" s="95"/>
      <c r="H3108" s="95"/>
      <c r="I3108" s="95"/>
      <c r="J3108" s="95"/>
      <c r="K3108" s="95"/>
      <c r="L3108" s="95"/>
      <c r="M3108" s="95"/>
      <c r="N3108" s="95"/>
      <c r="O3108" s="95"/>
      <c r="P3108" s="95"/>
      <c r="Q3108" s="95"/>
      <c r="R3108" s="95"/>
      <c r="S3108" s="95"/>
      <c r="T3108" s="95"/>
      <c r="U3108" s="95"/>
      <c r="V3108" s="95"/>
      <c r="W3108" s="95"/>
      <c r="X3108" s="95"/>
      <c r="Y3108" s="95"/>
    </row>
    <row r="3109">
      <c r="A3109" s="104" t="s">
        <v>33</v>
      </c>
      <c r="B3109" s="95" t="s">
        <v>8912</v>
      </c>
      <c r="C3109" s="98" t="s">
        <v>11251</v>
      </c>
      <c r="D3109" s="94" t="s">
        <v>50</v>
      </c>
      <c r="E3109" s="95"/>
      <c r="F3109" s="95"/>
      <c r="G3109" s="95"/>
      <c r="H3109" s="95"/>
      <c r="I3109" s="95"/>
      <c r="J3109" s="95"/>
      <c r="K3109" s="95"/>
      <c r="L3109" s="95"/>
      <c r="M3109" s="95"/>
      <c r="N3109" s="95"/>
      <c r="O3109" s="95"/>
      <c r="P3109" s="95"/>
      <c r="Q3109" s="95"/>
      <c r="R3109" s="95"/>
      <c r="S3109" s="95"/>
      <c r="T3109" s="95"/>
      <c r="U3109" s="95"/>
      <c r="V3109" s="95"/>
      <c r="W3109" s="95"/>
      <c r="X3109" s="95"/>
      <c r="Y3109" s="95"/>
    </row>
    <row r="3110">
      <c r="A3110" s="104" t="s">
        <v>33</v>
      </c>
      <c r="B3110" s="95" t="s">
        <v>8912</v>
      </c>
      <c r="C3110" s="98" t="s">
        <v>11252</v>
      </c>
      <c r="D3110" s="94" t="s">
        <v>50</v>
      </c>
      <c r="E3110" s="95"/>
      <c r="F3110" s="95"/>
      <c r="G3110" s="95"/>
      <c r="H3110" s="95"/>
      <c r="I3110" s="95"/>
      <c r="J3110" s="95"/>
      <c r="K3110" s="95"/>
      <c r="L3110" s="95"/>
      <c r="M3110" s="95"/>
      <c r="N3110" s="95"/>
      <c r="O3110" s="95"/>
      <c r="P3110" s="95"/>
      <c r="Q3110" s="95"/>
      <c r="R3110" s="95"/>
      <c r="S3110" s="95"/>
      <c r="T3110" s="95"/>
      <c r="U3110" s="95"/>
      <c r="V3110" s="95"/>
      <c r="W3110" s="95"/>
      <c r="X3110" s="95"/>
      <c r="Y3110" s="95"/>
    </row>
    <row r="3111">
      <c r="A3111" s="104" t="s">
        <v>33</v>
      </c>
      <c r="B3111" s="95" t="s">
        <v>8912</v>
      </c>
      <c r="C3111" s="98" t="s">
        <v>11253</v>
      </c>
      <c r="D3111" s="94" t="s">
        <v>50</v>
      </c>
      <c r="E3111" s="95"/>
      <c r="F3111" s="95"/>
      <c r="G3111" s="95"/>
      <c r="H3111" s="95"/>
      <c r="I3111" s="95"/>
      <c r="J3111" s="95"/>
      <c r="K3111" s="95"/>
      <c r="L3111" s="95"/>
      <c r="M3111" s="95"/>
      <c r="N3111" s="95"/>
      <c r="O3111" s="95"/>
      <c r="P3111" s="95"/>
      <c r="Q3111" s="95"/>
      <c r="R3111" s="95"/>
      <c r="S3111" s="95"/>
      <c r="T3111" s="95"/>
      <c r="U3111" s="95"/>
      <c r="V3111" s="95"/>
      <c r="W3111" s="95"/>
      <c r="X3111" s="95"/>
      <c r="Y3111" s="95"/>
    </row>
    <row r="3112">
      <c r="A3112" s="104" t="s">
        <v>33</v>
      </c>
      <c r="B3112" s="95" t="s">
        <v>8912</v>
      </c>
      <c r="C3112" s="98" t="s">
        <v>11254</v>
      </c>
      <c r="D3112" s="94" t="s">
        <v>50</v>
      </c>
      <c r="E3112" s="95"/>
      <c r="F3112" s="95"/>
      <c r="G3112" s="95"/>
      <c r="H3112" s="95"/>
      <c r="I3112" s="95"/>
      <c r="J3112" s="95"/>
      <c r="K3112" s="95"/>
      <c r="L3112" s="95"/>
      <c r="M3112" s="95"/>
      <c r="N3112" s="95"/>
      <c r="O3112" s="95"/>
      <c r="P3112" s="95"/>
      <c r="Q3112" s="95"/>
      <c r="R3112" s="95"/>
      <c r="S3112" s="95"/>
      <c r="T3112" s="95"/>
      <c r="U3112" s="95"/>
      <c r="V3112" s="95"/>
      <c r="W3112" s="95"/>
      <c r="X3112" s="95"/>
      <c r="Y3112" s="95"/>
    </row>
    <row r="3113">
      <c r="A3113" s="104" t="s">
        <v>33</v>
      </c>
      <c r="B3113" s="95" t="s">
        <v>8912</v>
      </c>
      <c r="C3113" s="98" t="s">
        <v>11255</v>
      </c>
      <c r="D3113" s="94" t="s">
        <v>50</v>
      </c>
      <c r="E3113" s="95"/>
      <c r="F3113" s="95"/>
      <c r="G3113" s="95"/>
      <c r="H3113" s="95"/>
      <c r="I3113" s="95"/>
      <c r="J3113" s="95"/>
      <c r="K3113" s="95"/>
      <c r="L3113" s="95"/>
      <c r="M3113" s="95"/>
      <c r="N3113" s="95"/>
      <c r="O3113" s="95"/>
      <c r="P3113" s="95"/>
      <c r="Q3113" s="95"/>
      <c r="R3113" s="95"/>
      <c r="S3113" s="95"/>
      <c r="T3113" s="95"/>
      <c r="U3113" s="95"/>
      <c r="V3113" s="95"/>
      <c r="W3113" s="95"/>
      <c r="X3113" s="95"/>
      <c r="Y3113" s="95"/>
    </row>
    <row r="3114">
      <c r="A3114" s="104" t="s">
        <v>33</v>
      </c>
      <c r="B3114" s="95" t="s">
        <v>8912</v>
      </c>
      <c r="C3114" s="98" t="s">
        <v>11256</v>
      </c>
      <c r="D3114" s="94" t="s">
        <v>56</v>
      </c>
      <c r="E3114" s="95"/>
      <c r="F3114" s="95"/>
      <c r="G3114" s="95"/>
      <c r="H3114" s="95"/>
      <c r="I3114" s="95"/>
      <c r="J3114" s="95"/>
      <c r="K3114" s="95"/>
      <c r="L3114" s="95"/>
      <c r="M3114" s="95"/>
      <c r="N3114" s="95"/>
      <c r="O3114" s="95"/>
      <c r="P3114" s="95"/>
      <c r="Q3114" s="95"/>
      <c r="R3114" s="95"/>
      <c r="S3114" s="95"/>
      <c r="T3114" s="95"/>
      <c r="U3114" s="95"/>
      <c r="V3114" s="95"/>
      <c r="W3114" s="95"/>
      <c r="X3114" s="95"/>
      <c r="Y3114" s="95"/>
    </row>
    <row r="3115">
      <c r="A3115" s="104" t="s">
        <v>33</v>
      </c>
      <c r="B3115" s="95" t="s">
        <v>8912</v>
      </c>
      <c r="C3115" s="98" t="s">
        <v>11257</v>
      </c>
      <c r="D3115" s="94" t="s">
        <v>50</v>
      </c>
      <c r="E3115" s="95"/>
      <c r="F3115" s="95"/>
      <c r="G3115" s="95"/>
      <c r="H3115" s="95"/>
      <c r="I3115" s="95"/>
      <c r="J3115" s="95"/>
      <c r="K3115" s="95"/>
      <c r="L3115" s="95"/>
      <c r="M3115" s="95"/>
      <c r="N3115" s="95"/>
      <c r="O3115" s="95"/>
      <c r="P3115" s="95"/>
      <c r="Q3115" s="95"/>
      <c r="R3115" s="95"/>
      <c r="S3115" s="95"/>
      <c r="T3115" s="95"/>
      <c r="U3115" s="95"/>
      <c r="V3115" s="95"/>
      <c r="W3115" s="95"/>
      <c r="X3115" s="95"/>
      <c r="Y3115" s="95"/>
    </row>
    <row r="3116">
      <c r="A3116" s="104" t="s">
        <v>33</v>
      </c>
      <c r="B3116" s="95" t="s">
        <v>8912</v>
      </c>
      <c r="C3116" s="98" t="s">
        <v>11257</v>
      </c>
      <c r="D3116" s="94" t="s">
        <v>50</v>
      </c>
      <c r="E3116" s="95"/>
      <c r="F3116" s="95"/>
      <c r="G3116" s="95"/>
      <c r="H3116" s="95"/>
      <c r="I3116" s="95"/>
      <c r="J3116" s="95"/>
      <c r="K3116" s="95"/>
      <c r="L3116" s="95"/>
      <c r="M3116" s="95"/>
      <c r="N3116" s="95"/>
      <c r="O3116" s="95"/>
      <c r="P3116" s="95"/>
      <c r="Q3116" s="95"/>
      <c r="R3116" s="95"/>
      <c r="S3116" s="95"/>
      <c r="T3116" s="95"/>
      <c r="U3116" s="95"/>
      <c r="V3116" s="95"/>
      <c r="W3116" s="95"/>
      <c r="X3116" s="95"/>
      <c r="Y3116" s="95"/>
    </row>
    <row r="3117">
      <c r="A3117" s="104" t="s">
        <v>33</v>
      </c>
      <c r="B3117" s="95" t="s">
        <v>8912</v>
      </c>
      <c r="C3117" s="98" t="s">
        <v>11258</v>
      </c>
      <c r="D3117" s="94" t="s">
        <v>50</v>
      </c>
      <c r="E3117" s="95"/>
      <c r="F3117" s="95"/>
      <c r="G3117" s="95"/>
      <c r="H3117" s="95"/>
      <c r="I3117" s="95"/>
      <c r="J3117" s="95"/>
      <c r="K3117" s="95"/>
      <c r="L3117" s="95"/>
      <c r="M3117" s="95"/>
      <c r="N3117" s="95"/>
      <c r="O3117" s="95"/>
      <c r="P3117" s="95"/>
      <c r="Q3117" s="95"/>
      <c r="R3117" s="95"/>
      <c r="S3117" s="95"/>
      <c r="T3117" s="95"/>
      <c r="U3117" s="95"/>
      <c r="V3117" s="95"/>
      <c r="W3117" s="95"/>
      <c r="X3117" s="95"/>
      <c r="Y3117" s="95"/>
    </row>
    <row r="3118">
      <c r="A3118" s="104" t="s">
        <v>33</v>
      </c>
      <c r="B3118" s="95" t="s">
        <v>8912</v>
      </c>
      <c r="C3118" s="98" t="s">
        <v>11259</v>
      </c>
      <c r="D3118" s="94" t="s">
        <v>50</v>
      </c>
      <c r="E3118" s="95"/>
      <c r="F3118" s="95"/>
      <c r="G3118" s="95"/>
      <c r="H3118" s="95"/>
      <c r="I3118" s="95"/>
      <c r="J3118" s="95"/>
      <c r="K3118" s="95"/>
      <c r="L3118" s="95"/>
      <c r="M3118" s="95"/>
      <c r="N3118" s="95"/>
      <c r="O3118" s="95"/>
      <c r="P3118" s="95"/>
      <c r="Q3118" s="95"/>
      <c r="R3118" s="95"/>
      <c r="S3118" s="95"/>
      <c r="T3118" s="95"/>
      <c r="U3118" s="95"/>
      <c r="V3118" s="95"/>
      <c r="W3118" s="95"/>
      <c r="X3118" s="95"/>
      <c r="Y3118" s="95"/>
    </row>
    <row r="3119">
      <c r="A3119" s="104" t="s">
        <v>33</v>
      </c>
      <c r="B3119" s="95" t="s">
        <v>8912</v>
      </c>
      <c r="C3119" s="98" t="s">
        <v>11260</v>
      </c>
      <c r="D3119" s="94" t="s">
        <v>50</v>
      </c>
      <c r="E3119" s="95"/>
      <c r="F3119" s="95"/>
      <c r="G3119" s="95"/>
      <c r="H3119" s="95"/>
      <c r="I3119" s="95"/>
      <c r="J3119" s="95"/>
      <c r="K3119" s="95"/>
      <c r="L3119" s="95"/>
      <c r="M3119" s="95"/>
      <c r="N3119" s="95"/>
      <c r="O3119" s="95"/>
      <c r="P3119" s="95"/>
      <c r="Q3119" s="95"/>
      <c r="R3119" s="95"/>
      <c r="S3119" s="95"/>
      <c r="T3119" s="95"/>
      <c r="U3119" s="95"/>
      <c r="V3119" s="95"/>
      <c r="W3119" s="95"/>
      <c r="X3119" s="95"/>
      <c r="Y3119" s="95"/>
    </row>
    <row r="3120">
      <c r="A3120" s="104" t="s">
        <v>33</v>
      </c>
      <c r="B3120" s="95" t="s">
        <v>8912</v>
      </c>
      <c r="C3120" s="98" t="s">
        <v>11261</v>
      </c>
      <c r="D3120" s="94" t="s">
        <v>50</v>
      </c>
      <c r="E3120" s="95"/>
      <c r="F3120" s="95"/>
      <c r="G3120" s="95"/>
      <c r="H3120" s="95"/>
      <c r="I3120" s="95"/>
      <c r="J3120" s="95"/>
      <c r="K3120" s="95"/>
      <c r="L3120" s="95"/>
      <c r="M3120" s="95"/>
      <c r="N3120" s="95"/>
      <c r="O3120" s="95"/>
      <c r="P3120" s="95"/>
      <c r="Q3120" s="95"/>
      <c r="R3120" s="95"/>
      <c r="S3120" s="95"/>
      <c r="T3120" s="95"/>
      <c r="U3120" s="95"/>
      <c r="V3120" s="95"/>
      <c r="W3120" s="95"/>
      <c r="X3120" s="95"/>
      <c r="Y3120" s="95"/>
    </row>
    <row r="3121">
      <c r="A3121" s="104" t="s">
        <v>33</v>
      </c>
      <c r="B3121" s="95" t="s">
        <v>8912</v>
      </c>
      <c r="C3121" s="98" t="s">
        <v>11262</v>
      </c>
      <c r="D3121" s="94" t="s">
        <v>50</v>
      </c>
      <c r="E3121" s="95"/>
      <c r="F3121" s="95"/>
      <c r="G3121" s="95"/>
      <c r="H3121" s="95"/>
      <c r="I3121" s="95"/>
      <c r="J3121" s="95"/>
      <c r="K3121" s="95"/>
      <c r="L3121" s="95"/>
      <c r="M3121" s="95"/>
      <c r="N3121" s="95"/>
      <c r="O3121" s="95"/>
      <c r="P3121" s="95"/>
      <c r="Q3121" s="95"/>
      <c r="R3121" s="95"/>
      <c r="S3121" s="95"/>
      <c r="T3121" s="95"/>
      <c r="U3121" s="95"/>
      <c r="V3121" s="95"/>
      <c r="W3121" s="95"/>
      <c r="X3121" s="95"/>
      <c r="Y3121" s="95"/>
    </row>
    <row r="3122">
      <c r="A3122" s="104" t="s">
        <v>33</v>
      </c>
      <c r="B3122" s="95" t="s">
        <v>8912</v>
      </c>
      <c r="C3122" s="98" t="s">
        <v>11263</v>
      </c>
      <c r="D3122" s="94" t="s">
        <v>50</v>
      </c>
      <c r="E3122" s="95"/>
      <c r="F3122" s="95"/>
      <c r="G3122" s="95"/>
      <c r="H3122" s="95"/>
      <c r="I3122" s="95"/>
      <c r="J3122" s="95"/>
      <c r="K3122" s="95"/>
      <c r="L3122" s="95"/>
      <c r="M3122" s="95"/>
      <c r="N3122" s="95"/>
      <c r="O3122" s="95"/>
      <c r="P3122" s="95"/>
      <c r="Q3122" s="95"/>
      <c r="R3122" s="95"/>
      <c r="S3122" s="95"/>
      <c r="T3122" s="95"/>
      <c r="U3122" s="95"/>
      <c r="V3122" s="95"/>
      <c r="W3122" s="95"/>
      <c r="X3122" s="95"/>
      <c r="Y3122" s="95"/>
    </row>
    <row r="3123">
      <c r="A3123" s="104" t="s">
        <v>33</v>
      </c>
      <c r="B3123" s="95" t="s">
        <v>8912</v>
      </c>
      <c r="C3123" s="98" t="s">
        <v>11264</v>
      </c>
      <c r="D3123" s="94" t="s">
        <v>50</v>
      </c>
      <c r="E3123" s="95"/>
      <c r="F3123" s="95"/>
      <c r="G3123" s="95"/>
      <c r="H3123" s="95"/>
      <c r="I3123" s="95"/>
      <c r="J3123" s="95"/>
      <c r="K3123" s="95"/>
      <c r="L3123" s="95"/>
      <c r="M3123" s="95"/>
      <c r="N3123" s="95"/>
      <c r="O3123" s="95"/>
      <c r="P3123" s="95"/>
      <c r="Q3123" s="95"/>
      <c r="R3123" s="95"/>
      <c r="S3123" s="95"/>
      <c r="T3123" s="95"/>
      <c r="U3123" s="95"/>
      <c r="V3123" s="95"/>
      <c r="W3123" s="95"/>
      <c r="X3123" s="95"/>
      <c r="Y3123" s="95"/>
    </row>
    <row r="3124">
      <c r="A3124" s="104" t="s">
        <v>33</v>
      </c>
      <c r="B3124" s="95" t="s">
        <v>8912</v>
      </c>
      <c r="C3124" s="98" t="s">
        <v>11265</v>
      </c>
      <c r="D3124" s="94" t="s">
        <v>50</v>
      </c>
      <c r="E3124" s="95"/>
      <c r="F3124" s="95"/>
      <c r="G3124" s="95"/>
      <c r="H3124" s="95"/>
      <c r="I3124" s="95"/>
      <c r="J3124" s="95"/>
      <c r="K3124" s="95"/>
      <c r="L3124" s="95"/>
      <c r="M3124" s="95"/>
      <c r="N3124" s="95"/>
      <c r="O3124" s="95"/>
      <c r="P3124" s="95"/>
      <c r="Q3124" s="95"/>
      <c r="R3124" s="95"/>
      <c r="S3124" s="95"/>
      <c r="T3124" s="95"/>
      <c r="U3124" s="95"/>
      <c r="V3124" s="95"/>
      <c r="W3124" s="95"/>
      <c r="X3124" s="95"/>
      <c r="Y3124" s="95"/>
    </row>
    <row r="3125">
      <c r="A3125" s="104" t="s">
        <v>33</v>
      </c>
      <c r="B3125" s="95" t="s">
        <v>8912</v>
      </c>
      <c r="C3125" s="98" t="s">
        <v>11266</v>
      </c>
      <c r="D3125" s="94" t="s">
        <v>50</v>
      </c>
      <c r="E3125" s="95"/>
      <c r="F3125" s="95"/>
      <c r="G3125" s="95"/>
      <c r="H3125" s="95"/>
      <c r="I3125" s="95"/>
      <c r="J3125" s="95"/>
      <c r="K3125" s="95"/>
      <c r="L3125" s="95"/>
      <c r="M3125" s="95"/>
      <c r="N3125" s="95"/>
      <c r="O3125" s="95"/>
      <c r="P3125" s="95"/>
      <c r="Q3125" s="95"/>
      <c r="R3125" s="95"/>
      <c r="S3125" s="95"/>
      <c r="T3125" s="95"/>
      <c r="U3125" s="95"/>
      <c r="V3125" s="95"/>
      <c r="W3125" s="95"/>
      <c r="X3125" s="95"/>
      <c r="Y3125" s="95"/>
    </row>
    <row r="3126">
      <c r="A3126" s="104" t="s">
        <v>33</v>
      </c>
      <c r="B3126" s="95" t="s">
        <v>8912</v>
      </c>
      <c r="C3126" s="98" t="s">
        <v>11267</v>
      </c>
      <c r="D3126" s="94" t="s">
        <v>50</v>
      </c>
      <c r="E3126" s="95"/>
      <c r="F3126" s="95"/>
      <c r="G3126" s="95"/>
      <c r="H3126" s="95"/>
      <c r="I3126" s="95"/>
      <c r="J3126" s="95"/>
      <c r="K3126" s="95"/>
      <c r="L3126" s="95"/>
      <c r="M3126" s="95"/>
      <c r="N3126" s="95"/>
      <c r="O3126" s="95"/>
      <c r="P3126" s="95"/>
      <c r="Q3126" s="95"/>
      <c r="R3126" s="95"/>
      <c r="S3126" s="95"/>
      <c r="T3126" s="95"/>
      <c r="U3126" s="95"/>
      <c r="V3126" s="95"/>
      <c r="W3126" s="95"/>
      <c r="X3126" s="95"/>
      <c r="Y3126" s="95"/>
    </row>
    <row r="3127">
      <c r="A3127" s="104" t="s">
        <v>33</v>
      </c>
      <c r="B3127" s="95" t="s">
        <v>8912</v>
      </c>
      <c r="C3127" s="98" t="s">
        <v>11268</v>
      </c>
      <c r="D3127" s="94" t="s">
        <v>50</v>
      </c>
      <c r="E3127" s="95"/>
      <c r="F3127" s="95"/>
      <c r="G3127" s="95"/>
      <c r="H3127" s="95"/>
      <c r="I3127" s="95"/>
      <c r="J3127" s="95"/>
      <c r="K3127" s="95"/>
      <c r="L3127" s="95"/>
      <c r="M3127" s="95"/>
      <c r="N3127" s="95"/>
      <c r="O3127" s="95"/>
      <c r="P3127" s="95"/>
      <c r="Q3127" s="95"/>
      <c r="R3127" s="95"/>
      <c r="S3127" s="95"/>
      <c r="T3127" s="95"/>
      <c r="U3127" s="95"/>
      <c r="V3127" s="95"/>
      <c r="W3127" s="95"/>
      <c r="X3127" s="95"/>
      <c r="Y3127" s="95"/>
    </row>
    <row r="3128">
      <c r="A3128" s="104" t="s">
        <v>33</v>
      </c>
      <c r="B3128" s="95" t="s">
        <v>8912</v>
      </c>
      <c r="C3128" s="98" t="s">
        <v>11269</v>
      </c>
      <c r="D3128" s="94" t="s">
        <v>50</v>
      </c>
      <c r="E3128" s="95"/>
      <c r="F3128" s="95"/>
      <c r="G3128" s="95"/>
      <c r="H3128" s="95"/>
      <c r="I3128" s="95"/>
      <c r="J3128" s="95"/>
      <c r="K3128" s="95"/>
      <c r="L3128" s="95"/>
      <c r="M3128" s="95"/>
      <c r="N3128" s="95"/>
      <c r="O3128" s="95"/>
      <c r="P3128" s="95"/>
      <c r="Q3128" s="95"/>
      <c r="R3128" s="95"/>
      <c r="S3128" s="95"/>
      <c r="T3128" s="95"/>
      <c r="U3128" s="95"/>
      <c r="V3128" s="95"/>
      <c r="W3128" s="95"/>
      <c r="X3128" s="95"/>
      <c r="Y3128" s="95"/>
    </row>
    <row r="3129">
      <c r="A3129" s="104" t="s">
        <v>33</v>
      </c>
      <c r="B3129" s="95" t="s">
        <v>8912</v>
      </c>
      <c r="C3129" s="98" t="s">
        <v>11270</v>
      </c>
      <c r="D3129" s="94" t="s">
        <v>50</v>
      </c>
      <c r="E3129" s="95"/>
      <c r="F3129" s="95"/>
      <c r="G3129" s="95"/>
      <c r="H3129" s="95"/>
      <c r="I3129" s="95"/>
      <c r="J3129" s="95"/>
      <c r="K3129" s="95"/>
      <c r="L3129" s="95"/>
      <c r="M3129" s="95"/>
      <c r="N3129" s="95"/>
      <c r="O3129" s="95"/>
      <c r="P3129" s="95"/>
      <c r="Q3129" s="95"/>
      <c r="R3129" s="95"/>
      <c r="S3129" s="95"/>
      <c r="T3129" s="95"/>
      <c r="U3129" s="95"/>
      <c r="V3129" s="95"/>
      <c r="W3129" s="95"/>
      <c r="X3129" s="95"/>
      <c r="Y3129" s="95"/>
    </row>
    <row r="3130">
      <c r="A3130" s="104" t="s">
        <v>33</v>
      </c>
      <c r="B3130" s="95" t="s">
        <v>8912</v>
      </c>
      <c r="C3130" s="98" t="s">
        <v>11271</v>
      </c>
      <c r="D3130" s="94" t="s">
        <v>50</v>
      </c>
      <c r="E3130" s="95"/>
      <c r="F3130" s="95"/>
      <c r="G3130" s="95"/>
      <c r="H3130" s="95"/>
      <c r="I3130" s="95"/>
      <c r="J3130" s="95"/>
      <c r="K3130" s="95"/>
      <c r="L3130" s="95"/>
      <c r="M3130" s="95"/>
      <c r="N3130" s="95"/>
      <c r="O3130" s="95"/>
      <c r="P3130" s="95"/>
      <c r="Q3130" s="95"/>
      <c r="R3130" s="95"/>
      <c r="S3130" s="95"/>
      <c r="T3130" s="95"/>
      <c r="U3130" s="95"/>
      <c r="V3130" s="95"/>
      <c r="W3130" s="95"/>
      <c r="X3130" s="95"/>
      <c r="Y3130" s="95"/>
    </row>
    <row r="3131">
      <c r="A3131" s="104" t="s">
        <v>33</v>
      </c>
      <c r="B3131" s="95" t="s">
        <v>8912</v>
      </c>
      <c r="C3131" s="98" t="s">
        <v>11272</v>
      </c>
      <c r="D3131" s="94" t="s">
        <v>50</v>
      </c>
      <c r="E3131" s="95"/>
      <c r="F3131" s="95"/>
      <c r="G3131" s="95"/>
      <c r="H3131" s="95"/>
      <c r="I3131" s="95"/>
      <c r="J3131" s="95"/>
      <c r="K3131" s="95"/>
      <c r="L3131" s="95"/>
      <c r="M3131" s="95"/>
      <c r="N3131" s="95"/>
      <c r="O3131" s="95"/>
      <c r="P3131" s="95"/>
      <c r="Q3131" s="95"/>
      <c r="R3131" s="95"/>
      <c r="S3131" s="95"/>
      <c r="T3131" s="95"/>
      <c r="U3131" s="95"/>
      <c r="V3131" s="95"/>
      <c r="W3131" s="95"/>
      <c r="X3131" s="95"/>
      <c r="Y3131" s="95"/>
    </row>
    <row r="3132">
      <c r="A3132" s="104" t="s">
        <v>33</v>
      </c>
      <c r="B3132" s="95" t="s">
        <v>8912</v>
      </c>
      <c r="C3132" s="98" t="s">
        <v>11273</v>
      </c>
      <c r="D3132" s="94" t="s">
        <v>50</v>
      </c>
      <c r="E3132" s="95"/>
      <c r="F3132" s="95"/>
      <c r="G3132" s="95"/>
      <c r="H3132" s="95"/>
      <c r="I3132" s="95"/>
      <c r="J3132" s="95"/>
      <c r="K3132" s="95"/>
      <c r="L3132" s="95"/>
      <c r="M3132" s="95"/>
      <c r="N3132" s="95"/>
      <c r="O3132" s="95"/>
      <c r="P3132" s="95"/>
      <c r="Q3132" s="95"/>
      <c r="R3132" s="95"/>
      <c r="S3132" s="95"/>
      <c r="T3132" s="95"/>
      <c r="U3132" s="95"/>
      <c r="V3132" s="95"/>
      <c r="W3132" s="95"/>
      <c r="X3132" s="95"/>
      <c r="Y3132" s="95"/>
    </row>
    <row r="3133">
      <c r="A3133" s="104" t="s">
        <v>33</v>
      </c>
      <c r="B3133" s="95" t="s">
        <v>8912</v>
      </c>
      <c r="C3133" s="98" t="s">
        <v>11274</v>
      </c>
      <c r="D3133" s="94" t="s">
        <v>50</v>
      </c>
      <c r="E3133" s="95"/>
      <c r="F3133" s="95"/>
      <c r="G3133" s="95"/>
      <c r="H3133" s="95"/>
      <c r="I3133" s="95"/>
      <c r="J3133" s="95"/>
      <c r="K3133" s="95"/>
      <c r="L3133" s="95"/>
      <c r="M3133" s="95"/>
      <c r="N3133" s="95"/>
      <c r="O3133" s="95"/>
      <c r="P3133" s="95"/>
      <c r="Q3133" s="95"/>
      <c r="R3133" s="95"/>
      <c r="S3133" s="95"/>
      <c r="T3133" s="95"/>
      <c r="U3133" s="95"/>
      <c r="V3133" s="95"/>
      <c r="W3133" s="95"/>
      <c r="X3133" s="95"/>
      <c r="Y3133" s="95"/>
    </row>
    <row r="3134">
      <c r="A3134" s="104" t="s">
        <v>33</v>
      </c>
      <c r="B3134" s="95" t="s">
        <v>8912</v>
      </c>
      <c r="C3134" s="98" t="s">
        <v>11275</v>
      </c>
      <c r="D3134" s="94" t="s">
        <v>50</v>
      </c>
      <c r="E3134" s="95"/>
      <c r="F3134" s="95"/>
      <c r="G3134" s="95"/>
      <c r="H3134" s="95"/>
      <c r="I3134" s="95"/>
      <c r="J3134" s="95"/>
      <c r="K3134" s="95"/>
      <c r="L3134" s="95"/>
      <c r="M3134" s="95"/>
      <c r="N3134" s="95"/>
      <c r="O3134" s="95"/>
      <c r="P3134" s="95"/>
      <c r="Q3134" s="95"/>
      <c r="R3134" s="95"/>
      <c r="S3134" s="95"/>
      <c r="T3134" s="95"/>
      <c r="U3134" s="95"/>
      <c r="V3134" s="95"/>
      <c r="W3134" s="95"/>
      <c r="X3134" s="95"/>
      <c r="Y3134" s="95"/>
    </row>
    <row r="3135">
      <c r="A3135" s="104" t="s">
        <v>33</v>
      </c>
      <c r="B3135" s="95" t="s">
        <v>8912</v>
      </c>
      <c r="C3135" s="98" t="s">
        <v>11276</v>
      </c>
      <c r="D3135" s="94" t="s">
        <v>50</v>
      </c>
      <c r="E3135" s="95"/>
      <c r="F3135" s="95"/>
      <c r="G3135" s="95"/>
      <c r="H3135" s="95"/>
      <c r="I3135" s="95"/>
      <c r="J3135" s="95"/>
      <c r="K3135" s="95"/>
      <c r="L3135" s="95"/>
      <c r="M3135" s="95"/>
      <c r="N3135" s="95"/>
      <c r="O3135" s="95"/>
      <c r="P3135" s="95"/>
      <c r="Q3135" s="95"/>
      <c r="R3135" s="95"/>
      <c r="S3135" s="95"/>
      <c r="T3135" s="95"/>
      <c r="U3135" s="95"/>
      <c r="V3135" s="95"/>
      <c r="W3135" s="95"/>
      <c r="X3135" s="95"/>
      <c r="Y3135" s="95"/>
    </row>
    <row r="3136">
      <c r="A3136" s="104" t="s">
        <v>33</v>
      </c>
      <c r="B3136" s="95" t="s">
        <v>8912</v>
      </c>
      <c r="C3136" s="98" t="s">
        <v>11277</v>
      </c>
      <c r="D3136" s="94" t="s">
        <v>50</v>
      </c>
      <c r="E3136" s="95"/>
      <c r="F3136" s="95"/>
      <c r="G3136" s="95"/>
      <c r="H3136" s="95"/>
      <c r="I3136" s="95"/>
      <c r="J3136" s="95"/>
      <c r="K3136" s="95"/>
      <c r="L3136" s="95"/>
      <c r="M3136" s="95"/>
      <c r="N3136" s="95"/>
      <c r="O3136" s="95"/>
      <c r="P3136" s="95"/>
      <c r="Q3136" s="95"/>
      <c r="R3136" s="95"/>
      <c r="S3136" s="95"/>
      <c r="T3136" s="95"/>
      <c r="U3136" s="95"/>
      <c r="V3136" s="95"/>
      <c r="W3136" s="95"/>
      <c r="X3136" s="95"/>
      <c r="Y3136" s="95"/>
    </row>
    <row r="3137">
      <c r="A3137" s="104" t="s">
        <v>33</v>
      </c>
      <c r="B3137" s="95" t="s">
        <v>8912</v>
      </c>
      <c r="C3137" s="98" t="s">
        <v>11278</v>
      </c>
      <c r="D3137" s="94" t="s">
        <v>50</v>
      </c>
      <c r="E3137" s="95"/>
      <c r="F3137" s="95"/>
      <c r="G3137" s="95"/>
      <c r="H3137" s="95"/>
      <c r="I3137" s="95"/>
      <c r="J3137" s="95"/>
      <c r="K3137" s="95"/>
      <c r="L3137" s="95"/>
      <c r="M3137" s="95"/>
      <c r="N3137" s="95"/>
      <c r="O3137" s="95"/>
      <c r="P3137" s="95"/>
      <c r="Q3137" s="95"/>
      <c r="R3137" s="95"/>
      <c r="S3137" s="95"/>
      <c r="T3137" s="95"/>
      <c r="U3137" s="95"/>
      <c r="V3137" s="95"/>
      <c r="W3137" s="95"/>
      <c r="X3137" s="95"/>
      <c r="Y3137" s="95"/>
    </row>
    <row r="3138">
      <c r="A3138" s="104" t="s">
        <v>33</v>
      </c>
      <c r="B3138" s="95" t="s">
        <v>8912</v>
      </c>
      <c r="C3138" s="98" t="s">
        <v>11279</v>
      </c>
      <c r="D3138" s="94" t="s">
        <v>56</v>
      </c>
      <c r="E3138" s="95"/>
      <c r="F3138" s="95"/>
      <c r="G3138" s="95"/>
      <c r="H3138" s="95"/>
      <c r="I3138" s="95"/>
      <c r="J3138" s="95"/>
      <c r="K3138" s="95"/>
      <c r="L3138" s="95"/>
      <c r="M3138" s="95"/>
      <c r="N3138" s="95"/>
      <c r="O3138" s="95"/>
      <c r="P3138" s="95"/>
      <c r="Q3138" s="95"/>
      <c r="R3138" s="95"/>
      <c r="S3138" s="95"/>
      <c r="T3138" s="95"/>
      <c r="U3138" s="95"/>
      <c r="V3138" s="95"/>
      <c r="W3138" s="95"/>
      <c r="X3138" s="95"/>
      <c r="Y3138" s="95"/>
    </row>
    <row r="3139">
      <c r="A3139" s="104" t="s">
        <v>33</v>
      </c>
      <c r="B3139" s="95" t="s">
        <v>8912</v>
      </c>
      <c r="C3139" s="98" t="s">
        <v>34</v>
      </c>
      <c r="D3139" s="94" t="s">
        <v>56</v>
      </c>
      <c r="E3139" s="95"/>
      <c r="F3139" s="95"/>
      <c r="G3139" s="95"/>
      <c r="H3139" s="95"/>
      <c r="I3139" s="95"/>
      <c r="J3139" s="95"/>
      <c r="K3139" s="95"/>
      <c r="L3139" s="95"/>
      <c r="M3139" s="95"/>
      <c r="N3139" s="95"/>
      <c r="O3139" s="95"/>
      <c r="P3139" s="95"/>
      <c r="Q3139" s="95"/>
      <c r="R3139" s="95"/>
      <c r="S3139" s="95"/>
      <c r="T3139" s="95"/>
      <c r="U3139" s="95"/>
      <c r="V3139" s="95"/>
      <c r="W3139" s="95"/>
      <c r="X3139" s="95"/>
      <c r="Y3139" s="95"/>
    </row>
    <row r="3140">
      <c r="A3140" s="104" t="s">
        <v>33</v>
      </c>
      <c r="B3140" s="95" t="s">
        <v>8912</v>
      </c>
      <c r="C3140" s="98" t="s">
        <v>11238</v>
      </c>
      <c r="D3140" s="94" t="s">
        <v>50</v>
      </c>
      <c r="E3140" s="95"/>
      <c r="F3140" s="95"/>
      <c r="G3140" s="95"/>
      <c r="H3140" s="95"/>
      <c r="I3140" s="95"/>
      <c r="J3140" s="95"/>
      <c r="K3140" s="95"/>
      <c r="L3140" s="95"/>
      <c r="M3140" s="95"/>
      <c r="N3140" s="95"/>
      <c r="O3140" s="95"/>
      <c r="P3140" s="95"/>
      <c r="Q3140" s="95"/>
      <c r="R3140" s="95"/>
      <c r="S3140" s="95"/>
      <c r="T3140" s="95"/>
      <c r="U3140" s="95"/>
      <c r="V3140" s="95"/>
      <c r="W3140" s="95"/>
      <c r="X3140" s="95"/>
      <c r="Y3140" s="95"/>
    </row>
    <row r="3141">
      <c r="A3141" s="104" t="s">
        <v>33</v>
      </c>
      <c r="B3141" s="95" t="s">
        <v>8912</v>
      </c>
      <c r="C3141" s="98" t="s">
        <v>11280</v>
      </c>
      <c r="D3141" s="94" t="s">
        <v>50</v>
      </c>
      <c r="E3141" s="95"/>
      <c r="F3141" s="95"/>
      <c r="G3141" s="95"/>
      <c r="H3141" s="95"/>
      <c r="I3141" s="95"/>
      <c r="J3141" s="95"/>
      <c r="K3141" s="95"/>
      <c r="L3141" s="95"/>
      <c r="M3141" s="95"/>
      <c r="N3141" s="95"/>
      <c r="O3141" s="95"/>
      <c r="P3141" s="95"/>
      <c r="Q3141" s="95"/>
      <c r="R3141" s="95"/>
      <c r="S3141" s="95"/>
      <c r="T3141" s="95"/>
      <c r="U3141" s="95"/>
      <c r="V3141" s="95"/>
      <c r="W3141" s="95"/>
      <c r="X3141" s="95"/>
      <c r="Y3141" s="95"/>
    </row>
    <row r="3142">
      <c r="A3142" s="104" t="s">
        <v>33</v>
      </c>
      <c r="B3142" s="95" t="s">
        <v>8912</v>
      </c>
      <c r="C3142" s="98" t="s">
        <v>11281</v>
      </c>
      <c r="D3142" s="94" t="s">
        <v>50</v>
      </c>
      <c r="E3142" s="95"/>
      <c r="F3142" s="95"/>
      <c r="G3142" s="95"/>
      <c r="H3142" s="95"/>
      <c r="I3142" s="95"/>
      <c r="J3142" s="95"/>
      <c r="K3142" s="95"/>
      <c r="L3142" s="95"/>
      <c r="M3142" s="95"/>
      <c r="N3142" s="95"/>
      <c r="O3142" s="95"/>
      <c r="P3142" s="95"/>
      <c r="Q3142" s="95"/>
      <c r="R3142" s="95"/>
      <c r="S3142" s="95"/>
      <c r="T3142" s="95"/>
      <c r="U3142" s="95"/>
      <c r="V3142" s="95"/>
      <c r="W3142" s="95"/>
      <c r="X3142" s="95"/>
      <c r="Y3142" s="95"/>
    </row>
    <row r="3143">
      <c r="A3143" s="104" t="s">
        <v>33</v>
      </c>
      <c r="B3143" s="95" t="s">
        <v>8912</v>
      </c>
      <c r="C3143" s="98" t="s">
        <v>11239</v>
      </c>
      <c r="D3143" s="94" t="s">
        <v>50</v>
      </c>
      <c r="E3143" s="95"/>
      <c r="F3143" s="95"/>
      <c r="G3143" s="95"/>
      <c r="H3143" s="95"/>
      <c r="I3143" s="95"/>
      <c r="J3143" s="95"/>
      <c r="K3143" s="95"/>
      <c r="L3143" s="95"/>
      <c r="M3143" s="95"/>
      <c r="N3143" s="95"/>
      <c r="O3143" s="95"/>
      <c r="P3143" s="95"/>
      <c r="Q3143" s="95"/>
      <c r="R3143" s="95"/>
      <c r="S3143" s="95"/>
      <c r="T3143" s="95"/>
      <c r="U3143" s="95"/>
      <c r="V3143" s="95"/>
      <c r="W3143" s="95"/>
      <c r="X3143" s="95"/>
      <c r="Y3143" s="95"/>
    </row>
    <row r="3144">
      <c r="A3144" s="104" t="s">
        <v>33</v>
      </c>
      <c r="B3144" s="95" t="s">
        <v>8912</v>
      </c>
      <c r="C3144" s="98" t="s">
        <v>11282</v>
      </c>
      <c r="D3144" s="94" t="s">
        <v>50</v>
      </c>
      <c r="E3144" s="95"/>
      <c r="F3144" s="95"/>
      <c r="G3144" s="95"/>
      <c r="H3144" s="95"/>
      <c r="I3144" s="95"/>
      <c r="J3144" s="95"/>
      <c r="K3144" s="95"/>
      <c r="L3144" s="95"/>
      <c r="M3144" s="95"/>
      <c r="N3144" s="95"/>
      <c r="O3144" s="95"/>
      <c r="P3144" s="95"/>
      <c r="Q3144" s="95"/>
      <c r="R3144" s="95"/>
      <c r="S3144" s="95"/>
      <c r="T3144" s="95"/>
      <c r="U3144" s="95"/>
      <c r="V3144" s="95"/>
      <c r="W3144" s="95"/>
      <c r="X3144" s="95"/>
      <c r="Y3144" s="95"/>
    </row>
    <row r="3145">
      <c r="A3145" s="104" t="s">
        <v>33</v>
      </c>
      <c r="B3145" s="95" t="s">
        <v>8912</v>
      </c>
      <c r="C3145" s="98" t="s">
        <v>11283</v>
      </c>
      <c r="D3145" s="94" t="s">
        <v>50</v>
      </c>
      <c r="E3145" s="95"/>
      <c r="F3145" s="95"/>
      <c r="G3145" s="95"/>
      <c r="H3145" s="95"/>
      <c r="I3145" s="95"/>
      <c r="J3145" s="95"/>
      <c r="K3145" s="95"/>
      <c r="L3145" s="95"/>
      <c r="M3145" s="95"/>
      <c r="N3145" s="95"/>
      <c r="O3145" s="95"/>
      <c r="P3145" s="95"/>
      <c r="Q3145" s="95"/>
      <c r="R3145" s="95"/>
      <c r="S3145" s="95"/>
      <c r="T3145" s="95"/>
      <c r="U3145" s="95"/>
      <c r="V3145" s="95"/>
      <c r="W3145" s="95"/>
      <c r="X3145" s="95"/>
      <c r="Y3145" s="95"/>
    </row>
    <row r="3146">
      <c r="A3146" s="104" t="s">
        <v>33</v>
      </c>
      <c r="B3146" s="95" t="s">
        <v>8912</v>
      </c>
      <c r="C3146" s="98" t="s">
        <v>11284</v>
      </c>
      <c r="D3146" s="94" t="s">
        <v>50</v>
      </c>
      <c r="E3146" s="95"/>
      <c r="F3146" s="95"/>
      <c r="G3146" s="95"/>
      <c r="H3146" s="95"/>
      <c r="I3146" s="95"/>
      <c r="J3146" s="95"/>
      <c r="K3146" s="95"/>
      <c r="L3146" s="95"/>
      <c r="M3146" s="95"/>
      <c r="N3146" s="95"/>
      <c r="O3146" s="95"/>
      <c r="P3146" s="95"/>
      <c r="Q3146" s="95"/>
      <c r="R3146" s="95"/>
      <c r="S3146" s="95"/>
      <c r="T3146" s="95"/>
      <c r="U3146" s="95"/>
      <c r="V3146" s="95"/>
      <c r="W3146" s="95"/>
      <c r="X3146" s="95"/>
      <c r="Y3146" s="95"/>
    </row>
    <row r="3147">
      <c r="A3147" s="104" t="s">
        <v>33</v>
      </c>
      <c r="B3147" s="95" t="s">
        <v>8912</v>
      </c>
      <c r="C3147" s="98" t="s">
        <v>11285</v>
      </c>
      <c r="D3147" s="94" t="s">
        <v>50</v>
      </c>
      <c r="E3147" s="95"/>
      <c r="F3147" s="95"/>
      <c r="G3147" s="95"/>
      <c r="H3147" s="95"/>
      <c r="I3147" s="95"/>
      <c r="J3147" s="95"/>
      <c r="K3147" s="95"/>
      <c r="L3147" s="95"/>
      <c r="M3147" s="95"/>
      <c r="N3147" s="95"/>
      <c r="O3147" s="95"/>
      <c r="P3147" s="95"/>
      <c r="Q3147" s="95"/>
      <c r="R3147" s="95"/>
      <c r="S3147" s="95"/>
      <c r="T3147" s="95"/>
      <c r="U3147" s="95"/>
      <c r="V3147" s="95"/>
      <c r="W3147" s="95"/>
      <c r="X3147" s="95"/>
      <c r="Y3147" s="95"/>
    </row>
    <row r="3148">
      <c r="A3148" s="104" t="s">
        <v>33</v>
      </c>
      <c r="B3148" s="95" t="s">
        <v>8912</v>
      </c>
      <c r="C3148" s="98" t="s">
        <v>11286</v>
      </c>
      <c r="D3148" s="94" t="s">
        <v>50</v>
      </c>
      <c r="E3148" s="95"/>
      <c r="F3148" s="95"/>
      <c r="G3148" s="95"/>
      <c r="H3148" s="95"/>
      <c r="I3148" s="95"/>
      <c r="J3148" s="95"/>
      <c r="K3148" s="95"/>
      <c r="L3148" s="95"/>
      <c r="M3148" s="95"/>
      <c r="N3148" s="95"/>
      <c r="O3148" s="95"/>
      <c r="P3148" s="95"/>
      <c r="Q3148" s="95"/>
      <c r="R3148" s="95"/>
      <c r="S3148" s="95"/>
      <c r="T3148" s="95"/>
      <c r="U3148" s="95"/>
      <c r="V3148" s="95"/>
      <c r="W3148" s="95"/>
      <c r="X3148" s="95"/>
      <c r="Y3148" s="95"/>
    </row>
    <row r="3149">
      <c r="A3149" s="104" t="s">
        <v>33</v>
      </c>
      <c r="B3149" s="95" t="s">
        <v>8912</v>
      </c>
      <c r="C3149" s="98" t="s">
        <v>11287</v>
      </c>
      <c r="D3149" s="94" t="s">
        <v>56</v>
      </c>
      <c r="E3149" s="95"/>
      <c r="F3149" s="95"/>
      <c r="G3149" s="95"/>
      <c r="H3149" s="95"/>
      <c r="I3149" s="95"/>
      <c r="J3149" s="95"/>
      <c r="K3149" s="95"/>
      <c r="L3149" s="95"/>
      <c r="M3149" s="95"/>
      <c r="N3149" s="95"/>
      <c r="O3149" s="95"/>
      <c r="P3149" s="95"/>
      <c r="Q3149" s="95"/>
      <c r="R3149" s="95"/>
      <c r="S3149" s="95"/>
      <c r="T3149" s="95"/>
      <c r="U3149" s="95"/>
      <c r="V3149" s="95"/>
      <c r="W3149" s="95"/>
      <c r="X3149" s="95"/>
      <c r="Y3149" s="95"/>
    </row>
    <row r="3150">
      <c r="A3150" s="104" t="s">
        <v>33</v>
      </c>
      <c r="B3150" s="95" t="s">
        <v>8912</v>
      </c>
      <c r="C3150" s="98" t="s">
        <v>11288</v>
      </c>
      <c r="D3150" s="94" t="s">
        <v>50</v>
      </c>
      <c r="E3150" s="95"/>
      <c r="F3150" s="95"/>
      <c r="G3150" s="95"/>
      <c r="H3150" s="95"/>
      <c r="I3150" s="95"/>
      <c r="J3150" s="95"/>
      <c r="K3150" s="95"/>
      <c r="L3150" s="95"/>
      <c r="M3150" s="95"/>
      <c r="N3150" s="95"/>
      <c r="O3150" s="95"/>
      <c r="P3150" s="95"/>
      <c r="Q3150" s="95"/>
      <c r="R3150" s="95"/>
      <c r="S3150" s="95"/>
      <c r="T3150" s="95"/>
      <c r="U3150" s="95"/>
      <c r="V3150" s="95"/>
      <c r="W3150" s="95"/>
      <c r="X3150" s="95"/>
      <c r="Y3150" s="95"/>
    </row>
    <row r="3151">
      <c r="A3151" s="104" t="s">
        <v>33</v>
      </c>
      <c r="B3151" s="95" t="s">
        <v>8912</v>
      </c>
      <c r="C3151" s="98" t="s">
        <v>11289</v>
      </c>
      <c r="D3151" s="94" t="s">
        <v>50</v>
      </c>
      <c r="E3151" s="95"/>
      <c r="F3151" s="95"/>
      <c r="G3151" s="95"/>
      <c r="H3151" s="95"/>
      <c r="I3151" s="95"/>
      <c r="J3151" s="95"/>
      <c r="K3151" s="95"/>
      <c r="L3151" s="95"/>
      <c r="M3151" s="95"/>
      <c r="N3151" s="95"/>
      <c r="O3151" s="95"/>
      <c r="P3151" s="95"/>
      <c r="Q3151" s="95"/>
      <c r="R3151" s="95"/>
      <c r="S3151" s="95"/>
      <c r="T3151" s="95"/>
      <c r="U3151" s="95"/>
      <c r="V3151" s="95"/>
      <c r="W3151" s="95"/>
      <c r="X3151" s="95"/>
      <c r="Y3151" s="95"/>
    </row>
    <row r="3152">
      <c r="A3152" s="104" t="s">
        <v>33</v>
      </c>
      <c r="B3152" s="95" t="s">
        <v>8912</v>
      </c>
      <c r="C3152" s="98" t="s">
        <v>11290</v>
      </c>
      <c r="D3152" s="94" t="s">
        <v>50</v>
      </c>
      <c r="E3152" s="95"/>
      <c r="F3152" s="95"/>
      <c r="G3152" s="95"/>
      <c r="H3152" s="95"/>
      <c r="I3152" s="95"/>
      <c r="J3152" s="95"/>
      <c r="K3152" s="95"/>
      <c r="L3152" s="95"/>
      <c r="M3152" s="95"/>
      <c r="N3152" s="95"/>
      <c r="O3152" s="95"/>
      <c r="P3152" s="95"/>
      <c r="Q3152" s="95"/>
      <c r="R3152" s="95"/>
      <c r="S3152" s="95"/>
      <c r="T3152" s="95"/>
      <c r="U3152" s="95"/>
      <c r="V3152" s="95"/>
      <c r="W3152" s="95"/>
      <c r="X3152" s="95"/>
      <c r="Y3152" s="95"/>
    </row>
    <row r="3153">
      <c r="A3153" s="104" t="s">
        <v>33</v>
      </c>
      <c r="B3153" s="95" t="s">
        <v>8912</v>
      </c>
      <c r="C3153" s="98" t="s">
        <v>11291</v>
      </c>
      <c r="D3153" s="94" t="s">
        <v>50</v>
      </c>
      <c r="E3153" s="95"/>
      <c r="F3153" s="95"/>
      <c r="G3153" s="95"/>
      <c r="H3153" s="95"/>
      <c r="I3153" s="95"/>
      <c r="J3153" s="95"/>
      <c r="K3153" s="95"/>
      <c r="L3153" s="95"/>
      <c r="M3153" s="95"/>
      <c r="N3153" s="95"/>
      <c r="O3153" s="95"/>
      <c r="P3153" s="95"/>
      <c r="Q3153" s="95"/>
      <c r="R3153" s="95"/>
      <c r="S3153" s="95"/>
      <c r="T3153" s="95"/>
      <c r="U3153" s="95"/>
      <c r="V3153" s="95"/>
      <c r="W3153" s="95"/>
      <c r="X3153" s="95"/>
      <c r="Y3153" s="95"/>
    </row>
    <row r="3154">
      <c r="A3154" s="104" t="s">
        <v>33</v>
      </c>
      <c r="B3154" s="95" t="s">
        <v>8912</v>
      </c>
      <c r="C3154" s="98" t="s">
        <v>11292</v>
      </c>
      <c r="D3154" s="94" t="s">
        <v>50</v>
      </c>
      <c r="E3154" s="95"/>
      <c r="F3154" s="95"/>
      <c r="G3154" s="95"/>
      <c r="H3154" s="95"/>
      <c r="I3154" s="95"/>
      <c r="J3154" s="95"/>
      <c r="K3154" s="95"/>
      <c r="L3154" s="95"/>
      <c r="M3154" s="95"/>
      <c r="N3154" s="95"/>
      <c r="O3154" s="95"/>
      <c r="P3154" s="95"/>
      <c r="Q3154" s="95"/>
      <c r="R3154" s="95"/>
      <c r="S3154" s="95"/>
      <c r="T3154" s="95"/>
      <c r="U3154" s="95"/>
      <c r="V3154" s="95"/>
      <c r="W3154" s="95"/>
      <c r="X3154" s="95"/>
      <c r="Y3154" s="95"/>
    </row>
    <row r="3155">
      <c r="A3155" s="104" t="s">
        <v>33</v>
      </c>
      <c r="B3155" s="95" t="s">
        <v>8912</v>
      </c>
      <c r="C3155" s="98" t="s">
        <v>11293</v>
      </c>
      <c r="D3155" s="94" t="s">
        <v>50</v>
      </c>
      <c r="E3155" s="95"/>
      <c r="F3155" s="95"/>
      <c r="G3155" s="95"/>
      <c r="H3155" s="95"/>
      <c r="I3155" s="95"/>
      <c r="J3155" s="95"/>
      <c r="K3155" s="95"/>
      <c r="L3155" s="95"/>
      <c r="M3155" s="95"/>
      <c r="N3155" s="95"/>
      <c r="O3155" s="95"/>
      <c r="P3155" s="95"/>
      <c r="Q3155" s="95"/>
      <c r="R3155" s="95"/>
      <c r="S3155" s="95"/>
      <c r="T3155" s="95"/>
      <c r="U3155" s="95"/>
      <c r="V3155" s="95"/>
      <c r="W3155" s="95"/>
      <c r="X3155" s="95"/>
      <c r="Y3155" s="95"/>
    </row>
    <row r="3156">
      <c r="A3156" s="104" t="s">
        <v>33</v>
      </c>
      <c r="B3156" s="95" t="s">
        <v>8912</v>
      </c>
      <c r="C3156" s="98" t="s">
        <v>11294</v>
      </c>
      <c r="D3156" s="94" t="s">
        <v>50</v>
      </c>
      <c r="E3156" s="95"/>
      <c r="F3156" s="95"/>
      <c r="G3156" s="95"/>
      <c r="H3156" s="95"/>
      <c r="I3156" s="95"/>
      <c r="J3156" s="95"/>
      <c r="K3156" s="95"/>
      <c r="L3156" s="95"/>
      <c r="M3156" s="95"/>
      <c r="N3156" s="95"/>
      <c r="O3156" s="95"/>
      <c r="P3156" s="95"/>
      <c r="Q3156" s="95"/>
      <c r="R3156" s="95"/>
      <c r="S3156" s="95"/>
      <c r="T3156" s="95"/>
      <c r="U3156" s="95"/>
      <c r="V3156" s="95"/>
      <c r="W3156" s="95"/>
      <c r="X3156" s="95"/>
      <c r="Y3156" s="95"/>
    </row>
    <row r="3157">
      <c r="A3157" s="104" t="s">
        <v>33</v>
      </c>
      <c r="B3157" s="95" t="s">
        <v>8912</v>
      </c>
      <c r="C3157" s="98" t="s">
        <v>11295</v>
      </c>
      <c r="D3157" s="94" t="s">
        <v>50</v>
      </c>
      <c r="E3157" s="95"/>
      <c r="F3157" s="95"/>
      <c r="G3157" s="95"/>
      <c r="H3157" s="95"/>
      <c r="I3157" s="95"/>
      <c r="J3157" s="95"/>
      <c r="K3157" s="95"/>
      <c r="L3157" s="95"/>
      <c r="M3157" s="95"/>
      <c r="N3157" s="95"/>
      <c r="O3157" s="95"/>
      <c r="P3157" s="95"/>
      <c r="Q3157" s="95"/>
      <c r="R3157" s="95"/>
      <c r="S3157" s="95"/>
      <c r="T3157" s="95"/>
      <c r="U3157" s="95"/>
      <c r="V3157" s="95"/>
      <c r="W3157" s="95"/>
      <c r="X3157" s="95"/>
      <c r="Y3157" s="95"/>
    </row>
    <row r="3158">
      <c r="A3158" s="104" t="s">
        <v>33</v>
      </c>
      <c r="B3158" s="95" t="s">
        <v>8912</v>
      </c>
      <c r="C3158" s="98" t="s">
        <v>11296</v>
      </c>
      <c r="D3158" s="94" t="s">
        <v>50</v>
      </c>
      <c r="E3158" s="95"/>
      <c r="F3158" s="95"/>
      <c r="G3158" s="95"/>
      <c r="H3158" s="95"/>
      <c r="I3158" s="95"/>
      <c r="J3158" s="95"/>
      <c r="K3158" s="95"/>
      <c r="L3158" s="95"/>
      <c r="M3158" s="95"/>
      <c r="N3158" s="95"/>
      <c r="O3158" s="95"/>
      <c r="P3158" s="95"/>
      <c r="Q3158" s="95"/>
      <c r="R3158" s="95"/>
      <c r="S3158" s="95"/>
      <c r="T3158" s="95"/>
      <c r="U3158" s="95"/>
      <c r="V3158" s="95"/>
      <c r="W3158" s="95"/>
      <c r="X3158" s="95"/>
      <c r="Y3158" s="95"/>
    </row>
    <row r="3159">
      <c r="A3159" s="104" t="s">
        <v>33</v>
      </c>
      <c r="B3159" s="95" t="s">
        <v>8912</v>
      </c>
      <c r="C3159" s="98" t="s">
        <v>11297</v>
      </c>
      <c r="D3159" s="94" t="s">
        <v>50</v>
      </c>
      <c r="E3159" s="95"/>
      <c r="F3159" s="95"/>
      <c r="G3159" s="95"/>
      <c r="H3159" s="95"/>
      <c r="I3159" s="95"/>
      <c r="J3159" s="95"/>
      <c r="K3159" s="95"/>
      <c r="L3159" s="95"/>
      <c r="M3159" s="95"/>
      <c r="N3159" s="95"/>
      <c r="O3159" s="95"/>
      <c r="P3159" s="95"/>
      <c r="Q3159" s="95"/>
      <c r="R3159" s="95"/>
      <c r="S3159" s="95"/>
      <c r="T3159" s="95"/>
      <c r="U3159" s="95"/>
      <c r="V3159" s="95"/>
      <c r="W3159" s="95"/>
      <c r="X3159" s="95"/>
      <c r="Y3159" s="95"/>
    </row>
    <row r="3160">
      <c r="A3160" s="104" t="s">
        <v>33</v>
      </c>
      <c r="B3160" s="95" t="s">
        <v>8912</v>
      </c>
      <c r="C3160" s="98" t="s">
        <v>11298</v>
      </c>
      <c r="D3160" s="94" t="s">
        <v>50</v>
      </c>
      <c r="E3160" s="95"/>
      <c r="F3160" s="95"/>
      <c r="G3160" s="95"/>
      <c r="H3160" s="95"/>
      <c r="I3160" s="95"/>
      <c r="J3160" s="95"/>
      <c r="K3160" s="95"/>
      <c r="L3160" s="95"/>
      <c r="M3160" s="95"/>
      <c r="N3160" s="95"/>
      <c r="O3160" s="95"/>
      <c r="P3160" s="95"/>
      <c r="Q3160" s="95"/>
      <c r="R3160" s="95"/>
      <c r="S3160" s="95"/>
      <c r="T3160" s="95"/>
      <c r="U3160" s="95"/>
      <c r="V3160" s="95"/>
      <c r="W3160" s="95"/>
      <c r="X3160" s="95"/>
      <c r="Y3160" s="95"/>
    </row>
    <row r="3161">
      <c r="A3161" s="104" t="s">
        <v>33</v>
      </c>
      <c r="B3161" s="95" t="s">
        <v>8912</v>
      </c>
      <c r="C3161" s="98" t="s">
        <v>11299</v>
      </c>
      <c r="D3161" s="94" t="s">
        <v>50</v>
      </c>
      <c r="E3161" s="95"/>
      <c r="F3161" s="95"/>
      <c r="G3161" s="95"/>
      <c r="H3161" s="95"/>
      <c r="I3161" s="95"/>
      <c r="J3161" s="95"/>
      <c r="K3161" s="95"/>
      <c r="L3161" s="95"/>
      <c r="M3161" s="95"/>
      <c r="N3161" s="95"/>
      <c r="O3161" s="95"/>
      <c r="P3161" s="95"/>
      <c r="Q3161" s="95"/>
      <c r="R3161" s="95"/>
      <c r="S3161" s="95"/>
      <c r="T3161" s="95"/>
      <c r="U3161" s="95"/>
      <c r="V3161" s="95"/>
      <c r="W3161" s="95"/>
      <c r="X3161" s="95"/>
      <c r="Y3161" s="95"/>
    </row>
    <row r="3162">
      <c r="A3162" s="104" t="s">
        <v>33</v>
      </c>
      <c r="B3162" s="95" t="s">
        <v>8912</v>
      </c>
      <c r="C3162" s="98" t="s">
        <v>11299</v>
      </c>
      <c r="D3162" s="94" t="s">
        <v>50</v>
      </c>
      <c r="E3162" s="95"/>
      <c r="F3162" s="95"/>
      <c r="G3162" s="95"/>
      <c r="H3162" s="95"/>
      <c r="I3162" s="95"/>
      <c r="J3162" s="95"/>
      <c r="K3162" s="95"/>
      <c r="L3162" s="95"/>
      <c r="M3162" s="95"/>
      <c r="N3162" s="95"/>
      <c r="O3162" s="95"/>
      <c r="P3162" s="95"/>
      <c r="Q3162" s="95"/>
      <c r="R3162" s="95"/>
      <c r="S3162" s="95"/>
      <c r="T3162" s="95"/>
      <c r="U3162" s="95"/>
      <c r="V3162" s="95"/>
      <c r="W3162" s="95"/>
      <c r="X3162" s="95"/>
      <c r="Y3162" s="95"/>
    </row>
    <row r="3163">
      <c r="A3163" s="104" t="s">
        <v>33</v>
      </c>
      <c r="B3163" s="95" t="s">
        <v>8912</v>
      </c>
      <c r="C3163" s="98" t="s">
        <v>11299</v>
      </c>
      <c r="D3163" s="94" t="s">
        <v>50</v>
      </c>
      <c r="E3163" s="95"/>
      <c r="F3163" s="95"/>
      <c r="G3163" s="95"/>
      <c r="H3163" s="95"/>
      <c r="I3163" s="95"/>
      <c r="J3163" s="95"/>
      <c r="K3163" s="95"/>
      <c r="L3163" s="95"/>
      <c r="M3163" s="95"/>
      <c r="N3163" s="95"/>
      <c r="O3163" s="95"/>
      <c r="P3163" s="95"/>
      <c r="Q3163" s="95"/>
      <c r="R3163" s="95"/>
      <c r="S3163" s="95"/>
      <c r="T3163" s="95"/>
      <c r="U3163" s="95"/>
      <c r="V3163" s="95"/>
      <c r="W3163" s="95"/>
      <c r="X3163" s="95"/>
      <c r="Y3163" s="95"/>
    </row>
    <row r="3164">
      <c r="A3164" s="104" t="s">
        <v>33</v>
      </c>
      <c r="B3164" s="95" t="s">
        <v>8912</v>
      </c>
      <c r="C3164" s="98" t="s">
        <v>11300</v>
      </c>
      <c r="D3164" s="94" t="s">
        <v>50</v>
      </c>
      <c r="E3164" s="95"/>
      <c r="F3164" s="95"/>
      <c r="G3164" s="95"/>
      <c r="H3164" s="95"/>
      <c r="I3164" s="95"/>
      <c r="J3164" s="95"/>
      <c r="K3164" s="95"/>
      <c r="L3164" s="95"/>
      <c r="M3164" s="95"/>
      <c r="N3164" s="95"/>
      <c r="O3164" s="95"/>
      <c r="P3164" s="95"/>
      <c r="Q3164" s="95"/>
      <c r="R3164" s="95"/>
      <c r="S3164" s="95"/>
      <c r="T3164" s="95"/>
      <c r="U3164" s="95"/>
      <c r="V3164" s="95"/>
      <c r="W3164" s="95"/>
      <c r="X3164" s="95"/>
      <c r="Y3164" s="95"/>
    </row>
    <row r="3165">
      <c r="A3165" s="104" t="s">
        <v>33</v>
      </c>
      <c r="B3165" s="95" t="s">
        <v>8912</v>
      </c>
      <c r="C3165" s="98" t="s">
        <v>11301</v>
      </c>
      <c r="D3165" s="94" t="s">
        <v>50</v>
      </c>
      <c r="E3165" s="95"/>
      <c r="F3165" s="95"/>
      <c r="G3165" s="95"/>
      <c r="H3165" s="95"/>
      <c r="I3165" s="95"/>
      <c r="J3165" s="95"/>
      <c r="K3165" s="95"/>
      <c r="L3165" s="95"/>
      <c r="M3165" s="95"/>
      <c r="N3165" s="95"/>
      <c r="O3165" s="95"/>
      <c r="P3165" s="95"/>
      <c r="Q3165" s="95"/>
      <c r="R3165" s="95"/>
      <c r="S3165" s="95"/>
      <c r="T3165" s="95"/>
      <c r="U3165" s="95"/>
      <c r="V3165" s="95"/>
      <c r="W3165" s="95"/>
      <c r="X3165" s="95"/>
      <c r="Y3165" s="95"/>
    </row>
    <row r="3166">
      <c r="A3166" s="104" t="s">
        <v>33</v>
      </c>
      <c r="B3166" s="95" t="s">
        <v>8912</v>
      </c>
      <c r="C3166" s="98" t="s">
        <v>11302</v>
      </c>
      <c r="D3166" s="94" t="s">
        <v>50</v>
      </c>
      <c r="E3166" s="95"/>
      <c r="F3166" s="95"/>
      <c r="G3166" s="95"/>
      <c r="H3166" s="95"/>
      <c r="I3166" s="95"/>
      <c r="J3166" s="95"/>
      <c r="K3166" s="95"/>
      <c r="L3166" s="95"/>
      <c r="M3166" s="95"/>
      <c r="N3166" s="95"/>
      <c r="O3166" s="95"/>
      <c r="P3166" s="95"/>
      <c r="Q3166" s="95"/>
      <c r="R3166" s="95"/>
      <c r="S3166" s="95"/>
      <c r="T3166" s="95"/>
      <c r="U3166" s="95"/>
      <c r="V3166" s="95"/>
      <c r="W3166" s="95"/>
      <c r="X3166" s="95"/>
      <c r="Y3166" s="95"/>
    </row>
    <row r="3167">
      <c r="A3167" s="104" t="s">
        <v>33</v>
      </c>
      <c r="B3167" s="95" t="s">
        <v>8912</v>
      </c>
      <c r="C3167" s="98" t="s">
        <v>11303</v>
      </c>
      <c r="D3167" s="94" t="s">
        <v>50</v>
      </c>
      <c r="E3167" s="95"/>
      <c r="F3167" s="95"/>
      <c r="G3167" s="95"/>
      <c r="H3167" s="95"/>
      <c r="I3167" s="95"/>
      <c r="J3167" s="95"/>
      <c r="K3167" s="95"/>
      <c r="L3167" s="95"/>
      <c r="M3167" s="95"/>
      <c r="N3167" s="95"/>
      <c r="O3167" s="95"/>
      <c r="P3167" s="95"/>
      <c r="Q3167" s="95"/>
      <c r="R3167" s="95"/>
      <c r="S3167" s="95"/>
      <c r="T3167" s="95"/>
      <c r="U3167" s="95"/>
      <c r="V3167" s="95"/>
      <c r="W3167" s="95"/>
      <c r="X3167" s="95"/>
      <c r="Y3167" s="95"/>
    </row>
    <row r="3168">
      <c r="A3168" s="104" t="s">
        <v>33</v>
      </c>
      <c r="B3168" s="95" t="s">
        <v>8912</v>
      </c>
      <c r="C3168" s="98" t="s">
        <v>11304</v>
      </c>
      <c r="D3168" s="94" t="s">
        <v>50</v>
      </c>
      <c r="E3168" s="95"/>
      <c r="F3168" s="95"/>
      <c r="G3168" s="95"/>
      <c r="H3168" s="95"/>
      <c r="I3168" s="95"/>
      <c r="J3168" s="95"/>
      <c r="K3168" s="95"/>
      <c r="L3168" s="95"/>
      <c r="M3168" s="95"/>
      <c r="N3168" s="95"/>
      <c r="O3168" s="95"/>
      <c r="P3168" s="95"/>
      <c r="Q3168" s="95"/>
      <c r="R3168" s="95"/>
      <c r="S3168" s="95"/>
      <c r="T3168" s="95"/>
      <c r="U3168" s="95"/>
      <c r="V3168" s="95"/>
      <c r="W3168" s="95"/>
      <c r="X3168" s="95"/>
      <c r="Y3168" s="95"/>
    </row>
    <row r="3169">
      <c r="A3169" s="104" t="s">
        <v>33</v>
      </c>
      <c r="B3169" s="95" t="s">
        <v>8912</v>
      </c>
      <c r="C3169" s="98" t="s">
        <v>11305</v>
      </c>
      <c r="D3169" s="94" t="s">
        <v>50</v>
      </c>
      <c r="E3169" s="95"/>
      <c r="F3169" s="95"/>
      <c r="G3169" s="95"/>
      <c r="H3169" s="95"/>
      <c r="I3169" s="95"/>
      <c r="J3169" s="95"/>
      <c r="K3169" s="95"/>
      <c r="L3169" s="95"/>
      <c r="M3169" s="95"/>
      <c r="N3169" s="95"/>
      <c r="O3169" s="95"/>
      <c r="P3169" s="95"/>
      <c r="Q3169" s="95"/>
      <c r="R3169" s="95"/>
      <c r="S3169" s="95"/>
      <c r="T3169" s="95"/>
      <c r="U3169" s="95"/>
      <c r="V3169" s="95"/>
      <c r="W3169" s="95"/>
      <c r="X3169" s="95"/>
      <c r="Y3169" s="95"/>
    </row>
    <row r="3170">
      <c r="A3170" s="104" t="s">
        <v>33</v>
      </c>
      <c r="B3170" s="95" t="s">
        <v>8912</v>
      </c>
      <c r="C3170" s="98" t="s">
        <v>11305</v>
      </c>
      <c r="D3170" s="94" t="s">
        <v>50</v>
      </c>
      <c r="E3170" s="95"/>
      <c r="F3170" s="95"/>
      <c r="G3170" s="95"/>
      <c r="H3170" s="95"/>
      <c r="I3170" s="95"/>
      <c r="J3170" s="95"/>
      <c r="K3170" s="95"/>
      <c r="L3170" s="95"/>
      <c r="M3170" s="95"/>
      <c r="N3170" s="95"/>
      <c r="O3170" s="95"/>
      <c r="P3170" s="95"/>
      <c r="Q3170" s="95"/>
      <c r="R3170" s="95"/>
      <c r="S3170" s="95"/>
      <c r="T3170" s="95"/>
      <c r="U3170" s="95"/>
      <c r="V3170" s="95"/>
      <c r="W3170" s="95"/>
      <c r="X3170" s="95"/>
      <c r="Y3170" s="95"/>
    </row>
    <row r="3171">
      <c r="A3171" s="104" t="s">
        <v>33</v>
      </c>
      <c r="B3171" s="95" t="s">
        <v>8912</v>
      </c>
      <c r="C3171" s="98" t="s">
        <v>11306</v>
      </c>
      <c r="D3171" s="94" t="s">
        <v>50</v>
      </c>
      <c r="E3171" s="95"/>
      <c r="F3171" s="95"/>
      <c r="G3171" s="95"/>
      <c r="H3171" s="95"/>
      <c r="I3171" s="95"/>
      <c r="J3171" s="95"/>
      <c r="K3171" s="95"/>
      <c r="L3171" s="95"/>
      <c r="M3171" s="95"/>
      <c r="N3171" s="95"/>
      <c r="O3171" s="95"/>
      <c r="P3171" s="95"/>
      <c r="Q3171" s="95"/>
      <c r="R3171" s="95"/>
      <c r="S3171" s="95"/>
      <c r="T3171" s="95"/>
      <c r="U3171" s="95"/>
      <c r="V3171" s="95"/>
      <c r="W3171" s="95"/>
      <c r="X3171" s="95"/>
      <c r="Y3171" s="95"/>
    </row>
    <row r="3172">
      <c r="A3172" s="104" t="s">
        <v>33</v>
      </c>
      <c r="B3172" s="95" t="s">
        <v>8912</v>
      </c>
      <c r="C3172" s="98" t="s">
        <v>11307</v>
      </c>
      <c r="D3172" s="94" t="s">
        <v>50</v>
      </c>
      <c r="E3172" s="95"/>
      <c r="F3172" s="95"/>
      <c r="G3172" s="95"/>
      <c r="H3172" s="95"/>
      <c r="I3172" s="95"/>
      <c r="J3172" s="95"/>
      <c r="K3172" s="95"/>
      <c r="L3172" s="95"/>
      <c r="M3172" s="95"/>
      <c r="N3172" s="95"/>
      <c r="O3172" s="95"/>
      <c r="P3172" s="95"/>
      <c r="Q3172" s="95"/>
      <c r="R3172" s="95"/>
      <c r="S3172" s="95"/>
      <c r="T3172" s="95"/>
      <c r="U3172" s="95"/>
      <c r="V3172" s="95"/>
      <c r="W3172" s="95"/>
      <c r="X3172" s="95"/>
      <c r="Y3172" s="95"/>
    </row>
    <row r="3173">
      <c r="A3173" s="104" t="s">
        <v>33</v>
      </c>
      <c r="B3173" s="95" t="s">
        <v>8912</v>
      </c>
      <c r="C3173" s="98" t="s">
        <v>11308</v>
      </c>
      <c r="D3173" s="94" t="s">
        <v>50</v>
      </c>
      <c r="E3173" s="95"/>
      <c r="F3173" s="95"/>
      <c r="G3173" s="95"/>
      <c r="H3173" s="95"/>
      <c r="I3173" s="95"/>
      <c r="J3173" s="95"/>
      <c r="K3173" s="95"/>
      <c r="L3173" s="95"/>
      <c r="M3173" s="95"/>
      <c r="N3173" s="95"/>
      <c r="O3173" s="95"/>
      <c r="P3173" s="95"/>
      <c r="Q3173" s="95"/>
      <c r="R3173" s="95"/>
      <c r="S3173" s="95"/>
      <c r="T3173" s="95"/>
      <c r="U3173" s="95"/>
      <c r="V3173" s="95"/>
      <c r="W3173" s="95"/>
      <c r="X3173" s="95"/>
      <c r="Y3173" s="95"/>
    </row>
    <row r="3174">
      <c r="A3174" s="104" t="s">
        <v>33</v>
      </c>
      <c r="B3174" s="95" t="s">
        <v>8912</v>
      </c>
      <c r="C3174" s="98" t="s">
        <v>11309</v>
      </c>
      <c r="D3174" s="94" t="s">
        <v>56</v>
      </c>
      <c r="E3174" s="95"/>
      <c r="F3174" s="95"/>
      <c r="G3174" s="95"/>
      <c r="H3174" s="95"/>
      <c r="I3174" s="95"/>
      <c r="J3174" s="95"/>
      <c r="K3174" s="95"/>
      <c r="L3174" s="95"/>
      <c r="M3174" s="95"/>
      <c r="N3174" s="95"/>
      <c r="O3174" s="95"/>
      <c r="P3174" s="95"/>
      <c r="Q3174" s="95"/>
      <c r="R3174" s="95"/>
      <c r="S3174" s="95"/>
      <c r="T3174" s="95"/>
      <c r="U3174" s="95"/>
      <c r="V3174" s="95"/>
      <c r="W3174" s="95"/>
      <c r="X3174" s="95"/>
      <c r="Y3174" s="95"/>
    </row>
    <row r="3175">
      <c r="A3175" s="104" t="s">
        <v>33</v>
      </c>
      <c r="B3175" s="95" t="s">
        <v>8912</v>
      </c>
      <c r="C3175" s="98" t="s">
        <v>11310</v>
      </c>
      <c r="D3175" s="94" t="s">
        <v>50</v>
      </c>
      <c r="E3175" s="95"/>
      <c r="F3175" s="95"/>
      <c r="G3175" s="95"/>
      <c r="H3175" s="95"/>
      <c r="I3175" s="95"/>
      <c r="J3175" s="95"/>
      <c r="K3175" s="95"/>
      <c r="L3175" s="95"/>
      <c r="M3175" s="95"/>
      <c r="N3175" s="95"/>
      <c r="O3175" s="95"/>
      <c r="P3175" s="95"/>
      <c r="Q3175" s="95"/>
      <c r="R3175" s="95"/>
      <c r="S3175" s="95"/>
      <c r="T3175" s="95"/>
      <c r="U3175" s="95"/>
      <c r="V3175" s="95"/>
      <c r="W3175" s="95"/>
      <c r="X3175" s="95"/>
      <c r="Y3175" s="95"/>
    </row>
    <row r="3176">
      <c r="A3176" s="104" t="s">
        <v>33</v>
      </c>
      <c r="B3176" s="95" t="s">
        <v>8912</v>
      </c>
      <c r="C3176" s="98" t="s">
        <v>11311</v>
      </c>
      <c r="D3176" s="94" t="s">
        <v>50</v>
      </c>
      <c r="E3176" s="95"/>
      <c r="F3176" s="95"/>
      <c r="G3176" s="95"/>
      <c r="H3176" s="95"/>
      <c r="I3176" s="95"/>
      <c r="J3176" s="95"/>
      <c r="K3176" s="95"/>
      <c r="L3176" s="95"/>
      <c r="M3176" s="95"/>
      <c r="N3176" s="95"/>
      <c r="O3176" s="95"/>
      <c r="P3176" s="95"/>
      <c r="Q3176" s="95"/>
      <c r="R3176" s="95"/>
      <c r="S3176" s="95"/>
      <c r="T3176" s="95"/>
      <c r="U3176" s="95"/>
      <c r="V3176" s="95"/>
      <c r="W3176" s="95"/>
      <c r="X3176" s="95"/>
      <c r="Y3176" s="95"/>
    </row>
    <row r="3177">
      <c r="A3177" s="104" t="s">
        <v>33</v>
      </c>
      <c r="B3177" s="95" t="s">
        <v>8912</v>
      </c>
      <c r="C3177" s="98" t="s">
        <v>11312</v>
      </c>
      <c r="D3177" s="94" t="s">
        <v>50</v>
      </c>
      <c r="E3177" s="95"/>
      <c r="F3177" s="95"/>
      <c r="G3177" s="95"/>
      <c r="H3177" s="95"/>
      <c r="I3177" s="95"/>
      <c r="J3177" s="95"/>
      <c r="K3177" s="95"/>
      <c r="L3177" s="95"/>
      <c r="M3177" s="95"/>
      <c r="N3177" s="95"/>
      <c r="O3177" s="95"/>
      <c r="P3177" s="95"/>
      <c r="Q3177" s="95"/>
      <c r="R3177" s="95"/>
      <c r="S3177" s="95"/>
      <c r="T3177" s="95"/>
      <c r="U3177" s="95"/>
      <c r="V3177" s="95"/>
      <c r="W3177" s="95"/>
      <c r="X3177" s="95"/>
      <c r="Y3177" s="95"/>
    </row>
    <row r="3178">
      <c r="A3178" s="104" t="s">
        <v>33</v>
      </c>
      <c r="B3178" s="95" t="s">
        <v>8912</v>
      </c>
      <c r="C3178" s="98" t="s">
        <v>11313</v>
      </c>
      <c r="D3178" s="94" t="s">
        <v>50</v>
      </c>
      <c r="E3178" s="95"/>
      <c r="F3178" s="95"/>
      <c r="G3178" s="95"/>
      <c r="H3178" s="95"/>
      <c r="I3178" s="95"/>
      <c r="J3178" s="95"/>
      <c r="K3178" s="95"/>
      <c r="L3178" s="95"/>
      <c r="M3178" s="95"/>
      <c r="N3178" s="95"/>
      <c r="O3178" s="95"/>
      <c r="P3178" s="95"/>
      <c r="Q3178" s="95"/>
      <c r="R3178" s="95"/>
      <c r="S3178" s="95"/>
      <c r="T3178" s="95"/>
      <c r="U3178" s="95"/>
      <c r="V3178" s="95"/>
      <c r="W3178" s="95"/>
      <c r="X3178" s="95"/>
      <c r="Y3178" s="95"/>
    </row>
    <row r="3179">
      <c r="A3179" s="104" t="s">
        <v>33</v>
      </c>
      <c r="B3179" s="95" t="s">
        <v>8912</v>
      </c>
      <c r="C3179" s="98" t="s">
        <v>11314</v>
      </c>
      <c r="D3179" s="94" t="s">
        <v>50</v>
      </c>
      <c r="E3179" s="95"/>
      <c r="F3179" s="95"/>
      <c r="G3179" s="95"/>
      <c r="H3179" s="95"/>
      <c r="I3179" s="95"/>
      <c r="J3179" s="95"/>
      <c r="K3179" s="95"/>
      <c r="L3179" s="95"/>
      <c r="M3179" s="95"/>
      <c r="N3179" s="95"/>
      <c r="O3179" s="95"/>
      <c r="P3179" s="95"/>
      <c r="Q3179" s="95"/>
      <c r="R3179" s="95"/>
      <c r="S3179" s="95"/>
      <c r="T3179" s="95"/>
      <c r="U3179" s="95"/>
      <c r="V3179" s="95"/>
      <c r="W3179" s="95"/>
      <c r="X3179" s="95"/>
      <c r="Y3179" s="95"/>
    </row>
    <row r="3180">
      <c r="A3180" s="104" t="s">
        <v>33</v>
      </c>
      <c r="B3180" s="95" t="s">
        <v>8912</v>
      </c>
      <c r="C3180" s="98" t="s">
        <v>11315</v>
      </c>
      <c r="D3180" s="94" t="s">
        <v>50</v>
      </c>
      <c r="E3180" s="95"/>
      <c r="F3180" s="95"/>
      <c r="G3180" s="95"/>
      <c r="H3180" s="95"/>
      <c r="I3180" s="95"/>
      <c r="J3180" s="95"/>
      <c r="K3180" s="95"/>
      <c r="L3180" s="95"/>
      <c r="M3180" s="95"/>
      <c r="N3180" s="95"/>
      <c r="O3180" s="95"/>
      <c r="P3180" s="95"/>
      <c r="Q3180" s="95"/>
      <c r="R3180" s="95"/>
      <c r="S3180" s="95"/>
      <c r="T3180" s="95"/>
      <c r="U3180" s="95"/>
      <c r="V3180" s="95"/>
      <c r="W3180" s="95"/>
      <c r="X3180" s="95"/>
      <c r="Y3180" s="95"/>
    </row>
    <row r="3181">
      <c r="A3181" s="104" t="s">
        <v>33</v>
      </c>
      <c r="B3181" s="95" t="s">
        <v>8912</v>
      </c>
      <c r="C3181" s="98" t="s">
        <v>11316</v>
      </c>
      <c r="D3181" s="94" t="s">
        <v>50</v>
      </c>
      <c r="E3181" s="95"/>
      <c r="F3181" s="95"/>
      <c r="G3181" s="95"/>
      <c r="H3181" s="95"/>
      <c r="I3181" s="95"/>
      <c r="J3181" s="95"/>
      <c r="K3181" s="95"/>
      <c r="L3181" s="95"/>
      <c r="M3181" s="95"/>
      <c r="N3181" s="95"/>
      <c r="O3181" s="95"/>
      <c r="P3181" s="95"/>
      <c r="Q3181" s="95"/>
      <c r="R3181" s="95"/>
      <c r="S3181" s="95"/>
      <c r="T3181" s="95"/>
      <c r="U3181" s="95"/>
      <c r="V3181" s="95"/>
      <c r="W3181" s="95"/>
      <c r="X3181" s="95"/>
      <c r="Y3181" s="95"/>
    </row>
    <row r="3182">
      <c r="A3182" s="104" t="s">
        <v>33</v>
      </c>
      <c r="B3182" s="95" t="s">
        <v>8912</v>
      </c>
      <c r="C3182" s="98" t="s">
        <v>11317</v>
      </c>
      <c r="D3182" s="94" t="s">
        <v>50</v>
      </c>
      <c r="E3182" s="95"/>
      <c r="F3182" s="95"/>
      <c r="G3182" s="95"/>
      <c r="H3182" s="95"/>
      <c r="I3182" s="95"/>
      <c r="J3182" s="95"/>
      <c r="K3182" s="95"/>
      <c r="L3182" s="95"/>
      <c r="M3182" s="95"/>
      <c r="N3182" s="95"/>
      <c r="O3182" s="95"/>
      <c r="P3182" s="95"/>
      <c r="Q3182" s="95"/>
      <c r="R3182" s="95"/>
      <c r="S3182" s="95"/>
      <c r="T3182" s="95"/>
      <c r="U3182" s="95"/>
      <c r="V3182" s="95"/>
      <c r="W3182" s="95"/>
      <c r="X3182" s="95"/>
      <c r="Y3182" s="95"/>
    </row>
    <row r="3183">
      <c r="A3183" s="104" t="s">
        <v>33</v>
      </c>
      <c r="B3183" s="95" t="s">
        <v>8912</v>
      </c>
      <c r="C3183" s="98" t="s">
        <v>11318</v>
      </c>
      <c r="D3183" s="94" t="s">
        <v>50</v>
      </c>
      <c r="E3183" s="95"/>
      <c r="F3183" s="95"/>
      <c r="G3183" s="95"/>
      <c r="H3183" s="95"/>
      <c r="I3183" s="95"/>
      <c r="J3183" s="95"/>
      <c r="K3183" s="95"/>
      <c r="L3183" s="95"/>
      <c r="M3183" s="95"/>
      <c r="N3183" s="95"/>
      <c r="O3183" s="95"/>
      <c r="P3183" s="95"/>
      <c r="Q3183" s="95"/>
      <c r="R3183" s="95"/>
      <c r="S3183" s="95"/>
      <c r="T3183" s="95"/>
      <c r="U3183" s="95"/>
      <c r="V3183" s="95"/>
      <c r="W3183" s="95"/>
      <c r="X3183" s="95"/>
      <c r="Y3183" s="95"/>
    </row>
    <row r="3184">
      <c r="A3184" s="104" t="s">
        <v>33</v>
      </c>
      <c r="B3184" s="95" t="s">
        <v>8912</v>
      </c>
      <c r="C3184" s="98" t="s">
        <v>11319</v>
      </c>
      <c r="D3184" s="94" t="s">
        <v>50</v>
      </c>
      <c r="E3184" s="95"/>
      <c r="F3184" s="95"/>
      <c r="G3184" s="95"/>
      <c r="H3184" s="95"/>
      <c r="I3184" s="95"/>
      <c r="J3184" s="95"/>
      <c r="K3184" s="95"/>
      <c r="L3184" s="95"/>
      <c r="M3184" s="95"/>
      <c r="N3184" s="95"/>
      <c r="O3184" s="95"/>
      <c r="P3184" s="95"/>
      <c r="Q3184" s="95"/>
      <c r="R3184" s="95"/>
      <c r="S3184" s="95"/>
      <c r="T3184" s="95"/>
      <c r="U3184" s="95"/>
      <c r="V3184" s="95"/>
      <c r="W3184" s="95"/>
      <c r="X3184" s="95"/>
      <c r="Y3184" s="95"/>
    </row>
    <row r="3185">
      <c r="A3185" s="104" t="s">
        <v>33</v>
      </c>
      <c r="B3185" s="95" t="s">
        <v>8912</v>
      </c>
      <c r="C3185" s="98" t="s">
        <v>11320</v>
      </c>
      <c r="D3185" s="94" t="s">
        <v>50</v>
      </c>
      <c r="E3185" s="95"/>
      <c r="F3185" s="95"/>
      <c r="G3185" s="95"/>
      <c r="H3185" s="95"/>
      <c r="I3185" s="95"/>
      <c r="J3185" s="95"/>
      <c r="K3185" s="95"/>
      <c r="L3185" s="95"/>
      <c r="M3185" s="95"/>
      <c r="N3185" s="95"/>
      <c r="O3185" s="95"/>
      <c r="P3185" s="95"/>
      <c r="Q3185" s="95"/>
      <c r="R3185" s="95"/>
      <c r="S3185" s="95"/>
      <c r="T3185" s="95"/>
      <c r="U3185" s="95"/>
      <c r="V3185" s="95"/>
      <c r="W3185" s="95"/>
      <c r="X3185" s="95"/>
      <c r="Y3185" s="95"/>
    </row>
    <row r="3186">
      <c r="A3186" s="104" t="s">
        <v>33</v>
      </c>
      <c r="B3186" s="95" t="s">
        <v>8912</v>
      </c>
      <c r="C3186" s="98" t="s">
        <v>11321</v>
      </c>
      <c r="D3186" s="94" t="s">
        <v>50</v>
      </c>
      <c r="E3186" s="95"/>
      <c r="F3186" s="95"/>
      <c r="G3186" s="95"/>
      <c r="H3186" s="95"/>
      <c r="I3186" s="95"/>
      <c r="J3186" s="95"/>
      <c r="K3186" s="95"/>
      <c r="L3186" s="95"/>
      <c r="M3186" s="95"/>
      <c r="N3186" s="95"/>
      <c r="O3186" s="95"/>
      <c r="P3186" s="95"/>
      <c r="Q3186" s="95"/>
      <c r="R3186" s="95"/>
      <c r="S3186" s="95"/>
      <c r="T3186" s="95"/>
      <c r="U3186" s="95"/>
      <c r="V3186" s="95"/>
      <c r="W3186" s="95"/>
      <c r="X3186" s="95"/>
      <c r="Y3186" s="95"/>
    </row>
    <row r="3187">
      <c r="A3187" s="104" t="s">
        <v>33</v>
      </c>
      <c r="B3187" s="95" t="s">
        <v>8912</v>
      </c>
      <c r="C3187" s="98" t="s">
        <v>11322</v>
      </c>
      <c r="D3187" s="94" t="s">
        <v>50</v>
      </c>
      <c r="E3187" s="95"/>
      <c r="F3187" s="95"/>
      <c r="G3187" s="95"/>
      <c r="H3187" s="95"/>
      <c r="I3187" s="95"/>
      <c r="J3187" s="95"/>
      <c r="K3187" s="95"/>
      <c r="L3187" s="95"/>
      <c r="M3187" s="95"/>
      <c r="N3187" s="95"/>
      <c r="O3187" s="95"/>
      <c r="P3187" s="95"/>
      <c r="Q3187" s="95"/>
      <c r="R3187" s="95"/>
      <c r="S3187" s="95"/>
      <c r="T3187" s="95"/>
      <c r="U3187" s="95"/>
      <c r="V3187" s="95"/>
      <c r="W3187" s="95"/>
      <c r="X3187" s="95"/>
      <c r="Y3187" s="95"/>
    </row>
    <row r="3188">
      <c r="A3188" s="104" t="s">
        <v>33</v>
      </c>
      <c r="B3188" s="95" t="s">
        <v>8912</v>
      </c>
      <c r="C3188" s="98" t="s">
        <v>11323</v>
      </c>
      <c r="D3188" s="94" t="s">
        <v>50</v>
      </c>
      <c r="E3188" s="95"/>
      <c r="F3188" s="95"/>
      <c r="G3188" s="95"/>
      <c r="H3188" s="95"/>
      <c r="I3188" s="95"/>
      <c r="J3188" s="95"/>
      <c r="K3188" s="95"/>
      <c r="L3188" s="95"/>
      <c r="M3188" s="95"/>
      <c r="N3188" s="95"/>
      <c r="O3188" s="95"/>
      <c r="P3188" s="95"/>
      <c r="Q3188" s="95"/>
      <c r="R3188" s="95"/>
      <c r="S3188" s="95"/>
      <c r="T3188" s="95"/>
      <c r="U3188" s="95"/>
      <c r="V3188" s="95"/>
      <c r="W3188" s="95"/>
      <c r="X3188" s="95"/>
      <c r="Y3188" s="95"/>
    </row>
    <row r="3189">
      <c r="A3189" s="104" t="s">
        <v>33</v>
      </c>
      <c r="B3189" s="95" t="s">
        <v>8912</v>
      </c>
      <c r="C3189" s="98" t="s">
        <v>11324</v>
      </c>
      <c r="D3189" s="94" t="s">
        <v>50</v>
      </c>
      <c r="E3189" s="95"/>
      <c r="F3189" s="95"/>
      <c r="G3189" s="95"/>
      <c r="H3189" s="95"/>
      <c r="I3189" s="95"/>
      <c r="J3189" s="95"/>
      <c r="K3189" s="95"/>
      <c r="L3189" s="95"/>
      <c r="M3189" s="95"/>
      <c r="N3189" s="95"/>
      <c r="O3189" s="95"/>
      <c r="P3189" s="95"/>
      <c r="Q3189" s="95"/>
      <c r="R3189" s="95"/>
      <c r="S3189" s="95"/>
      <c r="T3189" s="95"/>
      <c r="U3189" s="95"/>
      <c r="V3189" s="95"/>
      <c r="W3189" s="95"/>
      <c r="X3189" s="95"/>
      <c r="Y3189" s="95"/>
    </row>
    <row r="3190">
      <c r="A3190" s="104" t="s">
        <v>33</v>
      </c>
      <c r="B3190" s="95" t="s">
        <v>8912</v>
      </c>
      <c r="C3190" s="98" t="s">
        <v>11325</v>
      </c>
      <c r="D3190" s="94" t="s">
        <v>50</v>
      </c>
      <c r="E3190" s="95"/>
      <c r="F3190" s="95"/>
      <c r="G3190" s="95"/>
      <c r="H3190" s="95"/>
      <c r="I3190" s="95"/>
      <c r="J3190" s="95"/>
      <c r="K3190" s="95"/>
      <c r="L3190" s="95"/>
      <c r="M3190" s="95"/>
      <c r="N3190" s="95"/>
      <c r="O3190" s="95"/>
      <c r="P3190" s="95"/>
      <c r="Q3190" s="95"/>
      <c r="R3190" s="95"/>
      <c r="S3190" s="95"/>
      <c r="T3190" s="95"/>
      <c r="U3190" s="95"/>
      <c r="V3190" s="95"/>
      <c r="W3190" s="95"/>
      <c r="X3190" s="95"/>
      <c r="Y3190" s="95"/>
    </row>
    <row r="3191">
      <c r="A3191" s="104" t="s">
        <v>33</v>
      </c>
      <c r="B3191" s="95" t="s">
        <v>8912</v>
      </c>
      <c r="C3191" s="98" t="s">
        <v>11326</v>
      </c>
      <c r="D3191" s="94" t="s">
        <v>50</v>
      </c>
      <c r="E3191" s="95"/>
      <c r="F3191" s="95"/>
      <c r="G3191" s="95"/>
      <c r="H3191" s="95"/>
      <c r="I3191" s="95"/>
      <c r="J3191" s="95"/>
      <c r="K3191" s="95"/>
      <c r="L3191" s="95"/>
      <c r="M3191" s="95"/>
      <c r="N3191" s="95"/>
      <c r="O3191" s="95"/>
      <c r="P3191" s="95"/>
      <c r="Q3191" s="95"/>
      <c r="R3191" s="95"/>
      <c r="S3191" s="95"/>
      <c r="T3191" s="95"/>
      <c r="U3191" s="95"/>
      <c r="V3191" s="95"/>
      <c r="W3191" s="95"/>
      <c r="X3191" s="95"/>
      <c r="Y3191" s="95"/>
    </row>
    <row r="3192">
      <c r="A3192" s="104" t="s">
        <v>33</v>
      </c>
      <c r="B3192" s="95" t="s">
        <v>8912</v>
      </c>
      <c r="C3192" s="98" t="s">
        <v>11327</v>
      </c>
      <c r="D3192" s="94" t="s">
        <v>50</v>
      </c>
      <c r="E3192" s="95"/>
      <c r="F3192" s="95"/>
      <c r="G3192" s="95"/>
      <c r="H3192" s="95"/>
      <c r="I3192" s="95"/>
      <c r="J3192" s="95"/>
      <c r="K3192" s="95"/>
      <c r="L3192" s="95"/>
      <c r="M3192" s="95"/>
      <c r="N3192" s="95"/>
      <c r="O3192" s="95"/>
      <c r="P3192" s="95"/>
      <c r="Q3192" s="95"/>
      <c r="R3192" s="95"/>
      <c r="S3192" s="95"/>
      <c r="T3192" s="95"/>
      <c r="U3192" s="95"/>
      <c r="V3192" s="95"/>
      <c r="W3192" s="95"/>
      <c r="X3192" s="95"/>
      <c r="Y3192" s="95"/>
    </row>
    <row r="3193">
      <c r="A3193" s="104" t="s">
        <v>33</v>
      </c>
      <c r="B3193" s="95" t="s">
        <v>8912</v>
      </c>
      <c r="C3193" s="98" t="s">
        <v>11328</v>
      </c>
      <c r="D3193" s="94" t="s">
        <v>50</v>
      </c>
      <c r="E3193" s="95"/>
      <c r="F3193" s="95"/>
      <c r="G3193" s="95"/>
      <c r="H3193" s="95"/>
      <c r="I3193" s="95"/>
      <c r="J3193" s="95"/>
      <c r="K3193" s="95"/>
      <c r="L3193" s="95"/>
      <c r="M3193" s="95"/>
      <c r="N3193" s="95"/>
      <c r="O3193" s="95"/>
      <c r="P3193" s="95"/>
      <c r="Q3193" s="95"/>
      <c r="R3193" s="95"/>
      <c r="S3193" s="95"/>
      <c r="T3193" s="95"/>
      <c r="U3193" s="95"/>
      <c r="V3193" s="95"/>
      <c r="W3193" s="95"/>
      <c r="X3193" s="95"/>
      <c r="Y3193" s="95"/>
    </row>
    <row r="3194">
      <c r="A3194" s="104" t="s">
        <v>33</v>
      </c>
      <c r="B3194" s="95" t="s">
        <v>8912</v>
      </c>
      <c r="C3194" s="98" t="s">
        <v>11329</v>
      </c>
      <c r="D3194" s="94" t="s">
        <v>50</v>
      </c>
      <c r="E3194" s="95"/>
      <c r="F3194" s="95"/>
      <c r="G3194" s="95"/>
      <c r="H3194" s="95"/>
      <c r="I3194" s="95"/>
      <c r="J3194" s="95"/>
      <c r="K3194" s="95"/>
      <c r="L3194" s="95"/>
      <c r="M3194" s="95"/>
      <c r="N3194" s="95"/>
      <c r="O3194" s="95"/>
      <c r="P3194" s="95"/>
      <c r="Q3194" s="95"/>
      <c r="R3194" s="95"/>
      <c r="S3194" s="95"/>
      <c r="T3194" s="95"/>
      <c r="U3194" s="95"/>
      <c r="V3194" s="95"/>
      <c r="W3194" s="95"/>
      <c r="X3194" s="95"/>
      <c r="Y3194" s="95"/>
    </row>
    <row r="3195">
      <c r="A3195" s="104" t="s">
        <v>33</v>
      </c>
      <c r="B3195" s="95" t="s">
        <v>8912</v>
      </c>
      <c r="C3195" s="98" t="s">
        <v>11330</v>
      </c>
      <c r="D3195" s="94" t="s">
        <v>50</v>
      </c>
      <c r="E3195" s="95"/>
      <c r="F3195" s="95"/>
      <c r="G3195" s="95"/>
      <c r="H3195" s="95"/>
      <c r="I3195" s="95"/>
      <c r="J3195" s="95"/>
      <c r="K3195" s="95"/>
      <c r="L3195" s="95"/>
      <c r="M3195" s="95"/>
      <c r="N3195" s="95"/>
      <c r="O3195" s="95"/>
      <c r="P3195" s="95"/>
      <c r="Q3195" s="95"/>
      <c r="R3195" s="95"/>
      <c r="S3195" s="95"/>
      <c r="T3195" s="95"/>
      <c r="U3195" s="95"/>
      <c r="V3195" s="95"/>
      <c r="W3195" s="95"/>
      <c r="X3195" s="95"/>
      <c r="Y3195" s="95"/>
    </row>
    <row r="3196">
      <c r="A3196" s="104" t="s">
        <v>33</v>
      </c>
      <c r="B3196" s="95" t="s">
        <v>8912</v>
      </c>
      <c r="C3196" s="98" t="s">
        <v>11331</v>
      </c>
      <c r="D3196" s="94" t="s">
        <v>50</v>
      </c>
      <c r="E3196" s="95"/>
      <c r="F3196" s="95"/>
      <c r="G3196" s="95"/>
      <c r="H3196" s="95"/>
      <c r="I3196" s="95"/>
      <c r="J3196" s="95"/>
      <c r="K3196" s="95"/>
      <c r="L3196" s="95"/>
      <c r="M3196" s="95"/>
      <c r="N3196" s="95"/>
      <c r="O3196" s="95"/>
      <c r="P3196" s="95"/>
      <c r="Q3196" s="95"/>
      <c r="R3196" s="95"/>
      <c r="S3196" s="95"/>
      <c r="T3196" s="95"/>
      <c r="U3196" s="95"/>
      <c r="V3196" s="95"/>
      <c r="W3196" s="95"/>
      <c r="X3196" s="95"/>
      <c r="Y3196" s="95"/>
    </row>
    <row r="3197">
      <c r="A3197" s="104" t="s">
        <v>33</v>
      </c>
      <c r="B3197" s="95" t="s">
        <v>8912</v>
      </c>
      <c r="C3197" s="98" t="s">
        <v>11332</v>
      </c>
      <c r="D3197" s="94" t="s">
        <v>50</v>
      </c>
      <c r="E3197" s="95"/>
      <c r="F3197" s="95"/>
      <c r="G3197" s="95"/>
      <c r="H3197" s="95"/>
      <c r="I3197" s="95"/>
      <c r="J3197" s="95"/>
      <c r="K3197" s="95"/>
      <c r="L3197" s="95"/>
      <c r="M3197" s="95"/>
      <c r="N3197" s="95"/>
      <c r="O3197" s="95"/>
      <c r="P3197" s="95"/>
      <c r="Q3197" s="95"/>
      <c r="R3197" s="95"/>
      <c r="S3197" s="95"/>
      <c r="T3197" s="95"/>
      <c r="U3197" s="95"/>
      <c r="V3197" s="95"/>
      <c r="W3197" s="95"/>
      <c r="X3197" s="95"/>
      <c r="Y3197" s="95"/>
    </row>
    <row r="3198">
      <c r="A3198" s="104" t="s">
        <v>33</v>
      </c>
      <c r="B3198" s="95" t="s">
        <v>8912</v>
      </c>
      <c r="C3198" s="98" t="s">
        <v>11333</v>
      </c>
      <c r="D3198" s="94" t="s">
        <v>50</v>
      </c>
      <c r="E3198" s="95"/>
      <c r="F3198" s="95"/>
      <c r="G3198" s="95"/>
      <c r="H3198" s="95"/>
      <c r="I3198" s="95"/>
      <c r="J3198" s="95"/>
      <c r="K3198" s="95"/>
      <c r="L3198" s="95"/>
      <c r="M3198" s="95"/>
      <c r="N3198" s="95"/>
      <c r="O3198" s="95"/>
      <c r="P3198" s="95"/>
      <c r="Q3198" s="95"/>
      <c r="R3198" s="95"/>
      <c r="S3198" s="95"/>
      <c r="T3198" s="95"/>
      <c r="U3198" s="95"/>
      <c r="V3198" s="95"/>
      <c r="W3198" s="95"/>
      <c r="X3198" s="95"/>
      <c r="Y3198" s="95"/>
    </row>
    <row r="3199">
      <c r="A3199" s="104" t="s">
        <v>33</v>
      </c>
      <c r="B3199" s="95" t="s">
        <v>8912</v>
      </c>
      <c r="C3199" s="98" t="s">
        <v>11334</v>
      </c>
      <c r="D3199" s="94" t="s">
        <v>50</v>
      </c>
      <c r="E3199" s="95"/>
      <c r="F3199" s="95"/>
      <c r="G3199" s="95"/>
      <c r="H3199" s="95"/>
      <c r="I3199" s="95"/>
      <c r="J3199" s="95"/>
      <c r="K3199" s="95"/>
      <c r="L3199" s="95"/>
      <c r="M3199" s="95"/>
      <c r="N3199" s="95"/>
      <c r="O3199" s="95"/>
      <c r="P3199" s="95"/>
      <c r="Q3199" s="95"/>
      <c r="R3199" s="95"/>
      <c r="S3199" s="95"/>
      <c r="T3199" s="95"/>
      <c r="U3199" s="95"/>
      <c r="V3199" s="95"/>
      <c r="W3199" s="95"/>
      <c r="X3199" s="95"/>
      <c r="Y3199" s="95"/>
    </row>
    <row r="3200">
      <c r="A3200" s="104" t="s">
        <v>33</v>
      </c>
      <c r="B3200" s="95" t="s">
        <v>8912</v>
      </c>
      <c r="C3200" s="98" t="s">
        <v>11335</v>
      </c>
      <c r="D3200" s="94" t="s">
        <v>50</v>
      </c>
      <c r="E3200" s="95"/>
      <c r="F3200" s="95"/>
      <c r="G3200" s="95"/>
      <c r="H3200" s="95"/>
      <c r="I3200" s="95"/>
      <c r="J3200" s="95"/>
      <c r="K3200" s="95"/>
      <c r="L3200" s="95"/>
      <c r="M3200" s="95"/>
      <c r="N3200" s="95"/>
      <c r="O3200" s="95"/>
      <c r="P3200" s="95"/>
      <c r="Q3200" s="95"/>
      <c r="R3200" s="95"/>
      <c r="S3200" s="95"/>
      <c r="T3200" s="95"/>
      <c r="U3200" s="95"/>
      <c r="V3200" s="95"/>
      <c r="W3200" s="95"/>
      <c r="X3200" s="95"/>
      <c r="Y3200" s="95"/>
    </row>
    <row r="3201">
      <c r="A3201" s="104" t="s">
        <v>33</v>
      </c>
      <c r="B3201" s="95" t="s">
        <v>8912</v>
      </c>
      <c r="C3201" s="98" t="s">
        <v>11336</v>
      </c>
      <c r="D3201" s="94" t="s">
        <v>50</v>
      </c>
      <c r="E3201" s="95"/>
      <c r="F3201" s="95"/>
      <c r="G3201" s="95"/>
      <c r="H3201" s="95"/>
      <c r="I3201" s="95"/>
      <c r="J3201" s="95"/>
      <c r="K3201" s="95"/>
      <c r="L3201" s="95"/>
      <c r="M3201" s="95"/>
      <c r="N3201" s="95"/>
      <c r="O3201" s="95"/>
      <c r="P3201" s="95"/>
      <c r="Q3201" s="95"/>
      <c r="R3201" s="95"/>
      <c r="S3201" s="95"/>
      <c r="T3201" s="95"/>
      <c r="U3201" s="95"/>
      <c r="V3201" s="95"/>
      <c r="W3201" s="95"/>
      <c r="X3201" s="95"/>
      <c r="Y3201" s="95"/>
    </row>
    <row r="3202">
      <c r="A3202" s="104" t="s">
        <v>33</v>
      </c>
      <c r="B3202" s="95" t="s">
        <v>8912</v>
      </c>
      <c r="C3202" s="98" t="s">
        <v>11336</v>
      </c>
      <c r="D3202" s="94" t="s">
        <v>50</v>
      </c>
      <c r="E3202" s="95"/>
      <c r="F3202" s="95"/>
      <c r="G3202" s="95"/>
      <c r="H3202" s="95"/>
      <c r="I3202" s="95"/>
      <c r="J3202" s="95"/>
      <c r="K3202" s="95"/>
      <c r="L3202" s="95"/>
      <c r="M3202" s="95"/>
      <c r="N3202" s="95"/>
      <c r="O3202" s="95"/>
      <c r="P3202" s="95"/>
      <c r="Q3202" s="95"/>
      <c r="R3202" s="95"/>
      <c r="S3202" s="95"/>
      <c r="T3202" s="95"/>
      <c r="U3202" s="95"/>
      <c r="V3202" s="95"/>
      <c r="W3202" s="95"/>
      <c r="X3202" s="95"/>
      <c r="Y3202" s="95"/>
    </row>
    <row r="3203">
      <c r="A3203" s="104" t="s">
        <v>33</v>
      </c>
      <c r="B3203" s="95" t="s">
        <v>8912</v>
      </c>
      <c r="C3203" s="98" t="s">
        <v>11337</v>
      </c>
      <c r="D3203" s="94" t="s">
        <v>50</v>
      </c>
      <c r="E3203" s="95"/>
      <c r="F3203" s="95"/>
      <c r="G3203" s="95"/>
      <c r="H3203" s="95"/>
      <c r="I3203" s="95"/>
      <c r="J3203" s="95"/>
      <c r="K3203" s="95"/>
      <c r="L3203" s="95"/>
      <c r="M3203" s="95"/>
      <c r="N3203" s="95"/>
      <c r="O3203" s="95"/>
      <c r="P3203" s="95"/>
      <c r="Q3203" s="95"/>
      <c r="R3203" s="95"/>
      <c r="S3203" s="95"/>
      <c r="T3203" s="95"/>
      <c r="U3203" s="95"/>
      <c r="V3203" s="95"/>
      <c r="W3203" s="95"/>
      <c r="X3203" s="95"/>
      <c r="Y3203" s="95"/>
    </row>
    <row r="3204">
      <c r="A3204" s="104" t="s">
        <v>33</v>
      </c>
      <c r="B3204" s="95" t="s">
        <v>8912</v>
      </c>
      <c r="C3204" s="98" t="s">
        <v>11338</v>
      </c>
      <c r="D3204" s="94" t="s">
        <v>50</v>
      </c>
      <c r="E3204" s="95"/>
      <c r="F3204" s="95"/>
      <c r="G3204" s="95"/>
      <c r="H3204" s="95"/>
      <c r="I3204" s="95"/>
      <c r="J3204" s="95"/>
      <c r="K3204" s="95"/>
      <c r="L3204" s="95"/>
      <c r="M3204" s="95"/>
      <c r="N3204" s="95"/>
      <c r="O3204" s="95"/>
      <c r="P3204" s="95"/>
      <c r="Q3204" s="95"/>
      <c r="R3204" s="95"/>
      <c r="S3204" s="95"/>
      <c r="T3204" s="95"/>
      <c r="U3204" s="95"/>
      <c r="V3204" s="95"/>
      <c r="W3204" s="95"/>
      <c r="X3204" s="95"/>
      <c r="Y3204" s="95"/>
    </row>
    <row r="3205">
      <c r="A3205" s="104" t="s">
        <v>33</v>
      </c>
      <c r="B3205" s="95" t="s">
        <v>8912</v>
      </c>
      <c r="C3205" s="98" t="s">
        <v>11339</v>
      </c>
      <c r="D3205" s="94" t="s">
        <v>50</v>
      </c>
      <c r="E3205" s="95"/>
      <c r="F3205" s="95"/>
      <c r="G3205" s="95"/>
      <c r="H3205" s="95"/>
      <c r="I3205" s="95"/>
      <c r="J3205" s="95"/>
      <c r="K3205" s="95"/>
      <c r="L3205" s="95"/>
      <c r="M3205" s="95"/>
      <c r="N3205" s="95"/>
      <c r="O3205" s="95"/>
      <c r="P3205" s="95"/>
      <c r="Q3205" s="95"/>
      <c r="R3205" s="95"/>
      <c r="S3205" s="95"/>
      <c r="T3205" s="95"/>
      <c r="U3205" s="95"/>
      <c r="V3205" s="95"/>
      <c r="W3205" s="95"/>
      <c r="X3205" s="95"/>
      <c r="Y3205" s="95"/>
    </row>
    <row r="3206">
      <c r="A3206" s="104" t="s">
        <v>33</v>
      </c>
      <c r="B3206" s="95" t="s">
        <v>8912</v>
      </c>
      <c r="C3206" s="98" t="s">
        <v>11340</v>
      </c>
      <c r="D3206" s="94" t="s">
        <v>50</v>
      </c>
      <c r="E3206" s="95"/>
      <c r="F3206" s="95"/>
      <c r="G3206" s="95"/>
      <c r="H3206" s="95"/>
      <c r="I3206" s="95"/>
      <c r="J3206" s="95"/>
      <c r="K3206" s="95"/>
      <c r="L3206" s="95"/>
      <c r="M3206" s="95"/>
      <c r="N3206" s="95"/>
      <c r="O3206" s="95"/>
      <c r="P3206" s="95"/>
      <c r="Q3206" s="95"/>
      <c r="R3206" s="95"/>
      <c r="S3206" s="95"/>
      <c r="T3206" s="95"/>
      <c r="U3206" s="95"/>
      <c r="V3206" s="95"/>
      <c r="W3206" s="95"/>
      <c r="X3206" s="95"/>
      <c r="Y3206" s="95"/>
    </row>
    <row r="3207">
      <c r="A3207" s="104" t="s">
        <v>33</v>
      </c>
      <c r="B3207" s="95" t="s">
        <v>8912</v>
      </c>
      <c r="C3207" s="98" t="s">
        <v>873</v>
      </c>
      <c r="D3207" s="94" t="s">
        <v>50</v>
      </c>
      <c r="E3207" s="95"/>
      <c r="F3207" s="95"/>
      <c r="G3207" s="95"/>
      <c r="H3207" s="95"/>
      <c r="I3207" s="95"/>
      <c r="J3207" s="95"/>
      <c r="K3207" s="95"/>
      <c r="L3207" s="95"/>
      <c r="M3207" s="95"/>
      <c r="N3207" s="95"/>
      <c r="O3207" s="95"/>
      <c r="P3207" s="95"/>
      <c r="Q3207" s="95"/>
      <c r="R3207" s="95"/>
      <c r="S3207" s="95"/>
      <c r="T3207" s="95"/>
      <c r="U3207" s="95"/>
      <c r="V3207" s="95"/>
      <c r="W3207" s="95"/>
      <c r="X3207" s="95"/>
      <c r="Y3207" s="95"/>
    </row>
    <row r="3208">
      <c r="A3208" s="104" t="s">
        <v>33</v>
      </c>
      <c r="B3208" s="95" t="s">
        <v>8912</v>
      </c>
      <c r="C3208" s="98" t="s">
        <v>11341</v>
      </c>
      <c r="D3208" s="94" t="s">
        <v>50</v>
      </c>
      <c r="E3208" s="95"/>
      <c r="F3208" s="95"/>
      <c r="G3208" s="95"/>
      <c r="H3208" s="95"/>
      <c r="I3208" s="95"/>
      <c r="J3208" s="95"/>
      <c r="K3208" s="95"/>
      <c r="L3208" s="95"/>
      <c r="M3208" s="95"/>
      <c r="N3208" s="95"/>
      <c r="O3208" s="95"/>
      <c r="P3208" s="95"/>
      <c r="Q3208" s="95"/>
      <c r="R3208" s="95"/>
      <c r="S3208" s="95"/>
      <c r="T3208" s="95"/>
      <c r="U3208" s="95"/>
      <c r="V3208" s="95"/>
      <c r="W3208" s="95"/>
      <c r="X3208" s="95"/>
      <c r="Y3208" s="95"/>
    </row>
    <row r="3209">
      <c r="A3209" s="104" t="s">
        <v>33</v>
      </c>
      <c r="B3209" s="95" t="s">
        <v>8912</v>
      </c>
      <c r="C3209" s="98" t="s">
        <v>11342</v>
      </c>
      <c r="D3209" s="94" t="s">
        <v>50</v>
      </c>
      <c r="E3209" s="95"/>
      <c r="F3209" s="95"/>
      <c r="G3209" s="95"/>
      <c r="H3209" s="95"/>
      <c r="I3209" s="95"/>
      <c r="J3209" s="95"/>
      <c r="K3209" s="95"/>
      <c r="L3209" s="95"/>
      <c r="M3209" s="95"/>
      <c r="N3209" s="95"/>
      <c r="O3209" s="95"/>
      <c r="P3209" s="95"/>
      <c r="Q3209" s="95"/>
      <c r="R3209" s="95"/>
      <c r="S3209" s="95"/>
      <c r="T3209" s="95"/>
      <c r="U3209" s="95"/>
      <c r="V3209" s="95"/>
      <c r="W3209" s="95"/>
      <c r="X3209" s="95"/>
      <c r="Y3209" s="95"/>
    </row>
    <row r="3210">
      <c r="A3210" s="104" t="s">
        <v>33</v>
      </c>
      <c r="B3210" s="95" t="s">
        <v>8912</v>
      </c>
      <c r="C3210" s="98" t="s">
        <v>11343</v>
      </c>
      <c r="D3210" s="94" t="s">
        <v>50</v>
      </c>
      <c r="E3210" s="95"/>
      <c r="F3210" s="95"/>
      <c r="G3210" s="95"/>
      <c r="H3210" s="95"/>
      <c r="I3210" s="95"/>
      <c r="J3210" s="95"/>
      <c r="K3210" s="95"/>
      <c r="L3210" s="95"/>
      <c r="M3210" s="95"/>
      <c r="N3210" s="95"/>
      <c r="O3210" s="95"/>
      <c r="P3210" s="95"/>
      <c r="Q3210" s="95"/>
      <c r="R3210" s="95"/>
      <c r="S3210" s="95"/>
      <c r="T3210" s="95"/>
      <c r="U3210" s="95"/>
      <c r="V3210" s="95"/>
      <c r="W3210" s="95"/>
      <c r="X3210" s="95"/>
      <c r="Y3210" s="95"/>
    </row>
    <row r="3211">
      <c r="A3211" s="104" t="s">
        <v>33</v>
      </c>
      <c r="B3211" s="95" t="s">
        <v>8912</v>
      </c>
      <c r="C3211" s="98" t="s">
        <v>11344</v>
      </c>
      <c r="D3211" s="94" t="s">
        <v>50</v>
      </c>
      <c r="E3211" s="95"/>
      <c r="F3211" s="95"/>
      <c r="G3211" s="95"/>
      <c r="H3211" s="95"/>
      <c r="I3211" s="95"/>
      <c r="J3211" s="95"/>
      <c r="K3211" s="95"/>
      <c r="L3211" s="95"/>
      <c r="M3211" s="95"/>
      <c r="N3211" s="95"/>
      <c r="O3211" s="95"/>
      <c r="P3211" s="95"/>
      <c r="Q3211" s="95"/>
      <c r="R3211" s="95"/>
      <c r="S3211" s="95"/>
      <c r="T3211" s="95"/>
      <c r="U3211" s="95"/>
      <c r="V3211" s="95"/>
      <c r="W3211" s="95"/>
      <c r="X3211" s="95"/>
      <c r="Y3211" s="95"/>
    </row>
    <row r="3212">
      <c r="A3212" s="104" t="s">
        <v>33</v>
      </c>
      <c r="B3212" s="95" t="s">
        <v>8912</v>
      </c>
      <c r="C3212" s="98" t="s">
        <v>11345</v>
      </c>
      <c r="D3212" s="94" t="s">
        <v>50</v>
      </c>
      <c r="E3212" s="95"/>
      <c r="F3212" s="95"/>
      <c r="G3212" s="95"/>
      <c r="H3212" s="95"/>
      <c r="I3212" s="95"/>
      <c r="J3212" s="95"/>
      <c r="K3212" s="95"/>
      <c r="L3212" s="95"/>
      <c r="M3212" s="95"/>
      <c r="N3212" s="95"/>
      <c r="O3212" s="95"/>
      <c r="P3212" s="95"/>
      <c r="Q3212" s="95"/>
      <c r="R3212" s="95"/>
      <c r="S3212" s="95"/>
      <c r="T3212" s="95"/>
      <c r="U3212" s="95"/>
      <c r="V3212" s="95"/>
      <c r="W3212" s="95"/>
      <c r="X3212" s="95"/>
      <c r="Y3212" s="95"/>
    </row>
    <row r="3213">
      <c r="A3213" s="104" t="s">
        <v>33</v>
      </c>
      <c r="B3213" s="95" t="s">
        <v>8912</v>
      </c>
      <c r="C3213" s="98" t="s">
        <v>11345</v>
      </c>
      <c r="D3213" s="94" t="s">
        <v>50</v>
      </c>
      <c r="E3213" s="95"/>
      <c r="F3213" s="95"/>
      <c r="G3213" s="95"/>
      <c r="H3213" s="95"/>
      <c r="I3213" s="95"/>
      <c r="J3213" s="95"/>
      <c r="K3213" s="95"/>
      <c r="L3213" s="95"/>
      <c r="M3213" s="95"/>
      <c r="N3213" s="95"/>
      <c r="O3213" s="95"/>
      <c r="P3213" s="95"/>
      <c r="Q3213" s="95"/>
      <c r="R3213" s="95"/>
      <c r="S3213" s="95"/>
      <c r="T3213" s="95"/>
      <c r="U3213" s="95"/>
      <c r="V3213" s="95"/>
      <c r="W3213" s="95"/>
      <c r="X3213" s="95"/>
      <c r="Y3213" s="95"/>
    </row>
    <row r="3214">
      <c r="A3214" s="104" t="s">
        <v>33</v>
      </c>
      <c r="B3214" s="95" t="s">
        <v>8912</v>
      </c>
      <c r="C3214" s="98" t="s">
        <v>11346</v>
      </c>
      <c r="D3214" s="94" t="s">
        <v>50</v>
      </c>
      <c r="E3214" s="95"/>
      <c r="F3214" s="95"/>
      <c r="G3214" s="95"/>
      <c r="H3214" s="95"/>
      <c r="I3214" s="95"/>
      <c r="J3214" s="95"/>
      <c r="K3214" s="95"/>
      <c r="L3214" s="95"/>
      <c r="M3214" s="95"/>
      <c r="N3214" s="95"/>
      <c r="O3214" s="95"/>
      <c r="P3214" s="95"/>
      <c r="Q3214" s="95"/>
      <c r="R3214" s="95"/>
      <c r="S3214" s="95"/>
      <c r="T3214" s="95"/>
      <c r="U3214" s="95"/>
      <c r="V3214" s="95"/>
      <c r="W3214" s="95"/>
      <c r="X3214" s="95"/>
      <c r="Y3214" s="95"/>
    </row>
    <row r="3215">
      <c r="A3215" s="104" t="s">
        <v>33</v>
      </c>
      <c r="B3215" s="95" t="s">
        <v>8912</v>
      </c>
      <c r="C3215" s="98" t="s">
        <v>11347</v>
      </c>
      <c r="D3215" s="94" t="s">
        <v>50</v>
      </c>
      <c r="E3215" s="95"/>
      <c r="F3215" s="95"/>
      <c r="G3215" s="95"/>
      <c r="H3215" s="95"/>
      <c r="I3215" s="95"/>
      <c r="J3215" s="95"/>
      <c r="K3215" s="95"/>
      <c r="L3215" s="95"/>
      <c r="M3215" s="95"/>
      <c r="N3215" s="95"/>
      <c r="O3215" s="95"/>
      <c r="P3215" s="95"/>
      <c r="Q3215" s="95"/>
      <c r="R3215" s="95"/>
      <c r="S3215" s="95"/>
      <c r="T3215" s="95"/>
      <c r="U3215" s="95"/>
      <c r="V3215" s="95"/>
      <c r="W3215" s="95"/>
      <c r="X3215" s="95"/>
      <c r="Y3215" s="95"/>
    </row>
    <row r="3216">
      <c r="A3216" s="104" t="s">
        <v>33</v>
      </c>
      <c r="B3216" s="95" t="s">
        <v>8912</v>
      </c>
      <c r="C3216" s="98" t="s">
        <v>11348</v>
      </c>
      <c r="D3216" s="94" t="s">
        <v>50</v>
      </c>
      <c r="E3216" s="95"/>
      <c r="F3216" s="95"/>
      <c r="G3216" s="95"/>
      <c r="H3216" s="95"/>
      <c r="I3216" s="95"/>
      <c r="J3216" s="95"/>
      <c r="K3216" s="95"/>
      <c r="L3216" s="95"/>
      <c r="M3216" s="95"/>
      <c r="N3216" s="95"/>
      <c r="O3216" s="95"/>
      <c r="P3216" s="95"/>
      <c r="Q3216" s="95"/>
      <c r="R3216" s="95"/>
      <c r="S3216" s="95"/>
      <c r="T3216" s="95"/>
      <c r="U3216" s="95"/>
      <c r="V3216" s="95"/>
      <c r="W3216" s="95"/>
      <c r="X3216" s="95"/>
      <c r="Y3216" s="95"/>
    </row>
    <row r="3217">
      <c r="A3217" s="104" t="s">
        <v>33</v>
      </c>
      <c r="B3217" s="95" t="s">
        <v>8912</v>
      </c>
      <c r="C3217" s="98" t="s">
        <v>11349</v>
      </c>
      <c r="D3217" s="94" t="s">
        <v>50</v>
      </c>
      <c r="E3217" s="95"/>
      <c r="F3217" s="95"/>
      <c r="G3217" s="95"/>
      <c r="H3217" s="95"/>
      <c r="I3217" s="95"/>
      <c r="J3217" s="95"/>
      <c r="K3217" s="95"/>
      <c r="L3217" s="95"/>
      <c r="M3217" s="95"/>
      <c r="N3217" s="95"/>
      <c r="O3217" s="95"/>
      <c r="P3217" s="95"/>
      <c r="Q3217" s="95"/>
      <c r="R3217" s="95"/>
      <c r="S3217" s="95"/>
      <c r="T3217" s="95"/>
      <c r="U3217" s="95"/>
      <c r="V3217" s="95"/>
      <c r="W3217" s="95"/>
      <c r="X3217" s="95"/>
      <c r="Y3217" s="95"/>
    </row>
    <row r="3218">
      <c r="A3218" s="104" t="s">
        <v>33</v>
      </c>
      <c r="B3218" s="95" t="s">
        <v>8912</v>
      </c>
      <c r="C3218" s="98" t="s">
        <v>11350</v>
      </c>
      <c r="D3218" s="94" t="s">
        <v>50</v>
      </c>
      <c r="E3218" s="95"/>
      <c r="F3218" s="95"/>
      <c r="G3218" s="95"/>
      <c r="H3218" s="95"/>
      <c r="I3218" s="95"/>
      <c r="J3218" s="95"/>
      <c r="K3218" s="95"/>
      <c r="L3218" s="95"/>
      <c r="M3218" s="95"/>
      <c r="N3218" s="95"/>
      <c r="O3218" s="95"/>
      <c r="P3218" s="95"/>
      <c r="Q3218" s="95"/>
      <c r="R3218" s="95"/>
      <c r="S3218" s="95"/>
      <c r="T3218" s="95"/>
      <c r="U3218" s="95"/>
      <c r="V3218" s="95"/>
      <c r="W3218" s="95"/>
      <c r="X3218" s="95"/>
      <c r="Y3218" s="95"/>
    </row>
    <row r="3219">
      <c r="A3219" s="104" t="s">
        <v>33</v>
      </c>
      <c r="B3219" s="95" t="s">
        <v>8912</v>
      </c>
      <c r="C3219" s="98" t="s">
        <v>11351</v>
      </c>
      <c r="D3219" s="94" t="s">
        <v>50</v>
      </c>
      <c r="E3219" s="95"/>
      <c r="F3219" s="95"/>
      <c r="G3219" s="95"/>
      <c r="H3219" s="95"/>
      <c r="I3219" s="95"/>
      <c r="J3219" s="95"/>
      <c r="K3219" s="95"/>
      <c r="L3219" s="95"/>
      <c r="M3219" s="95"/>
      <c r="N3219" s="95"/>
      <c r="O3219" s="95"/>
      <c r="P3219" s="95"/>
      <c r="Q3219" s="95"/>
      <c r="R3219" s="95"/>
      <c r="S3219" s="95"/>
      <c r="T3219" s="95"/>
      <c r="U3219" s="95"/>
      <c r="V3219" s="95"/>
      <c r="W3219" s="95"/>
      <c r="X3219" s="95"/>
      <c r="Y3219" s="95"/>
    </row>
    <row r="3220">
      <c r="A3220" s="104" t="s">
        <v>33</v>
      </c>
      <c r="B3220" s="95" t="s">
        <v>8912</v>
      </c>
      <c r="C3220" s="98" t="s">
        <v>11352</v>
      </c>
      <c r="D3220" s="94" t="s">
        <v>50</v>
      </c>
      <c r="E3220" s="95"/>
      <c r="F3220" s="95"/>
      <c r="G3220" s="95"/>
      <c r="H3220" s="95"/>
      <c r="I3220" s="95"/>
      <c r="J3220" s="95"/>
      <c r="K3220" s="95"/>
      <c r="L3220" s="95"/>
      <c r="M3220" s="95"/>
      <c r="N3220" s="95"/>
      <c r="O3220" s="95"/>
      <c r="P3220" s="95"/>
      <c r="Q3220" s="95"/>
      <c r="R3220" s="95"/>
      <c r="S3220" s="95"/>
      <c r="T3220" s="95"/>
      <c r="U3220" s="95"/>
      <c r="V3220" s="95"/>
      <c r="W3220" s="95"/>
      <c r="X3220" s="95"/>
      <c r="Y3220" s="95"/>
    </row>
    <row r="3221">
      <c r="A3221" s="104" t="s">
        <v>33</v>
      </c>
      <c r="B3221" s="95" t="s">
        <v>8912</v>
      </c>
      <c r="C3221" s="98" t="s">
        <v>11353</v>
      </c>
      <c r="D3221" s="94" t="s">
        <v>50</v>
      </c>
      <c r="E3221" s="95"/>
      <c r="F3221" s="95"/>
      <c r="G3221" s="95"/>
      <c r="H3221" s="95"/>
      <c r="I3221" s="95"/>
      <c r="J3221" s="95"/>
      <c r="K3221" s="95"/>
      <c r="L3221" s="95"/>
      <c r="M3221" s="95"/>
      <c r="N3221" s="95"/>
      <c r="O3221" s="95"/>
      <c r="P3221" s="95"/>
      <c r="Q3221" s="95"/>
      <c r="R3221" s="95"/>
      <c r="S3221" s="95"/>
      <c r="T3221" s="95"/>
      <c r="U3221" s="95"/>
      <c r="V3221" s="95"/>
      <c r="W3221" s="95"/>
      <c r="X3221" s="95"/>
      <c r="Y3221" s="95"/>
    </row>
    <row r="3222">
      <c r="A3222" s="104" t="s">
        <v>33</v>
      </c>
      <c r="B3222" s="95" t="s">
        <v>8912</v>
      </c>
      <c r="C3222" s="98" t="s">
        <v>11354</v>
      </c>
      <c r="D3222" s="94" t="s">
        <v>50</v>
      </c>
      <c r="E3222" s="95"/>
      <c r="F3222" s="95"/>
      <c r="G3222" s="95"/>
      <c r="H3222" s="95"/>
      <c r="I3222" s="95"/>
      <c r="J3222" s="95"/>
      <c r="K3222" s="95"/>
      <c r="L3222" s="95"/>
      <c r="M3222" s="95"/>
      <c r="N3222" s="95"/>
      <c r="O3222" s="95"/>
      <c r="P3222" s="95"/>
      <c r="Q3222" s="95"/>
      <c r="R3222" s="95"/>
      <c r="S3222" s="95"/>
      <c r="T3222" s="95"/>
      <c r="U3222" s="95"/>
      <c r="V3222" s="95"/>
      <c r="W3222" s="95"/>
      <c r="X3222" s="95"/>
      <c r="Y3222" s="95"/>
    </row>
    <row r="3223">
      <c r="A3223" s="104" t="s">
        <v>33</v>
      </c>
      <c r="B3223" s="95" t="s">
        <v>8912</v>
      </c>
      <c r="C3223" s="98" t="s">
        <v>11355</v>
      </c>
      <c r="D3223" s="94" t="s">
        <v>50</v>
      </c>
      <c r="E3223" s="95"/>
      <c r="F3223" s="95"/>
      <c r="G3223" s="95"/>
      <c r="H3223" s="95"/>
      <c r="I3223" s="95"/>
      <c r="J3223" s="95"/>
      <c r="K3223" s="95"/>
      <c r="L3223" s="95"/>
      <c r="M3223" s="95"/>
      <c r="N3223" s="95"/>
      <c r="O3223" s="95"/>
      <c r="P3223" s="95"/>
      <c r="Q3223" s="95"/>
      <c r="R3223" s="95"/>
      <c r="S3223" s="95"/>
      <c r="T3223" s="95"/>
      <c r="U3223" s="95"/>
      <c r="V3223" s="95"/>
      <c r="W3223" s="95"/>
      <c r="X3223" s="95"/>
      <c r="Y3223" s="95"/>
    </row>
    <row r="3224">
      <c r="A3224" s="104" t="s">
        <v>33</v>
      </c>
      <c r="B3224" s="95" t="s">
        <v>8912</v>
      </c>
      <c r="C3224" s="98" t="s">
        <v>11356</v>
      </c>
      <c r="D3224" s="94" t="s">
        <v>50</v>
      </c>
      <c r="E3224" s="95"/>
      <c r="F3224" s="95"/>
      <c r="G3224" s="95"/>
      <c r="H3224" s="95"/>
      <c r="I3224" s="95"/>
      <c r="J3224" s="95"/>
      <c r="K3224" s="95"/>
      <c r="L3224" s="95"/>
      <c r="M3224" s="95"/>
      <c r="N3224" s="95"/>
      <c r="O3224" s="95"/>
      <c r="P3224" s="95"/>
      <c r="Q3224" s="95"/>
      <c r="R3224" s="95"/>
      <c r="S3224" s="95"/>
      <c r="T3224" s="95"/>
      <c r="U3224" s="95"/>
      <c r="V3224" s="95"/>
      <c r="W3224" s="95"/>
      <c r="X3224" s="95"/>
      <c r="Y3224" s="95"/>
    </row>
    <row r="3225">
      <c r="A3225" s="104" t="s">
        <v>33</v>
      </c>
      <c r="B3225" s="95" t="s">
        <v>8912</v>
      </c>
      <c r="C3225" s="98" t="s">
        <v>11357</v>
      </c>
      <c r="D3225" s="94" t="s">
        <v>50</v>
      </c>
      <c r="E3225" s="95"/>
      <c r="F3225" s="95"/>
      <c r="G3225" s="95"/>
      <c r="H3225" s="95"/>
      <c r="I3225" s="95"/>
      <c r="J3225" s="95"/>
      <c r="K3225" s="95"/>
      <c r="L3225" s="95"/>
      <c r="M3225" s="95"/>
      <c r="N3225" s="95"/>
      <c r="O3225" s="95"/>
      <c r="P3225" s="95"/>
      <c r="Q3225" s="95"/>
      <c r="R3225" s="95"/>
      <c r="S3225" s="95"/>
      <c r="T3225" s="95"/>
      <c r="U3225" s="95"/>
      <c r="V3225" s="95"/>
      <c r="W3225" s="95"/>
      <c r="X3225" s="95"/>
      <c r="Y3225" s="95"/>
    </row>
    <row r="3226">
      <c r="A3226" s="104" t="s">
        <v>33</v>
      </c>
      <c r="B3226" s="95" t="s">
        <v>8912</v>
      </c>
      <c r="C3226" s="98" t="s">
        <v>11358</v>
      </c>
      <c r="D3226" s="94" t="s">
        <v>50</v>
      </c>
      <c r="E3226" s="95"/>
      <c r="F3226" s="95"/>
      <c r="G3226" s="95"/>
      <c r="H3226" s="95"/>
      <c r="I3226" s="95"/>
      <c r="J3226" s="95"/>
      <c r="K3226" s="95"/>
      <c r="L3226" s="95"/>
      <c r="M3226" s="95"/>
      <c r="N3226" s="95"/>
      <c r="O3226" s="95"/>
      <c r="P3226" s="95"/>
      <c r="Q3226" s="95"/>
      <c r="R3226" s="95"/>
      <c r="S3226" s="95"/>
      <c r="T3226" s="95"/>
      <c r="U3226" s="95"/>
      <c r="V3226" s="95"/>
      <c r="W3226" s="95"/>
      <c r="X3226" s="95"/>
      <c r="Y3226" s="95"/>
    </row>
    <row r="3227">
      <c r="A3227" s="104" t="s">
        <v>33</v>
      </c>
      <c r="B3227" s="95" t="s">
        <v>8912</v>
      </c>
      <c r="C3227" s="98" t="s">
        <v>8512</v>
      </c>
      <c r="D3227" s="94" t="s">
        <v>50</v>
      </c>
      <c r="E3227" s="95"/>
      <c r="F3227" s="95"/>
      <c r="G3227" s="95"/>
      <c r="H3227" s="95"/>
      <c r="I3227" s="95"/>
      <c r="J3227" s="95"/>
      <c r="K3227" s="95"/>
      <c r="L3227" s="95"/>
      <c r="M3227" s="95"/>
      <c r="N3227" s="95"/>
      <c r="O3227" s="95"/>
      <c r="P3227" s="95"/>
      <c r="Q3227" s="95"/>
      <c r="R3227" s="95"/>
      <c r="S3227" s="95"/>
      <c r="T3227" s="95"/>
      <c r="U3227" s="95"/>
      <c r="V3227" s="95"/>
      <c r="W3227" s="95"/>
      <c r="X3227" s="95"/>
      <c r="Y3227" s="95"/>
    </row>
    <row r="3228">
      <c r="A3228" s="104" t="s">
        <v>33</v>
      </c>
      <c r="B3228" s="95" t="s">
        <v>8912</v>
      </c>
      <c r="C3228" s="98" t="s">
        <v>8512</v>
      </c>
      <c r="D3228" s="94" t="s">
        <v>50</v>
      </c>
      <c r="E3228" s="95"/>
      <c r="F3228" s="95"/>
      <c r="G3228" s="95"/>
      <c r="H3228" s="95"/>
      <c r="I3228" s="95"/>
      <c r="J3228" s="95"/>
      <c r="K3228" s="95"/>
      <c r="L3228" s="95"/>
      <c r="M3228" s="95"/>
      <c r="N3228" s="95"/>
      <c r="O3228" s="95"/>
      <c r="P3228" s="95"/>
      <c r="Q3228" s="95"/>
      <c r="R3228" s="95"/>
      <c r="S3228" s="95"/>
      <c r="T3228" s="95"/>
      <c r="U3228" s="95"/>
      <c r="V3228" s="95"/>
      <c r="W3228" s="95"/>
      <c r="X3228" s="95"/>
      <c r="Y3228" s="95"/>
    </row>
    <row r="3229">
      <c r="A3229" s="104" t="s">
        <v>33</v>
      </c>
      <c r="B3229" s="95" t="s">
        <v>8912</v>
      </c>
      <c r="C3229" s="98" t="s">
        <v>11245</v>
      </c>
      <c r="D3229" s="94" t="s">
        <v>50</v>
      </c>
      <c r="E3229" s="95"/>
      <c r="F3229" s="95"/>
      <c r="G3229" s="95"/>
      <c r="H3229" s="95"/>
      <c r="I3229" s="95"/>
      <c r="J3229" s="95"/>
      <c r="K3229" s="95"/>
      <c r="L3229" s="95"/>
      <c r="M3229" s="95"/>
      <c r="N3229" s="95"/>
      <c r="O3229" s="95"/>
      <c r="P3229" s="95"/>
      <c r="Q3229" s="95"/>
      <c r="R3229" s="95"/>
      <c r="S3229" s="95"/>
      <c r="T3229" s="95"/>
      <c r="U3229" s="95"/>
      <c r="V3229" s="95"/>
      <c r="W3229" s="95"/>
      <c r="X3229" s="95"/>
      <c r="Y3229" s="95"/>
    </row>
    <row r="3230">
      <c r="A3230" s="104" t="s">
        <v>33</v>
      </c>
      <c r="B3230" s="95" t="s">
        <v>8912</v>
      </c>
      <c r="C3230" s="98" t="s">
        <v>11245</v>
      </c>
      <c r="D3230" s="94" t="s">
        <v>50</v>
      </c>
      <c r="E3230" s="95"/>
      <c r="F3230" s="95"/>
      <c r="G3230" s="95"/>
      <c r="H3230" s="95"/>
      <c r="I3230" s="95"/>
      <c r="J3230" s="95"/>
      <c r="K3230" s="95"/>
      <c r="L3230" s="95"/>
      <c r="M3230" s="95"/>
      <c r="N3230" s="95"/>
      <c r="O3230" s="95"/>
      <c r="P3230" s="95"/>
      <c r="Q3230" s="95"/>
      <c r="R3230" s="95"/>
      <c r="S3230" s="95"/>
      <c r="T3230" s="95"/>
      <c r="U3230" s="95"/>
      <c r="V3230" s="95"/>
      <c r="W3230" s="95"/>
      <c r="X3230" s="95"/>
      <c r="Y3230" s="95"/>
    </row>
    <row r="3231">
      <c r="A3231" s="104" t="s">
        <v>33</v>
      </c>
      <c r="B3231" s="95" t="s">
        <v>8912</v>
      </c>
      <c r="C3231" s="98" t="s">
        <v>11359</v>
      </c>
      <c r="D3231" s="94" t="s">
        <v>50</v>
      </c>
      <c r="E3231" s="95"/>
      <c r="F3231" s="95"/>
      <c r="G3231" s="95"/>
      <c r="H3231" s="95"/>
      <c r="I3231" s="95"/>
      <c r="J3231" s="95"/>
      <c r="K3231" s="95"/>
      <c r="L3231" s="95"/>
      <c r="M3231" s="95"/>
      <c r="N3231" s="95"/>
      <c r="O3231" s="95"/>
      <c r="P3231" s="95"/>
      <c r="Q3231" s="95"/>
      <c r="R3231" s="95"/>
      <c r="S3231" s="95"/>
      <c r="T3231" s="95"/>
      <c r="U3231" s="95"/>
      <c r="V3231" s="95"/>
      <c r="W3231" s="95"/>
      <c r="X3231" s="95"/>
      <c r="Y3231" s="95"/>
    </row>
    <row r="3232">
      <c r="A3232" s="104" t="s">
        <v>33</v>
      </c>
      <c r="B3232" s="95" t="s">
        <v>8912</v>
      </c>
      <c r="C3232" s="98" t="s">
        <v>11360</v>
      </c>
      <c r="D3232" s="94" t="s">
        <v>50</v>
      </c>
      <c r="E3232" s="95"/>
      <c r="F3232" s="95"/>
      <c r="G3232" s="95"/>
      <c r="H3232" s="95"/>
      <c r="I3232" s="95"/>
      <c r="J3232" s="95"/>
      <c r="K3232" s="95"/>
      <c r="L3232" s="95"/>
      <c r="M3232" s="95"/>
      <c r="N3232" s="95"/>
      <c r="O3232" s="95"/>
      <c r="P3232" s="95"/>
      <c r="Q3232" s="95"/>
      <c r="R3232" s="95"/>
      <c r="S3232" s="95"/>
      <c r="T3232" s="95"/>
      <c r="U3232" s="95"/>
      <c r="V3232" s="95"/>
      <c r="W3232" s="95"/>
      <c r="X3232" s="95"/>
      <c r="Y3232" s="95"/>
    </row>
    <row r="3233">
      <c r="A3233" s="104" t="s">
        <v>33</v>
      </c>
      <c r="B3233" s="95" t="s">
        <v>8912</v>
      </c>
      <c r="C3233" s="98" t="s">
        <v>11361</v>
      </c>
      <c r="D3233" s="94" t="s">
        <v>50</v>
      </c>
      <c r="E3233" s="95"/>
      <c r="F3233" s="95"/>
      <c r="G3233" s="95"/>
      <c r="H3233" s="95"/>
      <c r="I3233" s="95"/>
      <c r="J3233" s="95"/>
      <c r="K3233" s="95"/>
      <c r="L3233" s="95"/>
      <c r="M3233" s="95"/>
      <c r="N3233" s="95"/>
      <c r="O3233" s="95"/>
      <c r="P3233" s="95"/>
      <c r="Q3233" s="95"/>
      <c r="R3233" s="95"/>
      <c r="S3233" s="95"/>
      <c r="T3233" s="95"/>
      <c r="U3233" s="95"/>
      <c r="V3233" s="95"/>
      <c r="W3233" s="95"/>
      <c r="X3233" s="95"/>
      <c r="Y3233" s="95"/>
    </row>
    <row r="3234">
      <c r="A3234" s="104" t="s">
        <v>33</v>
      </c>
      <c r="B3234" s="95" t="s">
        <v>8912</v>
      </c>
      <c r="C3234" s="98" t="s">
        <v>11362</v>
      </c>
      <c r="D3234" s="94" t="s">
        <v>50</v>
      </c>
      <c r="E3234" s="95"/>
      <c r="F3234" s="95"/>
      <c r="G3234" s="95"/>
      <c r="H3234" s="95"/>
      <c r="I3234" s="95"/>
      <c r="J3234" s="95"/>
      <c r="K3234" s="95"/>
      <c r="L3234" s="95"/>
      <c r="M3234" s="95"/>
      <c r="N3234" s="95"/>
      <c r="O3234" s="95"/>
      <c r="P3234" s="95"/>
      <c r="Q3234" s="95"/>
      <c r="R3234" s="95"/>
      <c r="S3234" s="95"/>
      <c r="T3234" s="95"/>
      <c r="U3234" s="95"/>
      <c r="V3234" s="95"/>
      <c r="W3234" s="95"/>
      <c r="X3234" s="95"/>
      <c r="Y3234" s="95"/>
    </row>
    <row r="3235">
      <c r="A3235" s="104" t="s">
        <v>33</v>
      </c>
      <c r="B3235" s="95" t="s">
        <v>8912</v>
      </c>
      <c r="C3235" s="98" t="s">
        <v>870</v>
      </c>
      <c r="D3235" s="94" t="s">
        <v>50</v>
      </c>
      <c r="E3235" s="95"/>
      <c r="F3235" s="95"/>
      <c r="G3235" s="95"/>
      <c r="H3235" s="95"/>
      <c r="I3235" s="95"/>
      <c r="J3235" s="95"/>
      <c r="K3235" s="95"/>
      <c r="L3235" s="95"/>
      <c r="M3235" s="95"/>
      <c r="N3235" s="95"/>
      <c r="O3235" s="95"/>
      <c r="P3235" s="95"/>
      <c r="Q3235" s="95"/>
      <c r="R3235" s="95"/>
      <c r="S3235" s="95"/>
      <c r="T3235" s="95"/>
      <c r="U3235" s="95"/>
      <c r="V3235" s="95"/>
      <c r="W3235" s="95"/>
      <c r="X3235" s="95"/>
      <c r="Y3235" s="95"/>
    </row>
    <row r="3236">
      <c r="A3236" s="104" t="s">
        <v>33</v>
      </c>
      <c r="B3236" s="95" t="s">
        <v>8912</v>
      </c>
      <c r="C3236" s="98" t="s">
        <v>11363</v>
      </c>
      <c r="D3236" s="94" t="s">
        <v>50</v>
      </c>
      <c r="E3236" s="95"/>
      <c r="F3236" s="95"/>
      <c r="G3236" s="95"/>
      <c r="H3236" s="95"/>
      <c r="I3236" s="95"/>
      <c r="J3236" s="95"/>
      <c r="K3236" s="95"/>
      <c r="L3236" s="95"/>
      <c r="M3236" s="95"/>
      <c r="N3236" s="95"/>
      <c r="O3236" s="95"/>
      <c r="P3236" s="95"/>
      <c r="Q3236" s="95"/>
      <c r="R3236" s="95"/>
      <c r="S3236" s="95"/>
      <c r="T3236" s="95"/>
      <c r="U3236" s="95"/>
      <c r="V3236" s="95"/>
      <c r="W3236" s="95"/>
      <c r="X3236" s="95"/>
      <c r="Y3236" s="95"/>
    </row>
    <row r="3237">
      <c r="A3237" s="104" t="s">
        <v>33</v>
      </c>
      <c r="B3237" s="95" t="s">
        <v>8912</v>
      </c>
      <c r="C3237" s="98" t="s">
        <v>11364</v>
      </c>
      <c r="D3237" s="94" t="s">
        <v>50</v>
      </c>
      <c r="E3237" s="95"/>
      <c r="F3237" s="95"/>
      <c r="G3237" s="95"/>
      <c r="H3237" s="95"/>
      <c r="I3237" s="95"/>
      <c r="J3237" s="95"/>
      <c r="K3237" s="95"/>
      <c r="L3237" s="95"/>
      <c r="M3237" s="95"/>
      <c r="N3237" s="95"/>
      <c r="O3237" s="95"/>
      <c r="P3237" s="95"/>
      <c r="Q3237" s="95"/>
      <c r="R3237" s="95"/>
      <c r="S3237" s="95"/>
      <c r="T3237" s="95"/>
      <c r="U3237" s="95"/>
      <c r="V3237" s="95"/>
      <c r="W3237" s="95"/>
      <c r="X3237" s="95"/>
      <c r="Y3237" s="95"/>
    </row>
    <row r="3238">
      <c r="A3238" s="104" t="s">
        <v>33</v>
      </c>
      <c r="B3238" s="95" t="s">
        <v>8912</v>
      </c>
      <c r="C3238" s="98" t="s">
        <v>11365</v>
      </c>
      <c r="D3238" s="94" t="s">
        <v>50</v>
      </c>
      <c r="E3238" s="95"/>
      <c r="F3238" s="95"/>
      <c r="G3238" s="95"/>
      <c r="H3238" s="95"/>
      <c r="I3238" s="95"/>
      <c r="J3238" s="95"/>
      <c r="K3238" s="95"/>
      <c r="L3238" s="95"/>
      <c r="M3238" s="95"/>
      <c r="N3238" s="95"/>
      <c r="O3238" s="95"/>
      <c r="P3238" s="95"/>
      <c r="Q3238" s="95"/>
      <c r="R3238" s="95"/>
      <c r="S3238" s="95"/>
      <c r="T3238" s="95"/>
      <c r="U3238" s="95"/>
      <c r="V3238" s="95"/>
      <c r="W3238" s="95"/>
      <c r="X3238" s="95"/>
      <c r="Y3238" s="95"/>
    </row>
    <row r="3239">
      <c r="A3239" s="104" t="s">
        <v>33</v>
      </c>
      <c r="B3239" s="95" t="s">
        <v>8912</v>
      </c>
      <c r="C3239" s="98" t="s">
        <v>11366</v>
      </c>
      <c r="D3239" s="94" t="s">
        <v>50</v>
      </c>
      <c r="E3239" s="95"/>
      <c r="F3239" s="95"/>
      <c r="G3239" s="95"/>
      <c r="H3239" s="95"/>
      <c r="I3239" s="95"/>
      <c r="J3239" s="95"/>
      <c r="K3239" s="95"/>
      <c r="L3239" s="95"/>
      <c r="M3239" s="95"/>
      <c r="N3239" s="95"/>
      <c r="O3239" s="95"/>
      <c r="P3239" s="95"/>
      <c r="Q3239" s="95"/>
      <c r="R3239" s="95"/>
      <c r="S3239" s="95"/>
      <c r="T3239" s="95"/>
      <c r="U3239" s="95"/>
      <c r="V3239" s="95"/>
      <c r="W3239" s="95"/>
      <c r="X3239" s="95"/>
      <c r="Y3239" s="95"/>
    </row>
    <row r="3240">
      <c r="A3240" s="104" t="s">
        <v>33</v>
      </c>
      <c r="B3240" s="95" t="s">
        <v>8912</v>
      </c>
      <c r="C3240" s="98" t="s">
        <v>11367</v>
      </c>
      <c r="D3240" s="94" t="s">
        <v>50</v>
      </c>
      <c r="E3240" s="95"/>
      <c r="F3240" s="95"/>
      <c r="G3240" s="95"/>
      <c r="H3240" s="95"/>
      <c r="I3240" s="95"/>
      <c r="J3240" s="95"/>
      <c r="K3240" s="95"/>
      <c r="L3240" s="95"/>
      <c r="M3240" s="95"/>
      <c r="N3240" s="95"/>
      <c r="O3240" s="95"/>
      <c r="P3240" s="95"/>
      <c r="Q3240" s="95"/>
      <c r="R3240" s="95"/>
      <c r="S3240" s="95"/>
      <c r="T3240" s="95"/>
      <c r="U3240" s="95"/>
      <c r="V3240" s="95"/>
      <c r="W3240" s="95"/>
      <c r="X3240" s="95"/>
      <c r="Y3240" s="95"/>
    </row>
    <row r="3241">
      <c r="A3241" s="104" t="s">
        <v>33</v>
      </c>
      <c r="B3241" s="95" t="s">
        <v>8912</v>
      </c>
      <c r="C3241" s="98" t="s">
        <v>11368</v>
      </c>
      <c r="D3241" s="94" t="s">
        <v>50</v>
      </c>
      <c r="E3241" s="95"/>
      <c r="F3241" s="95"/>
      <c r="G3241" s="95"/>
      <c r="H3241" s="95"/>
      <c r="I3241" s="95"/>
      <c r="J3241" s="95"/>
      <c r="K3241" s="95"/>
      <c r="L3241" s="95"/>
      <c r="M3241" s="95"/>
      <c r="N3241" s="95"/>
      <c r="O3241" s="95"/>
      <c r="P3241" s="95"/>
      <c r="Q3241" s="95"/>
      <c r="R3241" s="95"/>
      <c r="S3241" s="95"/>
      <c r="T3241" s="95"/>
      <c r="U3241" s="95"/>
      <c r="V3241" s="95"/>
      <c r="W3241" s="95"/>
      <c r="X3241" s="95"/>
      <c r="Y3241" s="95"/>
    </row>
    <row r="3242">
      <c r="A3242" s="104" t="s">
        <v>33</v>
      </c>
      <c r="B3242" s="95" t="s">
        <v>8912</v>
      </c>
      <c r="C3242" s="98" t="s">
        <v>11369</v>
      </c>
      <c r="D3242" s="94" t="s">
        <v>50</v>
      </c>
      <c r="E3242" s="95"/>
      <c r="F3242" s="95"/>
      <c r="G3242" s="95"/>
      <c r="H3242" s="95"/>
      <c r="I3242" s="95"/>
      <c r="J3242" s="95"/>
      <c r="K3242" s="95"/>
      <c r="L3242" s="95"/>
      <c r="M3242" s="95"/>
      <c r="N3242" s="95"/>
      <c r="O3242" s="95"/>
      <c r="P3242" s="95"/>
      <c r="Q3242" s="95"/>
      <c r="R3242" s="95"/>
      <c r="S3242" s="95"/>
      <c r="T3242" s="95"/>
      <c r="U3242" s="95"/>
      <c r="V3242" s="95"/>
      <c r="W3242" s="95"/>
      <c r="X3242" s="95"/>
      <c r="Y3242" s="95"/>
    </row>
    <row r="3243">
      <c r="A3243" s="104" t="s">
        <v>33</v>
      </c>
      <c r="B3243" s="95" t="s">
        <v>8912</v>
      </c>
      <c r="C3243" s="98" t="s">
        <v>11370</v>
      </c>
      <c r="D3243" s="94" t="s">
        <v>50</v>
      </c>
      <c r="E3243" s="95"/>
      <c r="F3243" s="95"/>
      <c r="G3243" s="95"/>
      <c r="H3243" s="95"/>
      <c r="I3243" s="95"/>
      <c r="J3243" s="95"/>
      <c r="K3243" s="95"/>
      <c r="L3243" s="95"/>
      <c r="M3243" s="95"/>
      <c r="N3243" s="95"/>
      <c r="O3243" s="95"/>
      <c r="P3243" s="95"/>
      <c r="Q3243" s="95"/>
      <c r="R3243" s="95"/>
      <c r="S3243" s="95"/>
      <c r="T3243" s="95"/>
      <c r="U3243" s="95"/>
      <c r="V3243" s="95"/>
      <c r="W3243" s="95"/>
      <c r="X3243" s="95"/>
      <c r="Y3243" s="95"/>
    </row>
    <row r="3244">
      <c r="A3244" s="104" t="s">
        <v>33</v>
      </c>
      <c r="B3244" s="95" t="s">
        <v>8916</v>
      </c>
      <c r="C3244" s="98" t="s">
        <v>11371</v>
      </c>
      <c r="D3244" s="94" t="s">
        <v>50</v>
      </c>
      <c r="E3244" s="95"/>
      <c r="F3244" s="95"/>
      <c r="G3244" s="95"/>
      <c r="H3244" s="95"/>
      <c r="I3244" s="95"/>
      <c r="J3244" s="95"/>
      <c r="K3244" s="95"/>
      <c r="L3244" s="95"/>
      <c r="M3244" s="95"/>
      <c r="N3244" s="95"/>
      <c r="O3244" s="95"/>
      <c r="P3244" s="95"/>
      <c r="Q3244" s="95"/>
      <c r="R3244" s="95"/>
      <c r="S3244" s="95"/>
      <c r="T3244" s="95"/>
      <c r="U3244" s="95"/>
      <c r="V3244" s="95"/>
      <c r="W3244" s="95"/>
      <c r="X3244" s="95"/>
      <c r="Y3244" s="95"/>
    </row>
    <row r="3245">
      <c r="A3245" s="104" t="s">
        <v>33</v>
      </c>
      <c r="B3245" s="95" t="s">
        <v>8916</v>
      </c>
      <c r="C3245" s="98" t="s">
        <v>11372</v>
      </c>
      <c r="D3245" s="94" t="s">
        <v>50</v>
      </c>
      <c r="E3245" s="95"/>
      <c r="F3245" s="95"/>
      <c r="G3245" s="95"/>
      <c r="H3245" s="95"/>
      <c r="I3245" s="95"/>
      <c r="J3245" s="95"/>
      <c r="K3245" s="95"/>
      <c r="L3245" s="95"/>
      <c r="M3245" s="95"/>
      <c r="N3245" s="95"/>
      <c r="O3245" s="95"/>
      <c r="P3245" s="95"/>
      <c r="Q3245" s="95"/>
      <c r="R3245" s="95"/>
      <c r="S3245" s="95"/>
      <c r="T3245" s="95"/>
      <c r="U3245" s="95"/>
      <c r="V3245" s="95"/>
      <c r="W3245" s="95"/>
      <c r="X3245" s="95"/>
      <c r="Y3245" s="95"/>
    </row>
    <row r="3246">
      <c r="A3246" s="104" t="s">
        <v>33</v>
      </c>
      <c r="B3246" s="95" t="s">
        <v>8916</v>
      </c>
      <c r="C3246" s="98" t="s">
        <v>11372</v>
      </c>
      <c r="D3246" s="94" t="s">
        <v>50</v>
      </c>
      <c r="E3246" s="95"/>
      <c r="F3246" s="95"/>
      <c r="G3246" s="95"/>
      <c r="H3246" s="95"/>
      <c r="I3246" s="95"/>
      <c r="J3246" s="95"/>
      <c r="K3246" s="95"/>
      <c r="L3246" s="95"/>
      <c r="M3246" s="95"/>
      <c r="N3246" s="95"/>
      <c r="O3246" s="95"/>
      <c r="P3246" s="95"/>
      <c r="Q3246" s="95"/>
      <c r="R3246" s="95"/>
      <c r="S3246" s="95"/>
      <c r="T3246" s="95"/>
      <c r="U3246" s="95"/>
      <c r="V3246" s="95"/>
      <c r="W3246" s="95"/>
      <c r="X3246" s="95"/>
      <c r="Y3246" s="95"/>
    </row>
    <row r="3247">
      <c r="A3247" s="104" t="s">
        <v>33</v>
      </c>
      <c r="B3247" s="95" t="s">
        <v>8916</v>
      </c>
      <c r="C3247" s="98" t="s">
        <v>2428</v>
      </c>
      <c r="D3247" s="94" t="s">
        <v>50</v>
      </c>
      <c r="E3247" s="95"/>
      <c r="F3247" s="95"/>
      <c r="G3247" s="95"/>
      <c r="H3247" s="95"/>
      <c r="I3247" s="95"/>
      <c r="J3247" s="95"/>
      <c r="K3247" s="95"/>
      <c r="L3247" s="95"/>
      <c r="M3247" s="95"/>
      <c r="N3247" s="95"/>
      <c r="O3247" s="95"/>
      <c r="P3247" s="95"/>
      <c r="Q3247" s="95"/>
      <c r="R3247" s="95"/>
      <c r="S3247" s="95"/>
      <c r="T3247" s="95"/>
      <c r="U3247" s="95"/>
      <c r="V3247" s="95"/>
      <c r="W3247" s="95"/>
      <c r="X3247" s="95"/>
      <c r="Y3247" s="95"/>
    </row>
    <row r="3248">
      <c r="A3248" s="104" t="s">
        <v>33</v>
      </c>
      <c r="B3248" s="95" t="s">
        <v>8916</v>
      </c>
      <c r="C3248" s="98" t="s">
        <v>11373</v>
      </c>
      <c r="D3248" s="94" t="s">
        <v>50</v>
      </c>
      <c r="E3248" s="95"/>
      <c r="F3248" s="95"/>
      <c r="G3248" s="95"/>
      <c r="H3248" s="95"/>
      <c r="I3248" s="95"/>
      <c r="J3248" s="95"/>
      <c r="K3248" s="95"/>
      <c r="L3248" s="95"/>
      <c r="M3248" s="95"/>
      <c r="N3248" s="95"/>
      <c r="O3248" s="95"/>
      <c r="P3248" s="95"/>
      <c r="Q3248" s="95"/>
      <c r="R3248" s="95"/>
      <c r="S3248" s="95"/>
      <c r="T3248" s="95"/>
      <c r="U3248" s="95"/>
      <c r="V3248" s="95"/>
      <c r="W3248" s="95"/>
      <c r="X3248" s="95"/>
      <c r="Y3248" s="95"/>
    </row>
    <row r="3249">
      <c r="A3249" s="104" t="s">
        <v>33</v>
      </c>
      <c r="B3249" s="95" t="s">
        <v>8916</v>
      </c>
      <c r="C3249" s="98" t="s">
        <v>11374</v>
      </c>
      <c r="D3249" s="94" t="s">
        <v>50</v>
      </c>
      <c r="E3249" s="95"/>
      <c r="F3249" s="95"/>
      <c r="G3249" s="95"/>
      <c r="H3249" s="95"/>
      <c r="I3249" s="95"/>
      <c r="J3249" s="95"/>
      <c r="K3249" s="95"/>
      <c r="L3249" s="95"/>
      <c r="M3249" s="95"/>
      <c r="N3249" s="95"/>
      <c r="O3249" s="95"/>
      <c r="P3249" s="95"/>
      <c r="Q3249" s="95"/>
      <c r="R3249" s="95"/>
      <c r="S3249" s="95"/>
      <c r="T3249" s="95"/>
      <c r="U3249" s="95"/>
      <c r="V3249" s="95"/>
      <c r="W3249" s="95"/>
      <c r="X3249" s="95"/>
      <c r="Y3249" s="95"/>
    </row>
    <row r="3250">
      <c r="A3250" s="104" t="s">
        <v>33</v>
      </c>
      <c r="B3250" s="95" t="s">
        <v>8916</v>
      </c>
      <c r="C3250" s="98" t="s">
        <v>11375</v>
      </c>
      <c r="D3250" s="94" t="s">
        <v>50</v>
      </c>
      <c r="E3250" s="95"/>
      <c r="F3250" s="95"/>
      <c r="G3250" s="95"/>
      <c r="H3250" s="95"/>
      <c r="I3250" s="95"/>
      <c r="J3250" s="95"/>
      <c r="K3250" s="95"/>
      <c r="L3250" s="95"/>
      <c r="M3250" s="95"/>
      <c r="N3250" s="95"/>
      <c r="O3250" s="95"/>
      <c r="P3250" s="95"/>
      <c r="Q3250" s="95"/>
      <c r="R3250" s="95"/>
      <c r="S3250" s="95"/>
      <c r="T3250" s="95"/>
      <c r="U3250" s="95"/>
      <c r="V3250" s="95"/>
      <c r="W3250" s="95"/>
      <c r="X3250" s="95"/>
      <c r="Y3250" s="95"/>
    </row>
    <row r="3251">
      <c r="A3251" s="104" t="s">
        <v>33</v>
      </c>
      <c r="B3251" s="95" t="s">
        <v>8916</v>
      </c>
      <c r="C3251" s="98" t="s">
        <v>11376</v>
      </c>
      <c r="D3251" s="94" t="s">
        <v>50</v>
      </c>
      <c r="E3251" s="95"/>
      <c r="F3251" s="95"/>
      <c r="G3251" s="95"/>
      <c r="H3251" s="95"/>
      <c r="I3251" s="95"/>
      <c r="J3251" s="95"/>
      <c r="K3251" s="95"/>
      <c r="L3251" s="95"/>
      <c r="M3251" s="95"/>
      <c r="N3251" s="95"/>
      <c r="O3251" s="95"/>
      <c r="P3251" s="95"/>
      <c r="Q3251" s="95"/>
      <c r="R3251" s="95"/>
      <c r="S3251" s="95"/>
      <c r="T3251" s="95"/>
      <c r="U3251" s="95"/>
      <c r="V3251" s="95"/>
      <c r="W3251" s="95"/>
      <c r="X3251" s="95"/>
      <c r="Y3251" s="95"/>
    </row>
    <row r="3252">
      <c r="A3252" s="104" t="s">
        <v>33</v>
      </c>
      <c r="B3252" s="95" t="s">
        <v>8916</v>
      </c>
      <c r="C3252" s="98" t="s">
        <v>11377</v>
      </c>
      <c r="D3252" s="94" t="s">
        <v>50</v>
      </c>
      <c r="E3252" s="95"/>
      <c r="F3252" s="95"/>
      <c r="G3252" s="95"/>
      <c r="H3252" s="95"/>
      <c r="I3252" s="95"/>
      <c r="J3252" s="95"/>
      <c r="K3252" s="95"/>
      <c r="L3252" s="95"/>
      <c r="M3252" s="95"/>
      <c r="N3252" s="95"/>
      <c r="O3252" s="95"/>
      <c r="P3252" s="95"/>
      <c r="Q3252" s="95"/>
      <c r="R3252" s="95"/>
      <c r="S3252" s="95"/>
      <c r="T3252" s="95"/>
      <c r="U3252" s="95"/>
      <c r="V3252" s="95"/>
      <c r="W3252" s="95"/>
      <c r="X3252" s="95"/>
      <c r="Y3252" s="95"/>
    </row>
    <row r="3253">
      <c r="A3253" s="104" t="s">
        <v>33</v>
      </c>
      <c r="B3253" s="95" t="s">
        <v>8916</v>
      </c>
      <c r="C3253" s="98" t="s">
        <v>11377</v>
      </c>
      <c r="D3253" s="94" t="s">
        <v>50</v>
      </c>
      <c r="E3253" s="95"/>
      <c r="F3253" s="95"/>
      <c r="G3253" s="95"/>
      <c r="H3253" s="95"/>
      <c r="I3253" s="95"/>
      <c r="J3253" s="95"/>
      <c r="K3253" s="95"/>
      <c r="L3253" s="95"/>
      <c r="M3253" s="95"/>
      <c r="N3253" s="95"/>
      <c r="O3253" s="95"/>
      <c r="P3253" s="95"/>
      <c r="Q3253" s="95"/>
      <c r="R3253" s="95"/>
      <c r="S3253" s="95"/>
      <c r="T3253" s="95"/>
      <c r="U3253" s="95"/>
      <c r="V3253" s="95"/>
      <c r="W3253" s="95"/>
      <c r="X3253" s="95"/>
      <c r="Y3253" s="95"/>
    </row>
    <row r="3254">
      <c r="A3254" s="104" t="s">
        <v>33</v>
      </c>
      <c r="B3254" s="95" t="s">
        <v>8916</v>
      </c>
      <c r="C3254" s="98" t="s">
        <v>34</v>
      </c>
      <c r="D3254" s="94" t="s">
        <v>56</v>
      </c>
      <c r="E3254" s="95"/>
      <c r="F3254" s="95"/>
      <c r="G3254" s="95"/>
      <c r="H3254" s="95"/>
      <c r="I3254" s="95"/>
      <c r="J3254" s="95"/>
      <c r="K3254" s="95"/>
      <c r="L3254" s="95"/>
      <c r="M3254" s="95"/>
      <c r="N3254" s="95"/>
      <c r="O3254" s="95"/>
      <c r="P3254" s="95"/>
      <c r="Q3254" s="95"/>
      <c r="R3254" s="95"/>
      <c r="S3254" s="95"/>
      <c r="T3254" s="95"/>
      <c r="U3254" s="95"/>
      <c r="V3254" s="95"/>
      <c r="W3254" s="95"/>
      <c r="X3254" s="95"/>
      <c r="Y3254" s="95"/>
    </row>
    <row r="3255">
      <c r="A3255" s="104" t="s">
        <v>33</v>
      </c>
      <c r="B3255" s="95" t="s">
        <v>8916</v>
      </c>
      <c r="C3255" s="98" t="s">
        <v>11238</v>
      </c>
      <c r="D3255" s="94" t="s">
        <v>50</v>
      </c>
      <c r="E3255" s="95"/>
      <c r="F3255" s="95"/>
      <c r="G3255" s="95"/>
      <c r="H3255" s="95"/>
      <c r="I3255" s="95"/>
      <c r="J3255" s="95"/>
      <c r="K3255" s="95"/>
      <c r="L3255" s="95"/>
      <c r="M3255" s="95"/>
      <c r="N3255" s="95"/>
      <c r="O3255" s="95"/>
      <c r="P3255" s="95"/>
      <c r="Q3255" s="95"/>
      <c r="R3255" s="95"/>
      <c r="S3255" s="95"/>
      <c r="T3255" s="95"/>
      <c r="U3255" s="95"/>
      <c r="V3255" s="95"/>
      <c r="W3255" s="95"/>
      <c r="X3255" s="95"/>
      <c r="Y3255" s="95"/>
    </row>
    <row r="3256">
      <c r="A3256" s="104" t="s">
        <v>33</v>
      </c>
      <c r="B3256" s="95" t="s">
        <v>8916</v>
      </c>
      <c r="C3256" s="98" t="s">
        <v>11378</v>
      </c>
      <c r="D3256" s="94" t="s">
        <v>50</v>
      </c>
      <c r="E3256" s="95"/>
      <c r="F3256" s="95"/>
      <c r="G3256" s="95"/>
      <c r="H3256" s="95"/>
      <c r="I3256" s="95"/>
      <c r="J3256" s="95"/>
      <c r="K3256" s="95"/>
      <c r="L3256" s="95"/>
      <c r="M3256" s="95"/>
      <c r="N3256" s="95"/>
      <c r="O3256" s="95"/>
      <c r="P3256" s="95"/>
      <c r="Q3256" s="95"/>
      <c r="R3256" s="95"/>
      <c r="S3256" s="95"/>
      <c r="T3256" s="95"/>
      <c r="U3256" s="95"/>
      <c r="V3256" s="95"/>
      <c r="W3256" s="95"/>
      <c r="X3256" s="95"/>
      <c r="Y3256" s="95"/>
    </row>
    <row r="3257">
      <c r="A3257" s="104" t="s">
        <v>33</v>
      </c>
      <c r="B3257" s="95" t="s">
        <v>8916</v>
      </c>
      <c r="C3257" s="98" t="s">
        <v>11379</v>
      </c>
      <c r="D3257" s="94" t="s">
        <v>50</v>
      </c>
      <c r="E3257" s="95"/>
      <c r="F3257" s="95"/>
      <c r="G3257" s="95"/>
      <c r="H3257" s="95"/>
      <c r="I3257" s="95"/>
      <c r="J3257" s="95"/>
      <c r="K3257" s="95"/>
      <c r="L3257" s="95"/>
      <c r="M3257" s="95"/>
      <c r="N3257" s="95"/>
      <c r="O3257" s="95"/>
      <c r="P3257" s="95"/>
      <c r="Q3257" s="95"/>
      <c r="R3257" s="95"/>
      <c r="S3257" s="95"/>
      <c r="T3257" s="95"/>
      <c r="U3257" s="95"/>
      <c r="V3257" s="95"/>
      <c r="W3257" s="95"/>
      <c r="X3257" s="95"/>
      <c r="Y3257" s="95"/>
    </row>
    <row r="3258">
      <c r="A3258" s="104" t="s">
        <v>33</v>
      </c>
      <c r="B3258" s="95" t="s">
        <v>8916</v>
      </c>
      <c r="C3258" s="98" t="s">
        <v>11239</v>
      </c>
      <c r="D3258" s="94" t="s">
        <v>50</v>
      </c>
      <c r="E3258" s="95"/>
      <c r="F3258" s="95"/>
      <c r="G3258" s="95"/>
      <c r="H3258" s="95"/>
      <c r="I3258" s="95"/>
      <c r="J3258" s="95"/>
      <c r="K3258" s="95"/>
      <c r="L3258" s="95"/>
      <c r="M3258" s="95"/>
      <c r="N3258" s="95"/>
      <c r="O3258" s="95"/>
      <c r="P3258" s="95"/>
      <c r="Q3258" s="95"/>
      <c r="R3258" s="95"/>
      <c r="S3258" s="95"/>
      <c r="T3258" s="95"/>
      <c r="U3258" s="95"/>
      <c r="V3258" s="95"/>
      <c r="W3258" s="95"/>
      <c r="X3258" s="95"/>
      <c r="Y3258" s="95"/>
    </row>
    <row r="3259">
      <c r="A3259" s="104" t="s">
        <v>33</v>
      </c>
      <c r="B3259" s="95" t="s">
        <v>8916</v>
      </c>
      <c r="C3259" s="98" t="s">
        <v>11380</v>
      </c>
      <c r="D3259" s="94" t="s">
        <v>50</v>
      </c>
      <c r="E3259" s="95"/>
      <c r="F3259" s="95"/>
      <c r="G3259" s="95"/>
      <c r="H3259" s="95"/>
      <c r="I3259" s="95"/>
      <c r="J3259" s="95"/>
      <c r="K3259" s="95"/>
      <c r="L3259" s="95"/>
      <c r="M3259" s="95"/>
      <c r="N3259" s="95"/>
      <c r="O3259" s="95"/>
      <c r="P3259" s="95"/>
      <c r="Q3259" s="95"/>
      <c r="R3259" s="95"/>
      <c r="S3259" s="95"/>
      <c r="T3259" s="95"/>
      <c r="U3259" s="95"/>
      <c r="V3259" s="95"/>
      <c r="W3259" s="95"/>
      <c r="X3259" s="95"/>
      <c r="Y3259" s="95"/>
    </row>
    <row r="3260">
      <c r="A3260" s="104" t="s">
        <v>33</v>
      </c>
      <c r="B3260" s="95" t="s">
        <v>8916</v>
      </c>
      <c r="C3260" s="98" t="s">
        <v>11381</v>
      </c>
      <c r="D3260" s="94" t="s">
        <v>50</v>
      </c>
      <c r="E3260" s="95"/>
      <c r="F3260" s="95"/>
      <c r="G3260" s="95"/>
      <c r="H3260" s="95"/>
      <c r="I3260" s="95"/>
      <c r="J3260" s="95"/>
      <c r="K3260" s="95"/>
      <c r="L3260" s="95"/>
      <c r="M3260" s="95"/>
      <c r="N3260" s="95"/>
      <c r="O3260" s="95"/>
      <c r="P3260" s="95"/>
      <c r="Q3260" s="95"/>
      <c r="R3260" s="95"/>
      <c r="S3260" s="95"/>
      <c r="T3260" s="95"/>
      <c r="U3260" s="95"/>
      <c r="V3260" s="95"/>
      <c r="W3260" s="95"/>
      <c r="X3260" s="95"/>
      <c r="Y3260" s="95"/>
    </row>
    <row r="3261">
      <c r="A3261" s="104" t="s">
        <v>33</v>
      </c>
      <c r="B3261" s="95" t="s">
        <v>8916</v>
      </c>
      <c r="C3261" s="98" t="s">
        <v>11382</v>
      </c>
      <c r="D3261" s="94" t="s">
        <v>50</v>
      </c>
      <c r="E3261" s="95"/>
      <c r="F3261" s="95"/>
      <c r="G3261" s="95"/>
      <c r="H3261" s="95"/>
      <c r="I3261" s="95"/>
      <c r="J3261" s="95"/>
      <c r="K3261" s="95"/>
      <c r="L3261" s="95"/>
      <c r="M3261" s="95"/>
      <c r="N3261" s="95"/>
      <c r="O3261" s="95"/>
      <c r="P3261" s="95"/>
      <c r="Q3261" s="95"/>
      <c r="R3261" s="95"/>
      <c r="S3261" s="95"/>
      <c r="T3261" s="95"/>
      <c r="U3261" s="95"/>
      <c r="V3261" s="95"/>
      <c r="W3261" s="95"/>
      <c r="X3261" s="95"/>
      <c r="Y3261" s="95"/>
    </row>
    <row r="3262">
      <c r="A3262" s="104" t="s">
        <v>33</v>
      </c>
      <c r="B3262" s="95" t="s">
        <v>8916</v>
      </c>
      <c r="C3262" s="98" t="s">
        <v>11383</v>
      </c>
      <c r="D3262" s="94" t="s">
        <v>50</v>
      </c>
      <c r="E3262" s="95"/>
      <c r="F3262" s="95"/>
      <c r="G3262" s="95"/>
      <c r="H3262" s="95"/>
      <c r="I3262" s="95"/>
      <c r="J3262" s="95"/>
      <c r="K3262" s="95"/>
      <c r="L3262" s="95"/>
      <c r="M3262" s="95"/>
      <c r="N3262" s="95"/>
      <c r="O3262" s="95"/>
      <c r="P3262" s="95"/>
      <c r="Q3262" s="95"/>
      <c r="R3262" s="95"/>
      <c r="S3262" s="95"/>
      <c r="T3262" s="95"/>
      <c r="U3262" s="95"/>
      <c r="V3262" s="95"/>
      <c r="W3262" s="95"/>
      <c r="X3262" s="95"/>
      <c r="Y3262" s="95"/>
    </row>
    <row r="3263">
      <c r="A3263" s="104" t="s">
        <v>33</v>
      </c>
      <c r="B3263" s="95" t="s">
        <v>8916</v>
      </c>
      <c r="C3263" s="98" t="s">
        <v>11384</v>
      </c>
      <c r="D3263" s="94" t="s">
        <v>50</v>
      </c>
      <c r="E3263" s="95"/>
      <c r="F3263" s="95"/>
      <c r="G3263" s="95"/>
      <c r="H3263" s="95"/>
      <c r="I3263" s="95"/>
      <c r="J3263" s="95"/>
      <c r="K3263" s="95"/>
      <c r="L3263" s="95"/>
      <c r="M3263" s="95"/>
      <c r="N3263" s="95"/>
      <c r="O3263" s="95"/>
      <c r="P3263" s="95"/>
      <c r="Q3263" s="95"/>
      <c r="R3263" s="95"/>
      <c r="S3263" s="95"/>
      <c r="T3263" s="95"/>
      <c r="U3263" s="95"/>
      <c r="V3263" s="95"/>
      <c r="W3263" s="95"/>
      <c r="X3263" s="95"/>
      <c r="Y3263" s="95"/>
    </row>
    <row r="3264">
      <c r="A3264" s="104" t="s">
        <v>33</v>
      </c>
      <c r="B3264" s="95" t="s">
        <v>8916</v>
      </c>
      <c r="C3264" s="98" t="s">
        <v>11385</v>
      </c>
      <c r="D3264" s="94" t="s">
        <v>50</v>
      </c>
      <c r="E3264" s="95"/>
      <c r="F3264" s="95"/>
      <c r="G3264" s="95"/>
      <c r="H3264" s="95"/>
      <c r="I3264" s="95"/>
      <c r="J3264" s="95"/>
      <c r="K3264" s="95"/>
      <c r="L3264" s="95"/>
      <c r="M3264" s="95"/>
      <c r="N3264" s="95"/>
      <c r="O3264" s="95"/>
      <c r="P3264" s="95"/>
      <c r="Q3264" s="95"/>
      <c r="R3264" s="95"/>
      <c r="S3264" s="95"/>
      <c r="T3264" s="95"/>
      <c r="U3264" s="95"/>
      <c r="V3264" s="95"/>
      <c r="W3264" s="95"/>
      <c r="X3264" s="95"/>
      <c r="Y3264" s="95"/>
    </row>
    <row r="3265">
      <c r="A3265" s="104" t="s">
        <v>33</v>
      </c>
      <c r="B3265" s="95" t="s">
        <v>8916</v>
      </c>
      <c r="C3265" s="98" t="s">
        <v>11386</v>
      </c>
      <c r="D3265" s="94" t="s">
        <v>50</v>
      </c>
      <c r="E3265" s="95"/>
      <c r="F3265" s="95"/>
      <c r="G3265" s="95"/>
      <c r="H3265" s="95"/>
      <c r="I3265" s="95"/>
      <c r="J3265" s="95"/>
      <c r="K3265" s="95"/>
      <c r="L3265" s="95"/>
      <c r="M3265" s="95"/>
      <c r="N3265" s="95"/>
      <c r="O3265" s="95"/>
      <c r="P3265" s="95"/>
      <c r="Q3265" s="95"/>
      <c r="R3265" s="95"/>
      <c r="S3265" s="95"/>
      <c r="T3265" s="95"/>
      <c r="U3265" s="95"/>
      <c r="V3265" s="95"/>
      <c r="W3265" s="95"/>
      <c r="X3265" s="95"/>
      <c r="Y3265" s="95"/>
    </row>
    <row r="3266">
      <c r="A3266" s="104" t="s">
        <v>33</v>
      </c>
      <c r="B3266" s="95" t="s">
        <v>8916</v>
      </c>
      <c r="C3266" s="98" t="s">
        <v>11387</v>
      </c>
      <c r="D3266" s="94" t="s">
        <v>50</v>
      </c>
      <c r="E3266" s="95"/>
      <c r="F3266" s="95"/>
      <c r="G3266" s="95"/>
      <c r="H3266" s="95"/>
      <c r="I3266" s="95"/>
      <c r="J3266" s="95"/>
      <c r="K3266" s="95"/>
      <c r="L3266" s="95"/>
      <c r="M3266" s="95"/>
      <c r="N3266" s="95"/>
      <c r="O3266" s="95"/>
      <c r="P3266" s="95"/>
      <c r="Q3266" s="95"/>
      <c r="R3266" s="95"/>
      <c r="S3266" s="95"/>
      <c r="T3266" s="95"/>
      <c r="U3266" s="95"/>
      <c r="V3266" s="95"/>
      <c r="W3266" s="95"/>
      <c r="X3266" s="95"/>
      <c r="Y3266" s="95"/>
    </row>
    <row r="3267">
      <c r="A3267" s="104" t="s">
        <v>33</v>
      </c>
      <c r="B3267" s="95" t="s">
        <v>8916</v>
      </c>
      <c r="C3267" s="98" t="s">
        <v>11388</v>
      </c>
      <c r="D3267" s="94" t="s">
        <v>50</v>
      </c>
      <c r="E3267" s="95"/>
      <c r="F3267" s="95"/>
      <c r="G3267" s="95"/>
      <c r="H3267" s="95"/>
      <c r="I3267" s="95"/>
      <c r="J3267" s="95"/>
      <c r="K3267" s="95"/>
      <c r="L3267" s="95"/>
      <c r="M3267" s="95"/>
      <c r="N3267" s="95"/>
      <c r="O3267" s="95"/>
      <c r="P3267" s="95"/>
      <c r="Q3267" s="95"/>
      <c r="R3267" s="95"/>
      <c r="S3267" s="95"/>
      <c r="T3267" s="95"/>
      <c r="U3267" s="95"/>
      <c r="V3267" s="95"/>
      <c r="W3267" s="95"/>
      <c r="X3267" s="95"/>
      <c r="Y3267" s="95"/>
    </row>
    <row r="3268">
      <c r="A3268" s="104" t="s">
        <v>33</v>
      </c>
      <c r="B3268" s="95" t="s">
        <v>8916</v>
      </c>
      <c r="C3268" s="98" t="s">
        <v>11389</v>
      </c>
      <c r="D3268" s="94" t="s">
        <v>50</v>
      </c>
      <c r="E3268" s="95"/>
      <c r="F3268" s="95"/>
      <c r="G3268" s="95"/>
      <c r="H3268" s="95"/>
      <c r="I3268" s="95"/>
      <c r="J3268" s="95"/>
      <c r="K3268" s="95"/>
      <c r="L3268" s="95"/>
      <c r="M3268" s="95"/>
      <c r="N3268" s="95"/>
      <c r="O3268" s="95"/>
      <c r="P3268" s="95"/>
      <c r="Q3268" s="95"/>
      <c r="R3268" s="95"/>
      <c r="S3268" s="95"/>
      <c r="T3268" s="95"/>
      <c r="U3268" s="95"/>
      <c r="V3268" s="95"/>
      <c r="W3268" s="95"/>
      <c r="X3268" s="95"/>
      <c r="Y3268" s="95"/>
    </row>
    <row r="3269">
      <c r="A3269" s="104" t="s">
        <v>33</v>
      </c>
      <c r="B3269" s="95" t="s">
        <v>8916</v>
      </c>
      <c r="C3269" s="98" t="s">
        <v>11390</v>
      </c>
      <c r="D3269" s="94" t="s">
        <v>50</v>
      </c>
      <c r="E3269" s="95"/>
      <c r="F3269" s="95"/>
      <c r="G3269" s="95"/>
      <c r="H3269" s="95"/>
      <c r="I3269" s="95"/>
      <c r="J3269" s="95"/>
      <c r="K3269" s="95"/>
      <c r="L3269" s="95"/>
      <c r="M3269" s="95"/>
      <c r="N3269" s="95"/>
      <c r="O3269" s="95"/>
      <c r="P3269" s="95"/>
      <c r="Q3269" s="95"/>
      <c r="R3269" s="95"/>
      <c r="S3269" s="95"/>
      <c r="T3269" s="95"/>
      <c r="U3269" s="95"/>
      <c r="V3269" s="95"/>
      <c r="W3269" s="95"/>
      <c r="X3269" s="95"/>
      <c r="Y3269" s="95"/>
    </row>
    <row r="3270">
      <c r="A3270" s="104" t="s">
        <v>33</v>
      </c>
      <c r="B3270" s="95" t="s">
        <v>8916</v>
      </c>
      <c r="C3270" s="98" t="s">
        <v>11391</v>
      </c>
      <c r="D3270" s="94" t="s">
        <v>50</v>
      </c>
      <c r="E3270" s="95"/>
      <c r="F3270" s="95"/>
      <c r="G3270" s="95"/>
      <c r="H3270" s="95"/>
      <c r="I3270" s="95"/>
      <c r="J3270" s="95"/>
      <c r="K3270" s="95"/>
      <c r="L3270" s="95"/>
      <c r="M3270" s="95"/>
      <c r="N3270" s="95"/>
      <c r="O3270" s="95"/>
      <c r="P3270" s="95"/>
      <c r="Q3270" s="95"/>
      <c r="R3270" s="95"/>
      <c r="S3270" s="95"/>
      <c r="T3270" s="95"/>
      <c r="U3270" s="95"/>
      <c r="V3270" s="95"/>
      <c r="W3270" s="95"/>
      <c r="X3270" s="95"/>
      <c r="Y3270" s="95"/>
    </row>
    <row r="3271">
      <c r="A3271" s="104" t="s">
        <v>33</v>
      </c>
      <c r="B3271" s="95" t="s">
        <v>8916</v>
      </c>
      <c r="C3271" s="98" t="s">
        <v>11392</v>
      </c>
      <c r="D3271" s="94" t="s">
        <v>50</v>
      </c>
      <c r="E3271" s="95"/>
      <c r="F3271" s="95"/>
      <c r="G3271" s="95"/>
      <c r="H3271" s="95"/>
      <c r="I3271" s="95"/>
      <c r="J3271" s="95"/>
      <c r="K3271" s="95"/>
      <c r="L3271" s="95"/>
      <c r="M3271" s="95"/>
      <c r="N3271" s="95"/>
      <c r="O3271" s="95"/>
      <c r="P3271" s="95"/>
      <c r="Q3271" s="95"/>
      <c r="R3271" s="95"/>
      <c r="S3271" s="95"/>
      <c r="T3271" s="95"/>
      <c r="U3271" s="95"/>
      <c r="V3271" s="95"/>
      <c r="W3271" s="95"/>
      <c r="X3271" s="95"/>
      <c r="Y3271" s="95"/>
    </row>
    <row r="3272">
      <c r="A3272" s="104" t="s">
        <v>33</v>
      </c>
      <c r="B3272" s="95" t="s">
        <v>8916</v>
      </c>
      <c r="C3272" s="98" t="s">
        <v>11393</v>
      </c>
      <c r="D3272" s="94" t="s">
        <v>50</v>
      </c>
      <c r="E3272" s="95"/>
      <c r="F3272" s="95"/>
      <c r="G3272" s="95"/>
      <c r="H3272" s="95"/>
      <c r="I3272" s="95"/>
      <c r="J3272" s="95"/>
      <c r="K3272" s="95"/>
      <c r="L3272" s="95"/>
      <c r="M3272" s="95"/>
      <c r="N3272" s="95"/>
      <c r="O3272" s="95"/>
      <c r="P3272" s="95"/>
      <c r="Q3272" s="95"/>
      <c r="R3272" s="95"/>
      <c r="S3272" s="95"/>
      <c r="T3272" s="95"/>
      <c r="U3272" s="95"/>
      <c r="V3272" s="95"/>
      <c r="W3272" s="95"/>
      <c r="X3272" s="95"/>
      <c r="Y3272" s="95"/>
    </row>
    <row r="3273">
      <c r="A3273" s="104" t="s">
        <v>33</v>
      </c>
      <c r="B3273" s="95" t="s">
        <v>8916</v>
      </c>
      <c r="C3273" s="98" t="s">
        <v>11393</v>
      </c>
      <c r="D3273" s="94" t="s">
        <v>50</v>
      </c>
      <c r="E3273" s="95"/>
      <c r="F3273" s="95"/>
      <c r="G3273" s="95"/>
      <c r="H3273" s="95"/>
      <c r="I3273" s="95"/>
      <c r="J3273" s="95"/>
      <c r="K3273" s="95"/>
      <c r="L3273" s="95"/>
      <c r="M3273" s="95"/>
      <c r="N3273" s="95"/>
      <c r="O3273" s="95"/>
      <c r="P3273" s="95"/>
      <c r="Q3273" s="95"/>
      <c r="R3273" s="95"/>
      <c r="S3273" s="95"/>
      <c r="T3273" s="95"/>
      <c r="U3273" s="95"/>
      <c r="V3273" s="95"/>
      <c r="W3273" s="95"/>
      <c r="X3273" s="95"/>
      <c r="Y3273" s="95"/>
    </row>
    <row r="3274">
      <c r="A3274" s="104" t="s">
        <v>33</v>
      </c>
      <c r="B3274" s="95" t="s">
        <v>8916</v>
      </c>
      <c r="C3274" s="98" t="s">
        <v>11394</v>
      </c>
      <c r="D3274" s="94" t="s">
        <v>50</v>
      </c>
      <c r="E3274" s="95"/>
      <c r="F3274" s="95"/>
      <c r="G3274" s="95"/>
      <c r="H3274" s="95"/>
      <c r="I3274" s="95"/>
      <c r="J3274" s="95"/>
      <c r="K3274" s="95"/>
      <c r="L3274" s="95"/>
      <c r="M3274" s="95"/>
      <c r="N3274" s="95"/>
      <c r="O3274" s="95"/>
      <c r="P3274" s="95"/>
      <c r="Q3274" s="95"/>
      <c r="R3274" s="95"/>
      <c r="S3274" s="95"/>
      <c r="T3274" s="95"/>
      <c r="U3274" s="95"/>
      <c r="V3274" s="95"/>
      <c r="W3274" s="95"/>
      <c r="X3274" s="95"/>
      <c r="Y3274" s="95"/>
    </row>
    <row r="3275">
      <c r="A3275" s="104" t="s">
        <v>33</v>
      </c>
      <c r="B3275" s="95" t="s">
        <v>8916</v>
      </c>
      <c r="C3275" s="98" t="s">
        <v>11395</v>
      </c>
      <c r="D3275" s="94" t="s">
        <v>50</v>
      </c>
      <c r="E3275" s="95"/>
      <c r="F3275" s="95"/>
      <c r="G3275" s="95"/>
      <c r="H3275" s="95"/>
      <c r="I3275" s="95"/>
      <c r="J3275" s="95"/>
      <c r="K3275" s="95"/>
      <c r="L3275" s="95"/>
      <c r="M3275" s="95"/>
      <c r="N3275" s="95"/>
      <c r="O3275" s="95"/>
      <c r="P3275" s="95"/>
      <c r="Q3275" s="95"/>
      <c r="R3275" s="95"/>
      <c r="S3275" s="95"/>
      <c r="T3275" s="95"/>
      <c r="U3275" s="95"/>
      <c r="V3275" s="95"/>
      <c r="W3275" s="95"/>
      <c r="X3275" s="95"/>
      <c r="Y3275" s="95"/>
    </row>
    <row r="3276">
      <c r="A3276" s="104" t="s">
        <v>33</v>
      </c>
      <c r="B3276" s="95" t="s">
        <v>8916</v>
      </c>
      <c r="C3276" s="98" t="s">
        <v>11396</v>
      </c>
      <c r="D3276" s="94" t="s">
        <v>50</v>
      </c>
      <c r="E3276" s="95"/>
      <c r="F3276" s="95"/>
      <c r="G3276" s="95"/>
      <c r="H3276" s="95"/>
      <c r="I3276" s="95"/>
      <c r="J3276" s="95"/>
      <c r="K3276" s="95"/>
      <c r="L3276" s="95"/>
      <c r="M3276" s="95"/>
      <c r="N3276" s="95"/>
      <c r="O3276" s="95"/>
      <c r="P3276" s="95"/>
      <c r="Q3276" s="95"/>
      <c r="R3276" s="95"/>
      <c r="S3276" s="95"/>
      <c r="T3276" s="95"/>
      <c r="U3276" s="95"/>
      <c r="V3276" s="95"/>
      <c r="W3276" s="95"/>
      <c r="X3276" s="95"/>
      <c r="Y3276" s="95"/>
    </row>
    <row r="3277">
      <c r="A3277" s="104" t="s">
        <v>33</v>
      </c>
      <c r="B3277" s="95" t="s">
        <v>8916</v>
      </c>
      <c r="C3277" s="98" t="s">
        <v>11397</v>
      </c>
      <c r="D3277" s="94" t="s">
        <v>50</v>
      </c>
      <c r="E3277" s="95"/>
      <c r="F3277" s="95"/>
      <c r="G3277" s="95"/>
      <c r="H3277" s="95"/>
      <c r="I3277" s="95"/>
      <c r="J3277" s="95"/>
      <c r="K3277" s="95"/>
      <c r="L3277" s="95"/>
      <c r="M3277" s="95"/>
      <c r="N3277" s="95"/>
      <c r="O3277" s="95"/>
      <c r="P3277" s="95"/>
      <c r="Q3277" s="95"/>
      <c r="R3277" s="95"/>
      <c r="S3277" s="95"/>
      <c r="T3277" s="95"/>
      <c r="U3277" s="95"/>
      <c r="V3277" s="95"/>
      <c r="W3277" s="95"/>
      <c r="X3277" s="95"/>
      <c r="Y3277" s="95"/>
    </row>
    <row r="3278">
      <c r="A3278" s="104" t="s">
        <v>33</v>
      </c>
      <c r="B3278" s="95" t="s">
        <v>8916</v>
      </c>
      <c r="C3278" s="98" t="s">
        <v>11398</v>
      </c>
      <c r="D3278" s="94" t="s">
        <v>50</v>
      </c>
      <c r="E3278" s="95"/>
      <c r="F3278" s="95"/>
      <c r="G3278" s="95"/>
      <c r="H3278" s="95"/>
      <c r="I3278" s="95"/>
      <c r="J3278" s="95"/>
      <c r="K3278" s="95"/>
      <c r="L3278" s="95"/>
      <c r="M3278" s="95"/>
      <c r="N3278" s="95"/>
      <c r="O3278" s="95"/>
      <c r="P3278" s="95"/>
      <c r="Q3278" s="95"/>
      <c r="R3278" s="95"/>
      <c r="S3278" s="95"/>
      <c r="T3278" s="95"/>
      <c r="U3278" s="95"/>
      <c r="V3278" s="95"/>
      <c r="W3278" s="95"/>
      <c r="X3278" s="95"/>
      <c r="Y3278" s="95"/>
    </row>
    <row r="3279">
      <c r="A3279" s="104" t="s">
        <v>33</v>
      </c>
      <c r="B3279" s="95" t="s">
        <v>8916</v>
      </c>
      <c r="C3279" s="98" t="s">
        <v>11399</v>
      </c>
      <c r="D3279" s="94" t="s">
        <v>50</v>
      </c>
      <c r="E3279" s="95"/>
      <c r="F3279" s="95"/>
      <c r="G3279" s="95"/>
      <c r="H3279" s="95"/>
      <c r="I3279" s="95"/>
      <c r="J3279" s="95"/>
      <c r="K3279" s="95"/>
      <c r="L3279" s="95"/>
      <c r="M3279" s="95"/>
      <c r="N3279" s="95"/>
      <c r="O3279" s="95"/>
      <c r="P3279" s="95"/>
      <c r="Q3279" s="95"/>
      <c r="R3279" s="95"/>
      <c r="S3279" s="95"/>
      <c r="T3279" s="95"/>
      <c r="U3279" s="95"/>
      <c r="V3279" s="95"/>
      <c r="W3279" s="95"/>
      <c r="X3279" s="95"/>
      <c r="Y3279" s="95"/>
    </row>
    <row r="3280">
      <c r="A3280" s="104" t="s">
        <v>33</v>
      </c>
      <c r="B3280" s="95" t="s">
        <v>8916</v>
      </c>
      <c r="C3280" s="98" t="s">
        <v>11400</v>
      </c>
      <c r="D3280" s="94" t="s">
        <v>50</v>
      </c>
      <c r="E3280" s="95"/>
      <c r="F3280" s="95"/>
      <c r="G3280" s="95"/>
      <c r="H3280" s="95"/>
      <c r="I3280" s="95"/>
      <c r="J3280" s="95"/>
      <c r="K3280" s="95"/>
      <c r="L3280" s="95"/>
      <c r="M3280" s="95"/>
      <c r="N3280" s="95"/>
      <c r="O3280" s="95"/>
      <c r="P3280" s="95"/>
      <c r="Q3280" s="95"/>
      <c r="R3280" s="95"/>
      <c r="S3280" s="95"/>
      <c r="T3280" s="95"/>
      <c r="U3280" s="95"/>
      <c r="V3280" s="95"/>
      <c r="W3280" s="95"/>
      <c r="X3280" s="95"/>
      <c r="Y3280" s="95"/>
    </row>
    <row r="3281">
      <c r="A3281" s="104" t="s">
        <v>33</v>
      </c>
      <c r="B3281" s="95" t="s">
        <v>8916</v>
      </c>
      <c r="C3281" s="98" t="s">
        <v>11401</v>
      </c>
      <c r="D3281" s="94" t="s">
        <v>50</v>
      </c>
      <c r="E3281" s="95"/>
      <c r="F3281" s="95"/>
      <c r="G3281" s="95"/>
      <c r="H3281" s="95"/>
      <c r="I3281" s="95"/>
      <c r="J3281" s="95"/>
      <c r="K3281" s="95"/>
      <c r="L3281" s="95"/>
      <c r="M3281" s="95"/>
      <c r="N3281" s="95"/>
      <c r="O3281" s="95"/>
      <c r="P3281" s="95"/>
      <c r="Q3281" s="95"/>
      <c r="R3281" s="95"/>
      <c r="S3281" s="95"/>
      <c r="T3281" s="95"/>
      <c r="U3281" s="95"/>
      <c r="V3281" s="95"/>
      <c r="W3281" s="95"/>
      <c r="X3281" s="95"/>
      <c r="Y3281" s="95"/>
    </row>
    <row r="3282">
      <c r="A3282" s="104" t="s">
        <v>33</v>
      </c>
      <c r="B3282" s="95" t="s">
        <v>8916</v>
      </c>
      <c r="C3282" s="98" t="s">
        <v>11402</v>
      </c>
      <c r="D3282" s="94" t="s">
        <v>50</v>
      </c>
      <c r="E3282" s="95"/>
      <c r="F3282" s="95"/>
      <c r="G3282" s="95"/>
      <c r="H3282" s="95"/>
      <c r="I3282" s="95"/>
      <c r="J3282" s="95"/>
      <c r="K3282" s="95"/>
      <c r="L3282" s="95"/>
      <c r="M3282" s="95"/>
      <c r="N3282" s="95"/>
      <c r="O3282" s="95"/>
      <c r="P3282" s="95"/>
      <c r="Q3282" s="95"/>
      <c r="R3282" s="95"/>
      <c r="S3282" s="95"/>
      <c r="T3282" s="95"/>
      <c r="U3282" s="95"/>
      <c r="V3282" s="95"/>
      <c r="W3282" s="95"/>
      <c r="X3282" s="95"/>
      <c r="Y3282" s="95"/>
    </row>
    <row r="3283">
      <c r="A3283" s="104" t="s">
        <v>33</v>
      </c>
      <c r="B3283" s="95" t="s">
        <v>8916</v>
      </c>
      <c r="C3283" s="98" t="s">
        <v>11403</v>
      </c>
      <c r="D3283" s="94" t="s">
        <v>50</v>
      </c>
      <c r="E3283" s="95"/>
      <c r="F3283" s="95"/>
      <c r="G3283" s="95"/>
      <c r="H3283" s="95"/>
      <c r="I3283" s="95"/>
      <c r="J3283" s="95"/>
      <c r="K3283" s="95"/>
      <c r="L3283" s="95"/>
      <c r="M3283" s="95"/>
      <c r="N3283" s="95"/>
      <c r="O3283" s="95"/>
      <c r="P3283" s="95"/>
      <c r="Q3283" s="95"/>
      <c r="R3283" s="95"/>
      <c r="S3283" s="95"/>
      <c r="T3283" s="95"/>
      <c r="U3283" s="95"/>
      <c r="V3283" s="95"/>
      <c r="W3283" s="95"/>
      <c r="X3283" s="95"/>
      <c r="Y3283" s="95"/>
    </row>
    <row r="3284">
      <c r="A3284" s="104" t="s">
        <v>33</v>
      </c>
      <c r="B3284" s="95" t="s">
        <v>8916</v>
      </c>
      <c r="C3284" s="98" t="s">
        <v>11404</v>
      </c>
      <c r="D3284" s="94" t="s">
        <v>50</v>
      </c>
      <c r="E3284" s="95"/>
      <c r="F3284" s="95"/>
      <c r="G3284" s="95"/>
      <c r="H3284" s="95"/>
      <c r="I3284" s="95"/>
      <c r="J3284" s="95"/>
      <c r="K3284" s="95"/>
      <c r="L3284" s="95"/>
      <c r="M3284" s="95"/>
      <c r="N3284" s="95"/>
      <c r="O3284" s="95"/>
      <c r="P3284" s="95"/>
      <c r="Q3284" s="95"/>
      <c r="R3284" s="95"/>
      <c r="S3284" s="95"/>
      <c r="T3284" s="95"/>
      <c r="U3284" s="95"/>
      <c r="V3284" s="95"/>
      <c r="W3284" s="95"/>
      <c r="X3284" s="95"/>
      <c r="Y3284" s="95"/>
    </row>
    <row r="3285">
      <c r="A3285" s="104" t="s">
        <v>33</v>
      </c>
      <c r="B3285" s="95" t="s">
        <v>8916</v>
      </c>
      <c r="C3285" s="98" t="s">
        <v>11405</v>
      </c>
      <c r="D3285" s="94" t="s">
        <v>50</v>
      </c>
      <c r="E3285" s="95"/>
      <c r="F3285" s="95"/>
      <c r="G3285" s="95"/>
      <c r="H3285" s="95"/>
      <c r="I3285" s="95"/>
      <c r="J3285" s="95"/>
      <c r="K3285" s="95"/>
      <c r="L3285" s="95"/>
      <c r="M3285" s="95"/>
      <c r="N3285" s="95"/>
      <c r="O3285" s="95"/>
      <c r="P3285" s="95"/>
      <c r="Q3285" s="95"/>
      <c r="R3285" s="95"/>
      <c r="S3285" s="95"/>
      <c r="T3285" s="95"/>
      <c r="U3285" s="95"/>
      <c r="V3285" s="95"/>
      <c r="W3285" s="95"/>
      <c r="X3285" s="95"/>
      <c r="Y3285" s="95"/>
    </row>
    <row r="3286">
      <c r="A3286" s="104" t="s">
        <v>33</v>
      </c>
      <c r="B3286" s="95" t="s">
        <v>8916</v>
      </c>
      <c r="C3286" s="98" t="s">
        <v>11406</v>
      </c>
      <c r="D3286" s="94" t="s">
        <v>50</v>
      </c>
      <c r="E3286" s="95"/>
      <c r="F3286" s="95"/>
      <c r="G3286" s="95"/>
      <c r="H3286" s="95"/>
      <c r="I3286" s="95"/>
      <c r="J3286" s="95"/>
      <c r="K3286" s="95"/>
      <c r="L3286" s="95"/>
      <c r="M3286" s="95"/>
      <c r="N3286" s="95"/>
      <c r="O3286" s="95"/>
      <c r="P3286" s="95"/>
      <c r="Q3286" s="95"/>
      <c r="R3286" s="95"/>
      <c r="S3286" s="95"/>
      <c r="T3286" s="95"/>
      <c r="U3286" s="95"/>
      <c r="V3286" s="95"/>
      <c r="W3286" s="95"/>
      <c r="X3286" s="95"/>
      <c r="Y3286" s="95"/>
    </row>
    <row r="3287">
      <c r="A3287" s="104" t="s">
        <v>33</v>
      </c>
      <c r="B3287" s="95" t="s">
        <v>8916</v>
      </c>
      <c r="C3287" s="98" t="s">
        <v>11407</v>
      </c>
      <c r="D3287" s="94" t="s">
        <v>50</v>
      </c>
      <c r="E3287" s="95"/>
      <c r="F3287" s="95"/>
      <c r="G3287" s="95"/>
      <c r="H3287" s="95"/>
      <c r="I3287" s="95"/>
      <c r="J3287" s="95"/>
      <c r="K3287" s="95"/>
      <c r="L3287" s="95"/>
      <c r="M3287" s="95"/>
      <c r="N3287" s="95"/>
      <c r="O3287" s="95"/>
      <c r="P3287" s="95"/>
      <c r="Q3287" s="95"/>
      <c r="R3287" s="95"/>
      <c r="S3287" s="95"/>
      <c r="T3287" s="95"/>
      <c r="U3287" s="95"/>
      <c r="V3287" s="95"/>
      <c r="W3287" s="95"/>
      <c r="X3287" s="95"/>
      <c r="Y3287" s="95"/>
    </row>
    <row r="3288">
      <c r="A3288" s="104" t="s">
        <v>33</v>
      </c>
      <c r="B3288" s="95" t="s">
        <v>8916</v>
      </c>
      <c r="C3288" s="98" t="s">
        <v>11408</v>
      </c>
      <c r="D3288" s="94" t="s">
        <v>50</v>
      </c>
      <c r="E3288" s="95"/>
      <c r="F3288" s="95"/>
      <c r="G3288" s="95"/>
      <c r="H3288" s="95"/>
      <c r="I3288" s="95"/>
      <c r="J3288" s="95"/>
      <c r="K3288" s="95"/>
      <c r="L3288" s="95"/>
      <c r="M3288" s="95"/>
      <c r="N3288" s="95"/>
      <c r="O3288" s="95"/>
      <c r="P3288" s="95"/>
      <c r="Q3288" s="95"/>
      <c r="R3288" s="95"/>
      <c r="S3288" s="95"/>
      <c r="T3288" s="95"/>
      <c r="U3288" s="95"/>
      <c r="V3288" s="95"/>
      <c r="W3288" s="95"/>
      <c r="X3288" s="95"/>
      <c r="Y3288" s="95"/>
    </row>
    <row r="3289">
      <c r="A3289" s="104" t="s">
        <v>33</v>
      </c>
      <c r="B3289" s="95" t="s">
        <v>8916</v>
      </c>
      <c r="C3289" s="98" t="s">
        <v>11409</v>
      </c>
      <c r="D3289" s="94" t="s">
        <v>50</v>
      </c>
      <c r="E3289" s="95"/>
      <c r="F3289" s="95"/>
      <c r="G3289" s="95"/>
      <c r="H3289" s="95"/>
      <c r="I3289" s="95"/>
      <c r="J3289" s="95"/>
      <c r="K3289" s="95"/>
      <c r="L3289" s="95"/>
      <c r="M3289" s="95"/>
      <c r="N3289" s="95"/>
      <c r="O3289" s="95"/>
      <c r="P3289" s="95"/>
      <c r="Q3289" s="95"/>
      <c r="R3289" s="95"/>
      <c r="S3289" s="95"/>
      <c r="T3289" s="95"/>
      <c r="U3289" s="95"/>
      <c r="V3289" s="95"/>
      <c r="W3289" s="95"/>
      <c r="X3289" s="95"/>
      <c r="Y3289" s="95"/>
    </row>
    <row r="3290">
      <c r="A3290" s="104" t="s">
        <v>33</v>
      </c>
      <c r="B3290" s="95" t="s">
        <v>8916</v>
      </c>
      <c r="C3290" s="98" t="s">
        <v>11410</v>
      </c>
      <c r="D3290" s="94" t="s">
        <v>50</v>
      </c>
      <c r="E3290" s="95"/>
      <c r="F3290" s="95"/>
      <c r="G3290" s="95"/>
      <c r="H3290" s="95"/>
      <c r="I3290" s="95"/>
      <c r="J3290" s="95"/>
      <c r="K3290" s="95"/>
      <c r="L3290" s="95"/>
      <c r="M3290" s="95"/>
      <c r="N3290" s="95"/>
      <c r="O3290" s="95"/>
      <c r="P3290" s="95"/>
      <c r="Q3290" s="95"/>
      <c r="R3290" s="95"/>
      <c r="S3290" s="95"/>
      <c r="T3290" s="95"/>
      <c r="U3290" s="95"/>
      <c r="V3290" s="95"/>
      <c r="W3290" s="95"/>
      <c r="X3290" s="95"/>
      <c r="Y3290" s="95"/>
    </row>
    <row r="3291">
      <c r="A3291" s="104" t="s">
        <v>33</v>
      </c>
      <c r="B3291" s="95" t="s">
        <v>8916</v>
      </c>
      <c r="C3291" s="98" t="s">
        <v>11411</v>
      </c>
      <c r="D3291" s="94" t="s">
        <v>50</v>
      </c>
      <c r="E3291" s="95"/>
      <c r="F3291" s="95"/>
      <c r="G3291" s="95"/>
      <c r="H3291" s="95"/>
      <c r="I3291" s="95"/>
      <c r="J3291" s="95"/>
      <c r="K3291" s="95"/>
      <c r="L3291" s="95"/>
      <c r="M3291" s="95"/>
      <c r="N3291" s="95"/>
      <c r="O3291" s="95"/>
      <c r="P3291" s="95"/>
      <c r="Q3291" s="95"/>
      <c r="R3291" s="95"/>
      <c r="S3291" s="95"/>
      <c r="T3291" s="95"/>
      <c r="U3291" s="95"/>
      <c r="V3291" s="95"/>
      <c r="W3291" s="95"/>
      <c r="X3291" s="95"/>
      <c r="Y3291" s="95"/>
    </row>
    <row r="3292">
      <c r="A3292" s="104" t="s">
        <v>33</v>
      </c>
      <c r="B3292" s="95" t="s">
        <v>8916</v>
      </c>
      <c r="C3292" s="98" t="s">
        <v>11412</v>
      </c>
      <c r="D3292" s="94" t="s">
        <v>50</v>
      </c>
      <c r="E3292" s="95"/>
      <c r="F3292" s="95"/>
      <c r="G3292" s="95"/>
      <c r="H3292" s="95"/>
      <c r="I3292" s="95"/>
      <c r="J3292" s="95"/>
      <c r="K3292" s="95"/>
      <c r="L3292" s="95"/>
      <c r="M3292" s="95"/>
      <c r="N3292" s="95"/>
      <c r="O3292" s="95"/>
      <c r="P3292" s="95"/>
      <c r="Q3292" s="95"/>
      <c r="R3292" s="95"/>
      <c r="S3292" s="95"/>
      <c r="T3292" s="95"/>
      <c r="U3292" s="95"/>
      <c r="V3292" s="95"/>
      <c r="W3292" s="95"/>
      <c r="X3292" s="95"/>
      <c r="Y3292" s="95"/>
    </row>
    <row r="3293">
      <c r="A3293" s="104" t="s">
        <v>33</v>
      </c>
      <c r="B3293" s="95" t="s">
        <v>8916</v>
      </c>
      <c r="C3293" s="98" t="s">
        <v>11413</v>
      </c>
      <c r="D3293" s="94" t="s">
        <v>50</v>
      </c>
      <c r="E3293" s="95"/>
      <c r="F3293" s="95"/>
      <c r="G3293" s="95"/>
      <c r="H3293" s="95"/>
      <c r="I3293" s="95"/>
      <c r="J3293" s="95"/>
      <c r="K3293" s="95"/>
      <c r="L3293" s="95"/>
      <c r="M3293" s="95"/>
      <c r="N3293" s="95"/>
      <c r="O3293" s="95"/>
      <c r="P3293" s="95"/>
      <c r="Q3293" s="95"/>
      <c r="R3293" s="95"/>
      <c r="S3293" s="95"/>
      <c r="T3293" s="95"/>
      <c r="U3293" s="95"/>
      <c r="V3293" s="95"/>
      <c r="W3293" s="95"/>
      <c r="X3293" s="95"/>
      <c r="Y3293" s="95"/>
    </row>
    <row r="3294">
      <c r="A3294" s="104" t="s">
        <v>33</v>
      </c>
      <c r="B3294" s="95" t="s">
        <v>8916</v>
      </c>
      <c r="C3294" s="98" t="s">
        <v>11414</v>
      </c>
      <c r="D3294" s="94" t="s">
        <v>50</v>
      </c>
      <c r="E3294" s="95"/>
      <c r="F3294" s="95"/>
      <c r="G3294" s="95"/>
      <c r="H3294" s="95"/>
      <c r="I3294" s="95"/>
      <c r="J3294" s="95"/>
      <c r="K3294" s="95"/>
      <c r="L3294" s="95"/>
      <c r="M3294" s="95"/>
      <c r="N3294" s="95"/>
      <c r="O3294" s="95"/>
      <c r="P3294" s="95"/>
      <c r="Q3294" s="95"/>
      <c r="R3294" s="95"/>
      <c r="S3294" s="95"/>
      <c r="T3294" s="95"/>
      <c r="U3294" s="95"/>
      <c r="V3294" s="95"/>
      <c r="W3294" s="95"/>
      <c r="X3294" s="95"/>
      <c r="Y3294" s="95"/>
    </row>
    <row r="3295">
      <c r="A3295" s="104" t="s">
        <v>33</v>
      </c>
      <c r="B3295" s="95" t="s">
        <v>8916</v>
      </c>
      <c r="C3295" s="98" t="s">
        <v>11415</v>
      </c>
      <c r="D3295" s="94" t="s">
        <v>50</v>
      </c>
      <c r="E3295" s="95"/>
      <c r="F3295" s="95"/>
      <c r="G3295" s="95"/>
      <c r="H3295" s="95"/>
      <c r="I3295" s="95"/>
      <c r="J3295" s="95"/>
      <c r="K3295" s="95"/>
      <c r="L3295" s="95"/>
      <c r="M3295" s="95"/>
      <c r="N3295" s="95"/>
      <c r="O3295" s="95"/>
      <c r="P3295" s="95"/>
      <c r="Q3295" s="95"/>
      <c r="R3295" s="95"/>
      <c r="S3295" s="95"/>
      <c r="T3295" s="95"/>
      <c r="U3295" s="95"/>
      <c r="V3295" s="95"/>
      <c r="W3295" s="95"/>
      <c r="X3295" s="95"/>
      <c r="Y3295" s="95"/>
    </row>
    <row r="3296">
      <c r="A3296" s="104" t="s">
        <v>33</v>
      </c>
      <c r="B3296" s="95" t="s">
        <v>8916</v>
      </c>
      <c r="C3296" s="98" t="s">
        <v>11416</v>
      </c>
      <c r="D3296" s="94" t="s">
        <v>50</v>
      </c>
      <c r="E3296" s="95"/>
      <c r="F3296" s="95"/>
      <c r="G3296" s="95"/>
      <c r="H3296" s="95"/>
      <c r="I3296" s="95"/>
      <c r="J3296" s="95"/>
      <c r="K3296" s="95"/>
      <c r="L3296" s="95"/>
      <c r="M3296" s="95"/>
      <c r="N3296" s="95"/>
      <c r="O3296" s="95"/>
      <c r="P3296" s="95"/>
      <c r="Q3296" s="95"/>
      <c r="R3296" s="95"/>
      <c r="S3296" s="95"/>
      <c r="T3296" s="95"/>
      <c r="U3296" s="95"/>
      <c r="V3296" s="95"/>
      <c r="W3296" s="95"/>
      <c r="X3296" s="95"/>
      <c r="Y3296" s="95"/>
    </row>
    <row r="3297">
      <c r="A3297" s="104" t="s">
        <v>33</v>
      </c>
      <c r="B3297" s="95" t="s">
        <v>8916</v>
      </c>
      <c r="C3297" s="98" t="s">
        <v>11417</v>
      </c>
      <c r="D3297" s="94" t="s">
        <v>50</v>
      </c>
      <c r="E3297" s="95"/>
      <c r="F3297" s="95"/>
      <c r="G3297" s="95"/>
      <c r="H3297" s="95"/>
      <c r="I3297" s="95"/>
      <c r="J3297" s="95"/>
      <c r="K3297" s="95"/>
      <c r="L3297" s="95"/>
      <c r="M3297" s="95"/>
      <c r="N3297" s="95"/>
      <c r="O3297" s="95"/>
      <c r="P3297" s="95"/>
      <c r="Q3297" s="95"/>
      <c r="R3297" s="95"/>
      <c r="S3297" s="95"/>
      <c r="T3297" s="95"/>
      <c r="U3297" s="95"/>
      <c r="V3297" s="95"/>
      <c r="W3297" s="95"/>
      <c r="X3297" s="95"/>
      <c r="Y3297" s="95"/>
    </row>
    <row r="3298">
      <c r="A3298" s="104" t="s">
        <v>33</v>
      </c>
      <c r="B3298" s="95" t="s">
        <v>8916</v>
      </c>
      <c r="C3298" s="98" t="s">
        <v>11417</v>
      </c>
      <c r="D3298" s="94" t="s">
        <v>50</v>
      </c>
      <c r="E3298" s="95"/>
      <c r="F3298" s="95"/>
      <c r="G3298" s="95"/>
      <c r="H3298" s="95"/>
      <c r="I3298" s="95"/>
      <c r="J3298" s="95"/>
      <c r="K3298" s="95"/>
      <c r="L3298" s="95"/>
      <c r="M3298" s="95"/>
      <c r="N3298" s="95"/>
      <c r="O3298" s="95"/>
      <c r="P3298" s="95"/>
      <c r="Q3298" s="95"/>
      <c r="R3298" s="95"/>
      <c r="S3298" s="95"/>
      <c r="T3298" s="95"/>
      <c r="U3298" s="95"/>
      <c r="V3298" s="95"/>
      <c r="W3298" s="95"/>
      <c r="X3298" s="95"/>
      <c r="Y3298" s="95"/>
    </row>
    <row r="3299">
      <c r="A3299" s="104" t="s">
        <v>33</v>
      </c>
      <c r="B3299" s="95" t="s">
        <v>8916</v>
      </c>
      <c r="C3299" s="98" t="s">
        <v>11418</v>
      </c>
      <c r="D3299" s="94" t="s">
        <v>50</v>
      </c>
      <c r="E3299" s="95"/>
      <c r="F3299" s="95"/>
      <c r="G3299" s="95"/>
      <c r="H3299" s="95"/>
      <c r="I3299" s="95"/>
      <c r="J3299" s="95"/>
      <c r="K3299" s="95"/>
      <c r="L3299" s="95"/>
      <c r="M3299" s="95"/>
      <c r="N3299" s="95"/>
      <c r="O3299" s="95"/>
      <c r="P3299" s="95"/>
      <c r="Q3299" s="95"/>
      <c r="R3299" s="95"/>
      <c r="S3299" s="95"/>
      <c r="T3299" s="95"/>
      <c r="U3299" s="95"/>
      <c r="V3299" s="95"/>
      <c r="W3299" s="95"/>
      <c r="X3299" s="95"/>
      <c r="Y3299" s="95"/>
    </row>
    <row r="3300">
      <c r="A3300" s="104" t="s">
        <v>33</v>
      </c>
      <c r="B3300" s="95" t="s">
        <v>8916</v>
      </c>
      <c r="C3300" s="98" t="s">
        <v>11419</v>
      </c>
      <c r="D3300" s="94" t="s">
        <v>50</v>
      </c>
      <c r="E3300" s="95"/>
      <c r="F3300" s="95"/>
      <c r="G3300" s="95"/>
      <c r="H3300" s="95"/>
      <c r="I3300" s="95"/>
      <c r="J3300" s="95"/>
      <c r="K3300" s="95"/>
      <c r="L3300" s="95"/>
      <c r="M3300" s="95"/>
      <c r="N3300" s="95"/>
      <c r="O3300" s="95"/>
      <c r="P3300" s="95"/>
      <c r="Q3300" s="95"/>
      <c r="R3300" s="95"/>
      <c r="S3300" s="95"/>
      <c r="T3300" s="95"/>
      <c r="U3300" s="95"/>
      <c r="V3300" s="95"/>
      <c r="W3300" s="95"/>
      <c r="X3300" s="95"/>
      <c r="Y3300" s="95"/>
    </row>
    <row r="3301">
      <c r="A3301" s="104" t="s">
        <v>33</v>
      </c>
      <c r="B3301" s="95" t="s">
        <v>8916</v>
      </c>
      <c r="C3301" s="98" t="s">
        <v>11420</v>
      </c>
      <c r="D3301" s="94" t="s">
        <v>50</v>
      </c>
      <c r="E3301" s="95"/>
      <c r="F3301" s="95"/>
      <c r="G3301" s="95"/>
      <c r="H3301" s="95"/>
      <c r="I3301" s="95"/>
      <c r="J3301" s="95"/>
      <c r="K3301" s="95"/>
      <c r="L3301" s="95"/>
      <c r="M3301" s="95"/>
      <c r="N3301" s="95"/>
      <c r="O3301" s="95"/>
      <c r="P3301" s="95"/>
      <c r="Q3301" s="95"/>
      <c r="R3301" s="95"/>
      <c r="S3301" s="95"/>
      <c r="T3301" s="95"/>
      <c r="U3301" s="95"/>
      <c r="V3301" s="95"/>
      <c r="W3301" s="95"/>
      <c r="X3301" s="95"/>
      <c r="Y3301" s="95"/>
    </row>
    <row r="3302">
      <c r="A3302" s="104" t="s">
        <v>33</v>
      </c>
      <c r="B3302" s="95" t="s">
        <v>8916</v>
      </c>
      <c r="C3302" s="98" t="s">
        <v>11421</v>
      </c>
      <c r="D3302" s="94" t="s">
        <v>50</v>
      </c>
      <c r="E3302" s="95"/>
      <c r="F3302" s="95"/>
      <c r="G3302" s="95"/>
      <c r="H3302" s="95"/>
      <c r="I3302" s="95"/>
      <c r="J3302" s="95"/>
      <c r="K3302" s="95"/>
      <c r="L3302" s="95"/>
      <c r="M3302" s="95"/>
      <c r="N3302" s="95"/>
      <c r="O3302" s="95"/>
      <c r="P3302" s="95"/>
      <c r="Q3302" s="95"/>
      <c r="R3302" s="95"/>
      <c r="S3302" s="95"/>
      <c r="T3302" s="95"/>
      <c r="U3302" s="95"/>
      <c r="V3302" s="95"/>
      <c r="W3302" s="95"/>
      <c r="X3302" s="95"/>
      <c r="Y3302" s="95"/>
    </row>
    <row r="3303">
      <c r="A3303" s="104" t="s">
        <v>33</v>
      </c>
      <c r="B3303" s="95" t="s">
        <v>8916</v>
      </c>
      <c r="C3303" s="98" t="s">
        <v>11422</v>
      </c>
      <c r="D3303" s="94" t="s">
        <v>50</v>
      </c>
      <c r="E3303" s="95"/>
      <c r="F3303" s="95"/>
      <c r="G3303" s="95"/>
      <c r="H3303" s="95"/>
      <c r="I3303" s="95"/>
      <c r="J3303" s="95"/>
      <c r="K3303" s="95"/>
      <c r="L3303" s="95"/>
      <c r="M3303" s="95"/>
      <c r="N3303" s="95"/>
      <c r="O3303" s="95"/>
      <c r="P3303" s="95"/>
      <c r="Q3303" s="95"/>
      <c r="R3303" s="95"/>
      <c r="S3303" s="95"/>
      <c r="T3303" s="95"/>
      <c r="U3303" s="95"/>
      <c r="V3303" s="95"/>
      <c r="W3303" s="95"/>
      <c r="X3303" s="95"/>
      <c r="Y3303" s="95"/>
    </row>
    <row r="3304">
      <c r="A3304" s="104" t="s">
        <v>33</v>
      </c>
      <c r="B3304" s="95" t="s">
        <v>8916</v>
      </c>
      <c r="C3304" s="98" t="s">
        <v>11423</v>
      </c>
      <c r="D3304" s="94" t="s">
        <v>50</v>
      </c>
      <c r="E3304" s="95"/>
      <c r="F3304" s="95"/>
      <c r="G3304" s="95"/>
      <c r="H3304" s="95"/>
      <c r="I3304" s="95"/>
      <c r="J3304" s="95"/>
      <c r="K3304" s="95"/>
      <c r="L3304" s="95"/>
      <c r="M3304" s="95"/>
      <c r="N3304" s="95"/>
      <c r="O3304" s="95"/>
      <c r="P3304" s="95"/>
      <c r="Q3304" s="95"/>
      <c r="R3304" s="95"/>
      <c r="S3304" s="95"/>
      <c r="T3304" s="95"/>
      <c r="U3304" s="95"/>
      <c r="V3304" s="95"/>
      <c r="W3304" s="95"/>
      <c r="X3304" s="95"/>
      <c r="Y3304" s="95"/>
    </row>
    <row r="3305">
      <c r="A3305" s="104" t="s">
        <v>33</v>
      </c>
      <c r="B3305" s="95" t="s">
        <v>8916</v>
      </c>
      <c r="C3305" s="98" t="s">
        <v>11424</v>
      </c>
      <c r="D3305" s="94" t="s">
        <v>50</v>
      </c>
      <c r="E3305" s="95"/>
      <c r="F3305" s="95"/>
      <c r="G3305" s="95"/>
      <c r="H3305" s="95"/>
      <c r="I3305" s="95"/>
      <c r="J3305" s="95"/>
      <c r="K3305" s="95"/>
      <c r="L3305" s="95"/>
      <c r="M3305" s="95"/>
      <c r="N3305" s="95"/>
      <c r="O3305" s="95"/>
      <c r="P3305" s="95"/>
      <c r="Q3305" s="95"/>
      <c r="R3305" s="95"/>
      <c r="S3305" s="95"/>
      <c r="T3305" s="95"/>
      <c r="U3305" s="95"/>
      <c r="V3305" s="95"/>
      <c r="W3305" s="95"/>
      <c r="X3305" s="95"/>
      <c r="Y3305" s="95"/>
    </row>
    <row r="3306">
      <c r="A3306" s="104" t="s">
        <v>33</v>
      </c>
      <c r="B3306" s="95" t="s">
        <v>8916</v>
      </c>
      <c r="C3306" s="98" t="s">
        <v>11425</v>
      </c>
      <c r="D3306" s="94" t="s">
        <v>50</v>
      </c>
      <c r="E3306" s="95"/>
      <c r="F3306" s="95"/>
      <c r="G3306" s="95"/>
      <c r="H3306" s="95"/>
      <c r="I3306" s="95"/>
      <c r="J3306" s="95"/>
      <c r="K3306" s="95"/>
      <c r="L3306" s="95"/>
      <c r="M3306" s="95"/>
      <c r="N3306" s="95"/>
      <c r="O3306" s="95"/>
      <c r="P3306" s="95"/>
      <c r="Q3306" s="95"/>
      <c r="R3306" s="95"/>
      <c r="S3306" s="95"/>
      <c r="T3306" s="95"/>
      <c r="U3306" s="95"/>
      <c r="V3306" s="95"/>
      <c r="W3306" s="95"/>
      <c r="X3306" s="95"/>
      <c r="Y3306" s="95"/>
    </row>
    <row r="3307">
      <c r="A3307" s="104" t="s">
        <v>33</v>
      </c>
      <c r="B3307" s="95" t="s">
        <v>8916</v>
      </c>
      <c r="C3307" s="98" t="s">
        <v>11426</v>
      </c>
      <c r="D3307" s="94" t="s">
        <v>50</v>
      </c>
      <c r="E3307" s="95"/>
      <c r="F3307" s="95"/>
      <c r="G3307" s="95"/>
      <c r="H3307" s="95"/>
      <c r="I3307" s="95"/>
      <c r="J3307" s="95"/>
      <c r="K3307" s="95"/>
      <c r="L3307" s="95"/>
      <c r="M3307" s="95"/>
      <c r="N3307" s="95"/>
      <c r="O3307" s="95"/>
      <c r="P3307" s="95"/>
      <c r="Q3307" s="95"/>
      <c r="R3307" s="95"/>
      <c r="S3307" s="95"/>
      <c r="T3307" s="95"/>
      <c r="U3307" s="95"/>
      <c r="V3307" s="95"/>
      <c r="W3307" s="95"/>
      <c r="X3307" s="95"/>
      <c r="Y3307" s="95"/>
    </row>
    <row r="3308">
      <c r="A3308" s="104" t="s">
        <v>33</v>
      </c>
      <c r="B3308" s="95" t="s">
        <v>8916</v>
      </c>
      <c r="C3308" s="98" t="s">
        <v>11427</v>
      </c>
      <c r="D3308" s="94" t="s">
        <v>50</v>
      </c>
      <c r="E3308" s="95"/>
      <c r="F3308" s="95"/>
      <c r="G3308" s="95"/>
      <c r="H3308" s="95"/>
      <c r="I3308" s="95"/>
      <c r="J3308" s="95"/>
      <c r="K3308" s="95"/>
      <c r="L3308" s="95"/>
      <c r="M3308" s="95"/>
      <c r="N3308" s="95"/>
      <c r="O3308" s="95"/>
      <c r="P3308" s="95"/>
      <c r="Q3308" s="95"/>
      <c r="R3308" s="95"/>
      <c r="S3308" s="95"/>
      <c r="T3308" s="95"/>
      <c r="U3308" s="95"/>
      <c r="V3308" s="95"/>
      <c r="W3308" s="95"/>
      <c r="X3308" s="95"/>
      <c r="Y3308" s="95"/>
    </row>
    <row r="3309">
      <c r="A3309" s="104" t="s">
        <v>33</v>
      </c>
      <c r="B3309" s="95" t="s">
        <v>8916</v>
      </c>
      <c r="C3309" s="98" t="s">
        <v>11428</v>
      </c>
      <c r="D3309" s="94" t="s">
        <v>50</v>
      </c>
      <c r="E3309" s="95"/>
      <c r="F3309" s="95"/>
      <c r="G3309" s="95"/>
      <c r="H3309" s="95"/>
      <c r="I3309" s="95"/>
      <c r="J3309" s="95"/>
      <c r="K3309" s="95"/>
      <c r="L3309" s="95"/>
      <c r="M3309" s="95"/>
      <c r="N3309" s="95"/>
      <c r="O3309" s="95"/>
      <c r="P3309" s="95"/>
      <c r="Q3309" s="95"/>
      <c r="R3309" s="95"/>
      <c r="S3309" s="95"/>
      <c r="T3309" s="95"/>
      <c r="U3309" s="95"/>
      <c r="V3309" s="95"/>
      <c r="W3309" s="95"/>
      <c r="X3309" s="95"/>
      <c r="Y3309" s="95"/>
    </row>
    <row r="3310">
      <c r="A3310" s="104" t="s">
        <v>33</v>
      </c>
      <c r="B3310" s="95" t="s">
        <v>8916</v>
      </c>
      <c r="C3310" s="98" t="s">
        <v>11429</v>
      </c>
      <c r="D3310" s="94" t="s">
        <v>50</v>
      </c>
      <c r="E3310" s="95"/>
      <c r="F3310" s="95"/>
      <c r="G3310" s="95"/>
      <c r="H3310" s="95"/>
      <c r="I3310" s="95"/>
      <c r="J3310" s="95"/>
      <c r="K3310" s="95"/>
      <c r="L3310" s="95"/>
      <c r="M3310" s="95"/>
      <c r="N3310" s="95"/>
      <c r="O3310" s="95"/>
      <c r="P3310" s="95"/>
      <c r="Q3310" s="95"/>
      <c r="R3310" s="95"/>
      <c r="S3310" s="95"/>
      <c r="T3310" s="95"/>
      <c r="U3310" s="95"/>
      <c r="V3310" s="95"/>
      <c r="W3310" s="95"/>
      <c r="X3310" s="95"/>
      <c r="Y3310" s="95"/>
    </row>
    <row r="3311">
      <c r="A3311" s="104" t="s">
        <v>33</v>
      </c>
      <c r="B3311" s="95" t="s">
        <v>8916</v>
      </c>
      <c r="C3311" s="98" t="s">
        <v>11430</v>
      </c>
      <c r="D3311" s="94" t="s">
        <v>50</v>
      </c>
      <c r="E3311" s="95"/>
      <c r="F3311" s="95"/>
      <c r="G3311" s="95"/>
      <c r="H3311" s="95"/>
      <c r="I3311" s="95"/>
      <c r="J3311" s="95"/>
      <c r="K3311" s="95"/>
      <c r="L3311" s="95"/>
      <c r="M3311" s="95"/>
      <c r="N3311" s="95"/>
      <c r="O3311" s="95"/>
      <c r="P3311" s="95"/>
      <c r="Q3311" s="95"/>
      <c r="R3311" s="95"/>
      <c r="S3311" s="95"/>
      <c r="T3311" s="95"/>
      <c r="U3311" s="95"/>
      <c r="V3311" s="95"/>
      <c r="W3311" s="95"/>
      <c r="X3311" s="95"/>
      <c r="Y3311" s="95"/>
    </row>
    <row r="3312">
      <c r="A3312" s="104" t="s">
        <v>33</v>
      </c>
      <c r="B3312" s="95" t="s">
        <v>8916</v>
      </c>
      <c r="C3312" s="98" t="s">
        <v>11431</v>
      </c>
      <c r="D3312" s="94" t="s">
        <v>50</v>
      </c>
      <c r="E3312" s="95"/>
      <c r="F3312" s="95"/>
      <c r="G3312" s="95"/>
      <c r="H3312" s="95"/>
      <c r="I3312" s="95"/>
      <c r="J3312" s="95"/>
      <c r="K3312" s="95"/>
      <c r="L3312" s="95"/>
      <c r="M3312" s="95"/>
      <c r="N3312" s="95"/>
      <c r="O3312" s="95"/>
      <c r="P3312" s="95"/>
      <c r="Q3312" s="95"/>
      <c r="R3312" s="95"/>
      <c r="S3312" s="95"/>
      <c r="T3312" s="95"/>
      <c r="U3312" s="95"/>
      <c r="V3312" s="95"/>
      <c r="W3312" s="95"/>
      <c r="X3312" s="95"/>
      <c r="Y3312" s="95"/>
    </row>
    <row r="3313">
      <c r="A3313" s="104" t="s">
        <v>33</v>
      </c>
      <c r="B3313" s="95" t="s">
        <v>8916</v>
      </c>
      <c r="C3313" s="98" t="s">
        <v>11432</v>
      </c>
      <c r="D3313" s="94" t="s">
        <v>50</v>
      </c>
      <c r="E3313" s="95"/>
      <c r="F3313" s="95"/>
      <c r="G3313" s="95"/>
      <c r="H3313" s="95"/>
      <c r="I3313" s="95"/>
      <c r="J3313" s="95"/>
      <c r="K3313" s="95"/>
      <c r="L3313" s="95"/>
      <c r="M3313" s="95"/>
      <c r="N3313" s="95"/>
      <c r="O3313" s="95"/>
      <c r="P3313" s="95"/>
      <c r="Q3313" s="95"/>
      <c r="R3313" s="95"/>
      <c r="S3313" s="95"/>
      <c r="T3313" s="95"/>
      <c r="U3313" s="95"/>
      <c r="V3313" s="95"/>
      <c r="W3313" s="95"/>
      <c r="X3313" s="95"/>
      <c r="Y3313" s="95"/>
    </row>
    <row r="3314">
      <c r="A3314" s="104" t="s">
        <v>33</v>
      </c>
      <c r="B3314" s="95" t="s">
        <v>8916</v>
      </c>
      <c r="C3314" s="98" t="s">
        <v>11433</v>
      </c>
      <c r="D3314" s="94" t="s">
        <v>50</v>
      </c>
      <c r="E3314" s="95"/>
      <c r="F3314" s="95"/>
      <c r="G3314" s="95"/>
      <c r="H3314" s="95"/>
      <c r="I3314" s="95"/>
      <c r="J3314" s="95"/>
      <c r="K3314" s="95"/>
      <c r="L3314" s="95"/>
      <c r="M3314" s="95"/>
      <c r="N3314" s="95"/>
      <c r="O3314" s="95"/>
      <c r="P3314" s="95"/>
      <c r="Q3314" s="95"/>
      <c r="R3314" s="95"/>
      <c r="S3314" s="95"/>
      <c r="T3314" s="95"/>
      <c r="U3314" s="95"/>
      <c r="V3314" s="95"/>
      <c r="W3314" s="95"/>
      <c r="X3314" s="95"/>
      <c r="Y3314" s="95"/>
    </row>
    <row r="3315">
      <c r="A3315" s="104" t="s">
        <v>33</v>
      </c>
      <c r="B3315" s="95" t="s">
        <v>8916</v>
      </c>
      <c r="C3315" s="98" t="s">
        <v>11434</v>
      </c>
      <c r="D3315" s="94" t="s">
        <v>50</v>
      </c>
      <c r="E3315" s="95"/>
      <c r="F3315" s="95"/>
      <c r="G3315" s="95"/>
      <c r="H3315" s="95"/>
      <c r="I3315" s="95"/>
      <c r="J3315" s="95"/>
      <c r="K3315" s="95"/>
      <c r="L3315" s="95"/>
      <c r="M3315" s="95"/>
      <c r="N3315" s="95"/>
      <c r="O3315" s="95"/>
      <c r="P3315" s="95"/>
      <c r="Q3315" s="95"/>
      <c r="R3315" s="95"/>
      <c r="S3315" s="95"/>
      <c r="T3315" s="95"/>
      <c r="U3315" s="95"/>
      <c r="V3315" s="95"/>
      <c r="W3315" s="95"/>
      <c r="X3315" s="95"/>
      <c r="Y3315" s="95"/>
    </row>
    <row r="3316">
      <c r="A3316" s="104" t="s">
        <v>33</v>
      </c>
      <c r="B3316" s="95" t="s">
        <v>8916</v>
      </c>
      <c r="C3316" s="98" t="s">
        <v>11435</v>
      </c>
      <c r="D3316" s="94" t="s">
        <v>50</v>
      </c>
      <c r="E3316" s="95"/>
      <c r="F3316" s="95"/>
      <c r="G3316" s="95"/>
      <c r="H3316" s="95"/>
      <c r="I3316" s="95"/>
      <c r="J3316" s="95"/>
      <c r="K3316" s="95"/>
      <c r="L3316" s="95"/>
      <c r="M3316" s="95"/>
      <c r="N3316" s="95"/>
      <c r="O3316" s="95"/>
      <c r="P3316" s="95"/>
      <c r="Q3316" s="95"/>
      <c r="R3316" s="95"/>
      <c r="S3316" s="95"/>
      <c r="T3316" s="95"/>
      <c r="U3316" s="95"/>
      <c r="V3316" s="95"/>
      <c r="W3316" s="95"/>
      <c r="X3316" s="95"/>
      <c r="Y3316" s="95"/>
    </row>
    <row r="3317">
      <c r="A3317" s="104" t="s">
        <v>33</v>
      </c>
      <c r="B3317" s="95" t="s">
        <v>8916</v>
      </c>
      <c r="C3317" s="98" t="s">
        <v>11436</v>
      </c>
      <c r="D3317" s="94" t="s">
        <v>50</v>
      </c>
      <c r="E3317" s="95"/>
      <c r="F3317" s="95"/>
      <c r="G3317" s="95"/>
      <c r="H3317" s="95"/>
      <c r="I3317" s="95"/>
      <c r="J3317" s="95"/>
      <c r="K3317" s="95"/>
      <c r="L3317" s="95"/>
      <c r="M3317" s="95"/>
      <c r="N3317" s="95"/>
      <c r="O3317" s="95"/>
      <c r="P3317" s="95"/>
      <c r="Q3317" s="95"/>
      <c r="R3317" s="95"/>
      <c r="S3317" s="95"/>
      <c r="T3317" s="95"/>
      <c r="U3317" s="95"/>
      <c r="V3317" s="95"/>
      <c r="W3317" s="95"/>
      <c r="X3317" s="95"/>
      <c r="Y3317" s="95"/>
    </row>
    <row r="3318">
      <c r="A3318" s="104" t="s">
        <v>33</v>
      </c>
      <c r="B3318" s="95" t="s">
        <v>8916</v>
      </c>
      <c r="C3318" s="98" t="s">
        <v>11437</v>
      </c>
      <c r="D3318" s="94" t="s">
        <v>50</v>
      </c>
      <c r="E3318" s="95"/>
      <c r="F3318" s="95"/>
      <c r="G3318" s="95"/>
      <c r="H3318" s="95"/>
      <c r="I3318" s="95"/>
      <c r="J3318" s="95"/>
      <c r="K3318" s="95"/>
      <c r="L3318" s="95"/>
      <c r="M3318" s="95"/>
      <c r="N3318" s="95"/>
      <c r="O3318" s="95"/>
      <c r="P3318" s="95"/>
      <c r="Q3318" s="95"/>
      <c r="R3318" s="95"/>
      <c r="S3318" s="95"/>
      <c r="T3318" s="95"/>
      <c r="U3318" s="95"/>
      <c r="V3318" s="95"/>
      <c r="W3318" s="95"/>
      <c r="X3318" s="95"/>
      <c r="Y3318" s="95"/>
    </row>
    <row r="3319">
      <c r="A3319" s="104" t="s">
        <v>33</v>
      </c>
      <c r="B3319" s="95" t="s">
        <v>8916</v>
      </c>
      <c r="C3319" s="98" t="s">
        <v>11438</v>
      </c>
      <c r="D3319" s="94" t="s">
        <v>50</v>
      </c>
      <c r="E3319" s="95"/>
      <c r="F3319" s="95"/>
      <c r="G3319" s="95"/>
      <c r="H3319" s="95"/>
      <c r="I3319" s="95"/>
      <c r="J3319" s="95"/>
      <c r="K3319" s="95"/>
      <c r="L3319" s="95"/>
      <c r="M3319" s="95"/>
      <c r="N3319" s="95"/>
      <c r="O3319" s="95"/>
      <c r="P3319" s="95"/>
      <c r="Q3319" s="95"/>
      <c r="R3319" s="95"/>
      <c r="S3319" s="95"/>
      <c r="T3319" s="95"/>
      <c r="U3319" s="95"/>
      <c r="V3319" s="95"/>
      <c r="W3319" s="95"/>
      <c r="X3319" s="95"/>
      <c r="Y3319" s="95"/>
    </row>
    <row r="3320">
      <c r="A3320" s="104" t="s">
        <v>33</v>
      </c>
      <c r="B3320" s="95" t="s">
        <v>8916</v>
      </c>
      <c r="C3320" s="98" t="s">
        <v>11439</v>
      </c>
      <c r="D3320" s="94" t="s">
        <v>50</v>
      </c>
      <c r="E3320" s="95"/>
      <c r="F3320" s="95"/>
      <c r="G3320" s="95"/>
      <c r="H3320" s="95"/>
      <c r="I3320" s="95"/>
      <c r="J3320" s="95"/>
      <c r="K3320" s="95"/>
      <c r="L3320" s="95"/>
      <c r="M3320" s="95"/>
      <c r="N3320" s="95"/>
      <c r="O3320" s="95"/>
      <c r="P3320" s="95"/>
      <c r="Q3320" s="95"/>
      <c r="R3320" s="95"/>
      <c r="S3320" s="95"/>
      <c r="T3320" s="95"/>
      <c r="U3320" s="95"/>
      <c r="V3320" s="95"/>
      <c r="W3320" s="95"/>
      <c r="X3320" s="95"/>
      <c r="Y3320" s="95"/>
    </row>
    <row r="3321">
      <c r="A3321" s="104" t="s">
        <v>33</v>
      </c>
      <c r="B3321" s="95" t="s">
        <v>8916</v>
      </c>
      <c r="C3321" s="98" t="s">
        <v>11440</v>
      </c>
      <c r="D3321" s="94" t="s">
        <v>50</v>
      </c>
      <c r="E3321" s="95"/>
      <c r="F3321" s="95"/>
      <c r="G3321" s="95"/>
      <c r="H3321" s="95"/>
      <c r="I3321" s="95"/>
      <c r="J3321" s="95"/>
      <c r="K3321" s="95"/>
      <c r="L3321" s="95"/>
      <c r="M3321" s="95"/>
      <c r="N3321" s="95"/>
      <c r="O3321" s="95"/>
      <c r="P3321" s="95"/>
      <c r="Q3321" s="95"/>
      <c r="R3321" s="95"/>
      <c r="S3321" s="95"/>
      <c r="T3321" s="95"/>
      <c r="U3321" s="95"/>
      <c r="V3321" s="95"/>
      <c r="W3321" s="95"/>
      <c r="X3321" s="95"/>
      <c r="Y3321" s="95"/>
    </row>
    <row r="3322">
      <c r="A3322" s="104" t="s">
        <v>33</v>
      </c>
      <c r="B3322" s="95" t="s">
        <v>8916</v>
      </c>
      <c r="C3322" s="98" t="s">
        <v>11440</v>
      </c>
      <c r="D3322" s="94" t="s">
        <v>50</v>
      </c>
      <c r="E3322" s="95"/>
      <c r="F3322" s="95"/>
      <c r="G3322" s="95"/>
      <c r="H3322" s="95"/>
      <c r="I3322" s="95"/>
      <c r="J3322" s="95"/>
      <c r="K3322" s="95"/>
      <c r="L3322" s="95"/>
      <c r="M3322" s="95"/>
      <c r="N3322" s="95"/>
      <c r="O3322" s="95"/>
      <c r="P3322" s="95"/>
      <c r="Q3322" s="95"/>
      <c r="R3322" s="95"/>
      <c r="S3322" s="95"/>
      <c r="T3322" s="95"/>
      <c r="U3322" s="95"/>
      <c r="V3322" s="95"/>
      <c r="W3322" s="95"/>
      <c r="X3322" s="95"/>
      <c r="Y3322" s="95"/>
    </row>
    <row r="3323">
      <c r="A3323" s="104" t="s">
        <v>33</v>
      </c>
      <c r="B3323" s="95" t="s">
        <v>8916</v>
      </c>
      <c r="C3323" s="98" t="s">
        <v>11245</v>
      </c>
      <c r="D3323" s="94" t="s">
        <v>50</v>
      </c>
      <c r="E3323" s="95"/>
      <c r="F3323" s="95"/>
      <c r="G3323" s="95"/>
      <c r="H3323" s="95"/>
      <c r="I3323" s="95"/>
      <c r="J3323" s="95"/>
      <c r="K3323" s="95"/>
      <c r="L3323" s="95"/>
      <c r="M3323" s="95"/>
      <c r="N3323" s="95"/>
      <c r="O3323" s="95"/>
      <c r="P3323" s="95"/>
      <c r="Q3323" s="95"/>
      <c r="R3323" s="95"/>
      <c r="S3323" s="95"/>
      <c r="T3323" s="95"/>
      <c r="U3323" s="95"/>
      <c r="V3323" s="95"/>
      <c r="W3323" s="95"/>
      <c r="X3323" s="95"/>
      <c r="Y3323" s="95"/>
    </row>
    <row r="3324">
      <c r="A3324" s="104" t="s">
        <v>33</v>
      </c>
      <c r="B3324" s="95" t="s">
        <v>8916</v>
      </c>
      <c r="C3324" s="98" t="s">
        <v>11245</v>
      </c>
      <c r="D3324" s="94" t="s">
        <v>50</v>
      </c>
      <c r="E3324" s="95"/>
      <c r="F3324" s="95"/>
      <c r="G3324" s="95"/>
      <c r="H3324" s="95"/>
      <c r="I3324" s="95"/>
      <c r="J3324" s="95"/>
      <c r="K3324" s="95"/>
      <c r="L3324" s="95"/>
      <c r="M3324" s="95"/>
      <c r="N3324" s="95"/>
      <c r="O3324" s="95"/>
      <c r="P3324" s="95"/>
      <c r="Q3324" s="95"/>
      <c r="R3324" s="95"/>
      <c r="S3324" s="95"/>
      <c r="T3324" s="95"/>
      <c r="U3324" s="95"/>
      <c r="V3324" s="95"/>
      <c r="W3324" s="95"/>
      <c r="X3324" s="95"/>
      <c r="Y3324" s="95"/>
    </row>
    <row r="3325">
      <c r="A3325" s="104" t="s">
        <v>33</v>
      </c>
      <c r="B3325" s="95" t="s">
        <v>8916</v>
      </c>
      <c r="C3325" s="98" t="s">
        <v>11441</v>
      </c>
      <c r="D3325" s="94" t="s">
        <v>50</v>
      </c>
      <c r="E3325" s="95"/>
      <c r="F3325" s="95"/>
      <c r="G3325" s="95"/>
      <c r="H3325" s="95"/>
      <c r="I3325" s="95"/>
      <c r="J3325" s="95"/>
      <c r="K3325" s="95"/>
      <c r="L3325" s="95"/>
      <c r="M3325" s="95"/>
      <c r="N3325" s="95"/>
      <c r="O3325" s="95"/>
      <c r="P3325" s="95"/>
      <c r="Q3325" s="95"/>
      <c r="R3325" s="95"/>
      <c r="S3325" s="95"/>
      <c r="T3325" s="95"/>
      <c r="U3325" s="95"/>
      <c r="V3325" s="95"/>
      <c r="W3325" s="95"/>
      <c r="X3325" s="95"/>
      <c r="Y3325" s="95"/>
    </row>
    <row r="3326">
      <c r="A3326" s="104" t="s">
        <v>33</v>
      </c>
      <c r="B3326" s="95" t="s">
        <v>8916</v>
      </c>
      <c r="C3326" s="98" t="s">
        <v>11442</v>
      </c>
      <c r="D3326" s="94" t="s">
        <v>50</v>
      </c>
      <c r="E3326" s="95"/>
      <c r="F3326" s="95"/>
      <c r="G3326" s="95"/>
      <c r="H3326" s="95"/>
      <c r="I3326" s="95"/>
      <c r="J3326" s="95"/>
      <c r="K3326" s="95"/>
      <c r="L3326" s="95"/>
      <c r="M3326" s="95"/>
      <c r="N3326" s="95"/>
      <c r="O3326" s="95"/>
      <c r="P3326" s="95"/>
      <c r="Q3326" s="95"/>
      <c r="R3326" s="95"/>
      <c r="S3326" s="95"/>
      <c r="T3326" s="95"/>
      <c r="U3326" s="95"/>
      <c r="V3326" s="95"/>
      <c r="W3326" s="95"/>
      <c r="X3326" s="95"/>
      <c r="Y3326" s="95"/>
    </row>
    <row r="3327">
      <c r="A3327" s="104" t="s">
        <v>33</v>
      </c>
      <c r="B3327" s="95" t="s">
        <v>8916</v>
      </c>
      <c r="C3327" s="98" t="s">
        <v>11443</v>
      </c>
      <c r="D3327" s="94" t="s">
        <v>50</v>
      </c>
      <c r="E3327" s="95"/>
      <c r="F3327" s="95"/>
      <c r="G3327" s="95"/>
      <c r="H3327" s="95"/>
      <c r="I3327" s="95"/>
      <c r="J3327" s="95"/>
      <c r="K3327" s="95"/>
      <c r="L3327" s="95"/>
      <c r="M3327" s="95"/>
      <c r="N3327" s="95"/>
      <c r="O3327" s="95"/>
      <c r="P3327" s="95"/>
      <c r="Q3327" s="95"/>
      <c r="R3327" s="95"/>
      <c r="S3327" s="95"/>
      <c r="T3327" s="95"/>
      <c r="U3327" s="95"/>
      <c r="V3327" s="95"/>
      <c r="W3327" s="95"/>
      <c r="X3327" s="95"/>
      <c r="Y3327" s="95"/>
    </row>
    <row r="3328">
      <c r="A3328" s="104" t="s">
        <v>33</v>
      </c>
      <c r="B3328" s="95" t="s">
        <v>8916</v>
      </c>
      <c r="C3328" s="98" t="s">
        <v>11444</v>
      </c>
      <c r="D3328" s="94" t="s">
        <v>50</v>
      </c>
      <c r="E3328" s="95"/>
      <c r="F3328" s="95"/>
      <c r="G3328" s="95"/>
      <c r="H3328" s="95"/>
      <c r="I3328" s="95"/>
      <c r="J3328" s="95"/>
      <c r="K3328" s="95"/>
      <c r="L3328" s="95"/>
      <c r="M3328" s="95"/>
      <c r="N3328" s="95"/>
      <c r="O3328" s="95"/>
      <c r="P3328" s="95"/>
      <c r="Q3328" s="95"/>
      <c r="R3328" s="95"/>
      <c r="S3328" s="95"/>
      <c r="T3328" s="95"/>
      <c r="U3328" s="95"/>
      <c r="V3328" s="95"/>
      <c r="W3328" s="95"/>
      <c r="X3328" s="95"/>
      <c r="Y3328" s="95"/>
    </row>
    <row r="3329">
      <c r="A3329" s="104" t="s">
        <v>33</v>
      </c>
      <c r="B3329" s="95" t="s">
        <v>8916</v>
      </c>
      <c r="C3329" s="98" t="s">
        <v>11445</v>
      </c>
      <c r="D3329" s="94" t="s">
        <v>50</v>
      </c>
      <c r="E3329" s="95"/>
      <c r="F3329" s="95"/>
      <c r="G3329" s="95"/>
      <c r="H3329" s="95"/>
      <c r="I3329" s="95"/>
      <c r="J3329" s="95"/>
      <c r="K3329" s="95"/>
      <c r="L3329" s="95"/>
      <c r="M3329" s="95"/>
      <c r="N3329" s="95"/>
      <c r="O3329" s="95"/>
      <c r="P3329" s="95"/>
      <c r="Q3329" s="95"/>
      <c r="R3329" s="95"/>
      <c r="S3329" s="95"/>
      <c r="T3329" s="95"/>
      <c r="U3329" s="95"/>
      <c r="V3329" s="95"/>
      <c r="W3329" s="95"/>
      <c r="X3329" s="95"/>
      <c r="Y3329" s="95"/>
    </row>
    <row r="3330">
      <c r="A3330" s="104" t="s">
        <v>33</v>
      </c>
      <c r="B3330" s="95" t="s">
        <v>8916</v>
      </c>
      <c r="C3330" s="98" t="s">
        <v>11446</v>
      </c>
      <c r="D3330" s="94" t="s">
        <v>50</v>
      </c>
      <c r="E3330" s="95"/>
      <c r="F3330" s="95"/>
      <c r="G3330" s="95"/>
      <c r="H3330" s="95"/>
      <c r="I3330" s="95"/>
      <c r="J3330" s="95"/>
      <c r="K3330" s="95"/>
      <c r="L3330" s="95"/>
      <c r="M3330" s="95"/>
      <c r="N3330" s="95"/>
      <c r="O3330" s="95"/>
      <c r="P3330" s="95"/>
      <c r="Q3330" s="95"/>
      <c r="R3330" s="95"/>
      <c r="S3330" s="95"/>
      <c r="T3330" s="95"/>
      <c r="U3330" s="95"/>
      <c r="V3330" s="95"/>
      <c r="W3330" s="95"/>
      <c r="X3330" s="95"/>
      <c r="Y3330" s="95"/>
    </row>
    <row r="3331">
      <c r="A3331" s="104" t="s">
        <v>33</v>
      </c>
      <c r="B3331" s="95" t="s">
        <v>8916</v>
      </c>
      <c r="C3331" s="98" t="s">
        <v>11447</v>
      </c>
      <c r="D3331" s="94" t="s">
        <v>50</v>
      </c>
      <c r="E3331" s="95"/>
      <c r="F3331" s="95"/>
      <c r="G3331" s="95"/>
      <c r="H3331" s="95"/>
      <c r="I3331" s="95"/>
      <c r="J3331" s="95"/>
      <c r="K3331" s="95"/>
      <c r="L3331" s="95"/>
      <c r="M3331" s="95"/>
      <c r="N3331" s="95"/>
      <c r="O3331" s="95"/>
      <c r="P3331" s="95"/>
      <c r="Q3331" s="95"/>
      <c r="R3331" s="95"/>
      <c r="S3331" s="95"/>
      <c r="T3331" s="95"/>
      <c r="U3331" s="95"/>
      <c r="V3331" s="95"/>
      <c r="W3331" s="95"/>
      <c r="X3331" s="95"/>
      <c r="Y3331" s="95"/>
    </row>
    <row r="3332">
      <c r="A3332" s="104" t="s">
        <v>33</v>
      </c>
      <c r="B3332" s="95" t="s">
        <v>8916</v>
      </c>
      <c r="C3332" s="98" t="s">
        <v>11448</v>
      </c>
      <c r="D3332" s="94" t="s">
        <v>50</v>
      </c>
      <c r="E3332" s="95"/>
      <c r="F3332" s="95"/>
      <c r="G3332" s="95"/>
      <c r="H3332" s="95"/>
      <c r="I3332" s="95"/>
      <c r="J3332" s="95"/>
      <c r="K3332" s="95"/>
      <c r="L3332" s="95"/>
      <c r="M3332" s="95"/>
      <c r="N3332" s="95"/>
      <c r="O3332" s="95"/>
      <c r="P3332" s="95"/>
      <c r="Q3332" s="95"/>
      <c r="R3332" s="95"/>
      <c r="S3332" s="95"/>
      <c r="T3332" s="95"/>
      <c r="U3332" s="95"/>
      <c r="V3332" s="95"/>
      <c r="W3332" s="95"/>
      <c r="X3332" s="95"/>
      <c r="Y3332" s="95"/>
    </row>
    <row r="3333">
      <c r="A3333" s="104" t="s">
        <v>33</v>
      </c>
      <c r="B3333" s="95" t="s">
        <v>8916</v>
      </c>
      <c r="C3333" s="98" t="s">
        <v>11449</v>
      </c>
      <c r="D3333" s="94" t="s">
        <v>50</v>
      </c>
      <c r="E3333" s="95"/>
      <c r="F3333" s="95"/>
      <c r="G3333" s="95"/>
      <c r="H3333" s="95"/>
      <c r="I3333" s="95"/>
      <c r="J3333" s="95"/>
      <c r="K3333" s="95"/>
      <c r="L3333" s="95"/>
      <c r="M3333" s="95"/>
      <c r="N3333" s="95"/>
      <c r="O3333" s="95"/>
      <c r="P3333" s="95"/>
      <c r="Q3333" s="95"/>
      <c r="R3333" s="95"/>
      <c r="S3333" s="95"/>
      <c r="T3333" s="95"/>
      <c r="U3333" s="95"/>
      <c r="V3333" s="95"/>
      <c r="W3333" s="95"/>
      <c r="X3333" s="95"/>
      <c r="Y3333" s="95"/>
    </row>
    <row r="3334">
      <c r="A3334" s="104" t="s">
        <v>33</v>
      </c>
      <c r="B3334" s="95" t="s">
        <v>8916</v>
      </c>
      <c r="C3334" s="98" t="s">
        <v>11450</v>
      </c>
      <c r="D3334" s="94" t="s">
        <v>50</v>
      </c>
      <c r="E3334" s="95"/>
      <c r="F3334" s="95"/>
      <c r="G3334" s="95"/>
      <c r="H3334" s="95"/>
      <c r="I3334" s="95"/>
      <c r="J3334" s="95"/>
      <c r="K3334" s="95"/>
      <c r="L3334" s="95"/>
      <c r="M3334" s="95"/>
      <c r="N3334" s="95"/>
      <c r="O3334" s="95"/>
      <c r="P3334" s="95"/>
      <c r="Q3334" s="95"/>
      <c r="R3334" s="95"/>
      <c r="S3334" s="95"/>
      <c r="T3334" s="95"/>
      <c r="U3334" s="95"/>
      <c r="V3334" s="95"/>
      <c r="W3334" s="95"/>
      <c r="X3334" s="95"/>
      <c r="Y3334" s="95"/>
    </row>
    <row r="3335">
      <c r="A3335" s="104" t="s">
        <v>33</v>
      </c>
      <c r="B3335" s="95" t="s">
        <v>8916</v>
      </c>
      <c r="C3335" s="98" t="s">
        <v>11451</v>
      </c>
      <c r="D3335" s="94" t="s">
        <v>50</v>
      </c>
      <c r="E3335" s="95"/>
      <c r="F3335" s="95"/>
      <c r="G3335" s="95"/>
      <c r="H3335" s="95"/>
      <c r="I3335" s="95"/>
      <c r="J3335" s="95"/>
      <c r="K3335" s="95"/>
      <c r="L3335" s="95"/>
      <c r="M3335" s="95"/>
      <c r="N3335" s="95"/>
      <c r="O3335" s="95"/>
      <c r="P3335" s="95"/>
      <c r="Q3335" s="95"/>
      <c r="R3335" s="95"/>
      <c r="S3335" s="95"/>
      <c r="T3335" s="95"/>
      <c r="U3335" s="95"/>
      <c r="V3335" s="95"/>
      <c r="W3335" s="95"/>
      <c r="X3335" s="95"/>
      <c r="Y3335" s="95"/>
    </row>
    <row r="3336">
      <c r="A3336" s="104" t="s">
        <v>33</v>
      </c>
      <c r="B3336" s="95" t="s">
        <v>8916</v>
      </c>
      <c r="C3336" s="98" t="s">
        <v>11452</v>
      </c>
      <c r="D3336" s="94" t="s">
        <v>50</v>
      </c>
      <c r="E3336" s="95"/>
      <c r="F3336" s="95"/>
      <c r="G3336" s="95"/>
      <c r="H3336" s="95"/>
      <c r="I3336" s="95"/>
      <c r="J3336" s="95"/>
      <c r="K3336" s="95"/>
      <c r="L3336" s="95"/>
      <c r="M3336" s="95"/>
      <c r="N3336" s="95"/>
      <c r="O3336" s="95"/>
      <c r="P3336" s="95"/>
      <c r="Q3336" s="95"/>
      <c r="R3336" s="95"/>
      <c r="S3336" s="95"/>
      <c r="T3336" s="95"/>
      <c r="U3336" s="95"/>
      <c r="V3336" s="95"/>
      <c r="W3336" s="95"/>
      <c r="X3336" s="95"/>
      <c r="Y3336" s="95"/>
    </row>
    <row r="3337">
      <c r="A3337" s="104" t="s">
        <v>33</v>
      </c>
      <c r="B3337" s="95" t="s">
        <v>8916</v>
      </c>
      <c r="C3337" s="98" t="s">
        <v>11453</v>
      </c>
      <c r="D3337" s="94" t="s">
        <v>50</v>
      </c>
      <c r="E3337" s="95"/>
      <c r="F3337" s="95"/>
      <c r="G3337" s="95"/>
      <c r="H3337" s="95"/>
      <c r="I3337" s="95"/>
      <c r="J3337" s="95"/>
      <c r="K3337" s="95"/>
      <c r="L3337" s="95"/>
      <c r="M3337" s="95"/>
      <c r="N3337" s="95"/>
      <c r="O3337" s="95"/>
      <c r="P3337" s="95"/>
      <c r="Q3337" s="95"/>
      <c r="R3337" s="95"/>
      <c r="S3337" s="95"/>
      <c r="T3337" s="95"/>
      <c r="U3337" s="95"/>
      <c r="V3337" s="95"/>
      <c r="W3337" s="95"/>
      <c r="X3337" s="95"/>
      <c r="Y3337" s="95"/>
    </row>
    <row r="3338">
      <c r="A3338" s="104" t="s">
        <v>33</v>
      </c>
      <c r="B3338" s="95" t="s">
        <v>8916</v>
      </c>
      <c r="C3338" s="98" t="s">
        <v>11454</v>
      </c>
      <c r="D3338" s="94" t="s">
        <v>50</v>
      </c>
      <c r="E3338" s="95"/>
      <c r="F3338" s="95"/>
      <c r="G3338" s="95"/>
      <c r="H3338" s="95"/>
      <c r="I3338" s="95"/>
      <c r="J3338" s="95"/>
      <c r="K3338" s="95"/>
      <c r="L3338" s="95"/>
      <c r="M3338" s="95"/>
      <c r="N3338" s="95"/>
      <c r="O3338" s="95"/>
      <c r="P3338" s="95"/>
      <c r="Q3338" s="95"/>
      <c r="R3338" s="95"/>
      <c r="S3338" s="95"/>
      <c r="T3338" s="95"/>
      <c r="U3338" s="95"/>
      <c r="V3338" s="95"/>
      <c r="W3338" s="95"/>
      <c r="X3338" s="95"/>
      <c r="Y3338" s="95"/>
    </row>
    <row r="3339">
      <c r="A3339" s="104" t="s">
        <v>33</v>
      </c>
      <c r="B3339" s="95" t="s">
        <v>8916</v>
      </c>
      <c r="C3339" s="98" t="s">
        <v>11455</v>
      </c>
      <c r="D3339" s="94" t="s">
        <v>50</v>
      </c>
      <c r="E3339" s="95"/>
      <c r="F3339" s="95"/>
      <c r="G3339" s="95"/>
      <c r="H3339" s="95"/>
      <c r="I3339" s="95"/>
      <c r="J3339" s="95"/>
      <c r="K3339" s="95"/>
      <c r="L3339" s="95"/>
      <c r="M3339" s="95"/>
      <c r="N3339" s="95"/>
      <c r="O3339" s="95"/>
      <c r="P3339" s="95"/>
      <c r="Q3339" s="95"/>
      <c r="R3339" s="95"/>
      <c r="S3339" s="95"/>
      <c r="T3339" s="95"/>
      <c r="U3339" s="95"/>
      <c r="V3339" s="95"/>
      <c r="W3339" s="95"/>
      <c r="X3339" s="95"/>
      <c r="Y3339" s="95"/>
    </row>
    <row r="3340">
      <c r="A3340" s="104" t="s">
        <v>33</v>
      </c>
      <c r="B3340" s="95" t="s">
        <v>8916</v>
      </c>
      <c r="C3340" s="98" t="s">
        <v>11456</v>
      </c>
      <c r="D3340" s="94" t="s">
        <v>50</v>
      </c>
      <c r="E3340" s="95"/>
      <c r="F3340" s="95"/>
      <c r="G3340" s="95"/>
      <c r="H3340" s="95"/>
      <c r="I3340" s="95"/>
      <c r="J3340" s="95"/>
      <c r="K3340" s="95"/>
      <c r="L3340" s="95"/>
      <c r="M3340" s="95"/>
      <c r="N3340" s="95"/>
      <c r="O3340" s="95"/>
      <c r="P3340" s="95"/>
      <c r="Q3340" s="95"/>
      <c r="R3340" s="95"/>
      <c r="S3340" s="95"/>
      <c r="T3340" s="95"/>
      <c r="U3340" s="95"/>
      <c r="V3340" s="95"/>
      <c r="W3340" s="95"/>
      <c r="X3340" s="95"/>
      <c r="Y3340" s="95"/>
    </row>
    <row r="3341">
      <c r="A3341" s="104" t="s">
        <v>33</v>
      </c>
      <c r="B3341" s="95" t="s">
        <v>8916</v>
      </c>
      <c r="C3341" s="98" t="s">
        <v>11457</v>
      </c>
      <c r="D3341" s="94" t="s">
        <v>50</v>
      </c>
      <c r="E3341" s="95"/>
      <c r="F3341" s="95"/>
      <c r="G3341" s="95"/>
      <c r="H3341" s="95"/>
      <c r="I3341" s="95"/>
      <c r="J3341" s="95"/>
      <c r="K3341" s="95"/>
      <c r="L3341" s="95"/>
      <c r="M3341" s="95"/>
      <c r="N3341" s="95"/>
      <c r="O3341" s="95"/>
      <c r="P3341" s="95"/>
      <c r="Q3341" s="95"/>
      <c r="R3341" s="95"/>
      <c r="S3341" s="95"/>
      <c r="T3341" s="95"/>
      <c r="U3341" s="95"/>
      <c r="V3341" s="95"/>
      <c r="W3341" s="95"/>
      <c r="X3341" s="95"/>
      <c r="Y3341" s="95"/>
    </row>
    <row r="3342">
      <c r="A3342" s="104" t="s">
        <v>33</v>
      </c>
      <c r="B3342" s="95" t="s">
        <v>8916</v>
      </c>
      <c r="C3342" s="98" t="s">
        <v>11458</v>
      </c>
      <c r="D3342" s="94" t="s">
        <v>50</v>
      </c>
      <c r="E3342" s="95"/>
      <c r="F3342" s="95"/>
      <c r="G3342" s="95"/>
      <c r="H3342" s="95"/>
      <c r="I3342" s="95"/>
      <c r="J3342" s="95"/>
      <c r="K3342" s="95"/>
      <c r="L3342" s="95"/>
      <c r="M3342" s="95"/>
      <c r="N3342" s="95"/>
      <c r="O3342" s="95"/>
      <c r="P3342" s="95"/>
      <c r="Q3342" s="95"/>
      <c r="R3342" s="95"/>
      <c r="S3342" s="95"/>
      <c r="T3342" s="95"/>
      <c r="U3342" s="95"/>
      <c r="V3342" s="95"/>
      <c r="W3342" s="95"/>
      <c r="X3342" s="95"/>
      <c r="Y3342" s="95"/>
    </row>
    <row r="3343">
      <c r="A3343" s="104" t="s">
        <v>33</v>
      </c>
      <c r="B3343" s="95" t="s">
        <v>8916</v>
      </c>
      <c r="C3343" s="98" t="s">
        <v>11459</v>
      </c>
      <c r="D3343" s="94" t="s">
        <v>50</v>
      </c>
      <c r="E3343" s="95"/>
      <c r="F3343" s="95"/>
      <c r="G3343" s="95"/>
      <c r="H3343" s="95"/>
      <c r="I3343" s="95"/>
      <c r="J3343" s="95"/>
      <c r="K3343" s="95"/>
      <c r="L3343" s="95"/>
      <c r="M3343" s="95"/>
      <c r="N3343" s="95"/>
      <c r="O3343" s="95"/>
      <c r="P3343" s="95"/>
      <c r="Q3343" s="95"/>
      <c r="R3343" s="95"/>
      <c r="S3343" s="95"/>
      <c r="T3343" s="95"/>
      <c r="U3343" s="95"/>
      <c r="V3343" s="95"/>
      <c r="W3343" s="95"/>
      <c r="X3343" s="95"/>
      <c r="Y3343" s="95"/>
    </row>
    <row r="3344">
      <c r="A3344" s="104" t="s">
        <v>33</v>
      </c>
      <c r="B3344" s="95" t="s">
        <v>8916</v>
      </c>
      <c r="C3344" s="98" t="s">
        <v>11459</v>
      </c>
      <c r="D3344" s="94" t="s">
        <v>50</v>
      </c>
      <c r="E3344" s="95"/>
      <c r="F3344" s="95"/>
      <c r="G3344" s="95"/>
      <c r="H3344" s="95"/>
      <c r="I3344" s="95"/>
      <c r="J3344" s="95"/>
      <c r="K3344" s="95"/>
      <c r="L3344" s="95"/>
      <c r="M3344" s="95"/>
      <c r="N3344" s="95"/>
      <c r="O3344" s="95"/>
      <c r="P3344" s="95"/>
      <c r="Q3344" s="95"/>
      <c r="R3344" s="95"/>
      <c r="S3344" s="95"/>
      <c r="T3344" s="95"/>
      <c r="U3344" s="95"/>
      <c r="V3344" s="95"/>
      <c r="W3344" s="95"/>
      <c r="X3344" s="95"/>
      <c r="Y3344" s="95"/>
    </row>
    <row r="3345">
      <c r="A3345" s="105" t="s">
        <v>33</v>
      </c>
      <c r="B3345" s="106" t="s">
        <v>8916</v>
      </c>
      <c r="C3345" s="101" t="s">
        <v>11460</v>
      </c>
      <c r="D3345" s="94" t="s">
        <v>50</v>
      </c>
      <c r="E3345" s="95"/>
      <c r="F3345" s="95"/>
      <c r="G3345" s="95"/>
      <c r="H3345" s="95"/>
      <c r="I3345" s="95"/>
      <c r="J3345" s="95"/>
      <c r="K3345" s="95"/>
      <c r="L3345" s="95"/>
      <c r="M3345" s="95"/>
      <c r="N3345" s="95"/>
      <c r="O3345" s="95"/>
      <c r="P3345" s="95"/>
      <c r="Q3345" s="95"/>
      <c r="R3345" s="95"/>
      <c r="S3345" s="95"/>
      <c r="T3345" s="95"/>
      <c r="U3345" s="95"/>
      <c r="V3345" s="95"/>
      <c r="W3345" s="95"/>
      <c r="X3345" s="95"/>
      <c r="Y3345" s="95"/>
    </row>
    <row r="3346">
      <c r="A3346" s="102" t="s">
        <v>36</v>
      </c>
      <c r="B3346" s="107" t="s">
        <v>8920</v>
      </c>
      <c r="C3346" s="93" t="s">
        <v>11461</v>
      </c>
      <c r="D3346" s="94" t="s">
        <v>50</v>
      </c>
      <c r="E3346" s="95"/>
      <c r="F3346" s="95"/>
      <c r="G3346" s="95"/>
      <c r="H3346" s="95"/>
      <c r="I3346" s="95"/>
      <c r="J3346" s="95"/>
      <c r="K3346" s="95"/>
      <c r="L3346" s="95"/>
      <c r="M3346" s="95"/>
      <c r="N3346" s="95"/>
      <c r="O3346" s="95"/>
      <c r="P3346" s="95"/>
      <c r="Q3346" s="95"/>
      <c r="R3346" s="95"/>
      <c r="S3346" s="95"/>
      <c r="T3346" s="95"/>
      <c r="U3346" s="95"/>
      <c r="V3346" s="95"/>
      <c r="W3346" s="95"/>
      <c r="X3346" s="95"/>
      <c r="Y3346" s="95"/>
    </row>
    <row r="3347">
      <c r="A3347" s="104" t="s">
        <v>36</v>
      </c>
      <c r="B3347" s="95" t="s">
        <v>8920</v>
      </c>
      <c r="C3347" s="98" t="s">
        <v>37</v>
      </c>
      <c r="D3347" s="94" t="s">
        <v>56</v>
      </c>
      <c r="E3347" s="95"/>
      <c r="F3347" s="95"/>
      <c r="G3347" s="95"/>
      <c r="H3347" s="95"/>
      <c r="I3347" s="95"/>
      <c r="J3347" s="95"/>
      <c r="K3347" s="95"/>
      <c r="L3347" s="95"/>
      <c r="M3347" s="95"/>
      <c r="N3347" s="95"/>
      <c r="O3347" s="95"/>
      <c r="P3347" s="95"/>
      <c r="Q3347" s="95"/>
      <c r="R3347" s="95"/>
      <c r="S3347" s="95"/>
      <c r="T3347" s="95"/>
      <c r="U3347" s="95"/>
      <c r="V3347" s="95"/>
      <c r="W3347" s="95"/>
      <c r="X3347" s="95"/>
      <c r="Y3347" s="95"/>
    </row>
    <row r="3348">
      <c r="A3348" s="104" t="s">
        <v>36</v>
      </c>
      <c r="B3348" s="95" t="s">
        <v>8920</v>
      </c>
      <c r="C3348" s="98" t="s">
        <v>11462</v>
      </c>
      <c r="D3348" s="94" t="s">
        <v>50</v>
      </c>
      <c r="E3348" s="95"/>
      <c r="F3348" s="95"/>
      <c r="G3348" s="95"/>
      <c r="H3348" s="95"/>
      <c r="I3348" s="95"/>
      <c r="J3348" s="95"/>
      <c r="K3348" s="95"/>
      <c r="L3348" s="95"/>
      <c r="M3348" s="95"/>
      <c r="N3348" s="95"/>
      <c r="O3348" s="95"/>
      <c r="P3348" s="95"/>
      <c r="Q3348" s="95"/>
      <c r="R3348" s="95"/>
      <c r="S3348" s="95"/>
      <c r="T3348" s="95"/>
      <c r="U3348" s="95"/>
      <c r="V3348" s="95"/>
      <c r="W3348" s="95"/>
      <c r="X3348" s="95"/>
      <c r="Y3348" s="95"/>
    </row>
    <row r="3349">
      <c r="A3349" s="104" t="s">
        <v>36</v>
      </c>
      <c r="B3349" s="95" t="s">
        <v>8920</v>
      </c>
      <c r="C3349" s="98" t="s">
        <v>11463</v>
      </c>
      <c r="D3349" s="94" t="s">
        <v>50</v>
      </c>
      <c r="E3349" s="95"/>
      <c r="F3349" s="95"/>
      <c r="G3349" s="95"/>
      <c r="H3349" s="95"/>
      <c r="I3349" s="95"/>
      <c r="J3349" s="95"/>
      <c r="K3349" s="95"/>
      <c r="L3349" s="95"/>
      <c r="M3349" s="95"/>
      <c r="N3349" s="95"/>
      <c r="O3349" s="95"/>
      <c r="P3349" s="95"/>
      <c r="Q3349" s="95"/>
      <c r="R3349" s="95"/>
      <c r="S3349" s="95"/>
      <c r="T3349" s="95"/>
      <c r="U3349" s="95"/>
      <c r="V3349" s="95"/>
      <c r="W3349" s="95"/>
      <c r="X3349" s="95"/>
      <c r="Y3349" s="95"/>
    </row>
    <row r="3350">
      <c r="A3350" s="104" t="s">
        <v>36</v>
      </c>
      <c r="B3350" s="95" t="s">
        <v>8920</v>
      </c>
      <c r="C3350" s="98" t="s">
        <v>1566</v>
      </c>
      <c r="D3350" s="94" t="s">
        <v>50</v>
      </c>
      <c r="E3350" s="95"/>
      <c r="F3350" s="95"/>
      <c r="G3350" s="95"/>
      <c r="H3350" s="95"/>
      <c r="I3350" s="95"/>
      <c r="J3350" s="95"/>
      <c r="K3350" s="95"/>
      <c r="L3350" s="95"/>
      <c r="M3350" s="95"/>
      <c r="N3350" s="95"/>
      <c r="O3350" s="95"/>
      <c r="P3350" s="95"/>
      <c r="Q3350" s="95"/>
      <c r="R3350" s="95"/>
      <c r="S3350" s="95"/>
      <c r="T3350" s="95"/>
      <c r="U3350" s="95"/>
      <c r="V3350" s="95"/>
      <c r="W3350" s="95"/>
      <c r="X3350" s="95"/>
      <c r="Y3350" s="95"/>
    </row>
    <row r="3351">
      <c r="A3351" s="104" t="s">
        <v>36</v>
      </c>
      <c r="B3351" s="95" t="s">
        <v>8925</v>
      </c>
      <c r="C3351" s="98" t="s">
        <v>11464</v>
      </c>
      <c r="D3351" s="94" t="s">
        <v>50</v>
      </c>
      <c r="E3351" s="95"/>
      <c r="F3351" s="95"/>
      <c r="G3351" s="95"/>
      <c r="H3351" s="95"/>
      <c r="I3351" s="95"/>
      <c r="J3351" s="95"/>
      <c r="K3351" s="95"/>
      <c r="L3351" s="95"/>
      <c r="M3351" s="95"/>
      <c r="N3351" s="95"/>
      <c r="O3351" s="95"/>
      <c r="P3351" s="95"/>
      <c r="Q3351" s="95"/>
      <c r="R3351" s="95"/>
      <c r="S3351" s="95"/>
      <c r="T3351" s="95"/>
      <c r="U3351" s="95"/>
      <c r="V3351" s="95"/>
      <c r="W3351" s="95"/>
      <c r="X3351" s="95"/>
      <c r="Y3351" s="95"/>
    </row>
    <row r="3352">
      <c r="A3352" s="104" t="s">
        <v>36</v>
      </c>
      <c r="B3352" s="95" t="s">
        <v>8925</v>
      </c>
      <c r="C3352" s="98" t="s">
        <v>11465</v>
      </c>
      <c r="D3352" s="94" t="s">
        <v>50</v>
      </c>
      <c r="E3352" s="95"/>
      <c r="F3352" s="95"/>
      <c r="G3352" s="95"/>
      <c r="H3352" s="95"/>
      <c r="I3352" s="95"/>
      <c r="J3352" s="95"/>
      <c r="K3352" s="95"/>
      <c r="L3352" s="95"/>
      <c r="M3352" s="95"/>
      <c r="N3352" s="95"/>
      <c r="O3352" s="95"/>
      <c r="P3352" s="95"/>
      <c r="Q3352" s="95"/>
      <c r="R3352" s="95"/>
      <c r="S3352" s="95"/>
      <c r="T3352" s="95"/>
      <c r="U3352" s="95"/>
      <c r="V3352" s="95"/>
      <c r="W3352" s="95"/>
      <c r="X3352" s="95"/>
      <c r="Y3352" s="95"/>
    </row>
    <row r="3353">
      <c r="A3353" s="104" t="s">
        <v>36</v>
      </c>
      <c r="B3353" s="95" t="s">
        <v>8925</v>
      </c>
      <c r="C3353" s="98" t="s">
        <v>11466</v>
      </c>
      <c r="D3353" s="94" t="s">
        <v>50</v>
      </c>
      <c r="E3353" s="95"/>
      <c r="F3353" s="95"/>
      <c r="G3353" s="95"/>
      <c r="H3353" s="95"/>
      <c r="I3353" s="95"/>
      <c r="J3353" s="95"/>
      <c r="K3353" s="95"/>
      <c r="L3353" s="95"/>
      <c r="M3353" s="95"/>
      <c r="N3353" s="95"/>
      <c r="O3353" s="95"/>
      <c r="P3353" s="95"/>
      <c r="Q3353" s="95"/>
      <c r="R3353" s="95"/>
      <c r="S3353" s="95"/>
      <c r="T3353" s="95"/>
      <c r="U3353" s="95"/>
      <c r="V3353" s="95"/>
      <c r="W3353" s="95"/>
      <c r="X3353" s="95"/>
      <c r="Y3353" s="95"/>
    </row>
    <row r="3354">
      <c r="A3354" s="104" t="s">
        <v>36</v>
      </c>
      <c r="B3354" s="95" t="s">
        <v>8925</v>
      </c>
      <c r="C3354" s="98" t="s">
        <v>10884</v>
      </c>
      <c r="D3354" s="94" t="s">
        <v>50</v>
      </c>
      <c r="E3354" s="95"/>
      <c r="F3354" s="95"/>
      <c r="G3354" s="95"/>
      <c r="H3354" s="95"/>
      <c r="I3354" s="95"/>
      <c r="J3354" s="95"/>
      <c r="K3354" s="95"/>
      <c r="L3354" s="95"/>
      <c r="M3354" s="95"/>
      <c r="N3354" s="95"/>
      <c r="O3354" s="95"/>
      <c r="P3354" s="95"/>
      <c r="Q3354" s="95"/>
      <c r="R3354" s="95"/>
      <c r="S3354" s="95"/>
      <c r="T3354" s="95"/>
      <c r="U3354" s="95"/>
      <c r="V3354" s="95"/>
      <c r="W3354" s="95"/>
      <c r="X3354" s="95"/>
      <c r="Y3354" s="95"/>
    </row>
    <row r="3355">
      <c r="A3355" s="104" t="s">
        <v>36</v>
      </c>
      <c r="B3355" s="95" t="s">
        <v>8925</v>
      </c>
      <c r="C3355" s="98" t="s">
        <v>11467</v>
      </c>
      <c r="D3355" s="94" t="s">
        <v>50</v>
      </c>
      <c r="E3355" s="95"/>
      <c r="F3355" s="95"/>
      <c r="G3355" s="95"/>
      <c r="H3355" s="95"/>
      <c r="I3355" s="95"/>
      <c r="J3355" s="95"/>
      <c r="K3355" s="95"/>
      <c r="L3355" s="95"/>
      <c r="M3355" s="95"/>
      <c r="N3355" s="95"/>
      <c r="O3355" s="95"/>
      <c r="P3355" s="95"/>
      <c r="Q3355" s="95"/>
      <c r="R3355" s="95"/>
      <c r="S3355" s="95"/>
      <c r="T3355" s="95"/>
      <c r="U3355" s="95"/>
      <c r="V3355" s="95"/>
      <c r="W3355" s="95"/>
      <c r="X3355" s="95"/>
      <c r="Y3355" s="95"/>
    </row>
    <row r="3356">
      <c r="A3356" s="104" t="s">
        <v>36</v>
      </c>
      <c r="B3356" s="95" t="s">
        <v>8925</v>
      </c>
      <c r="C3356" s="98" t="s">
        <v>11461</v>
      </c>
      <c r="D3356" s="94" t="s">
        <v>50</v>
      </c>
      <c r="E3356" s="95"/>
      <c r="F3356" s="95"/>
      <c r="G3356" s="95"/>
      <c r="H3356" s="95"/>
      <c r="I3356" s="95"/>
      <c r="J3356" s="95"/>
      <c r="K3356" s="95"/>
      <c r="L3356" s="95"/>
      <c r="M3356" s="95"/>
      <c r="N3356" s="95"/>
      <c r="O3356" s="95"/>
      <c r="P3356" s="95"/>
      <c r="Q3356" s="95"/>
      <c r="R3356" s="95"/>
      <c r="S3356" s="95"/>
      <c r="T3356" s="95"/>
      <c r="U3356" s="95"/>
      <c r="V3356" s="95"/>
      <c r="W3356" s="95"/>
      <c r="X3356" s="95"/>
      <c r="Y3356" s="95"/>
    </row>
    <row r="3357">
      <c r="A3357" s="104" t="s">
        <v>36</v>
      </c>
      <c r="B3357" s="95" t="s">
        <v>8925</v>
      </c>
      <c r="C3357" s="98" t="s">
        <v>11468</v>
      </c>
      <c r="D3357" s="94" t="s">
        <v>50</v>
      </c>
      <c r="E3357" s="95"/>
      <c r="F3357" s="95"/>
      <c r="G3357" s="95"/>
      <c r="H3357" s="95"/>
      <c r="I3357" s="95"/>
      <c r="J3357" s="95"/>
      <c r="K3357" s="95"/>
      <c r="L3357" s="95"/>
      <c r="M3357" s="95"/>
      <c r="N3357" s="95"/>
      <c r="O3357" s="95"/>
      <c r="P3357" s="95"/>
      <c r="Q3357" s="95"/>
      <c r="R3357" s="95"/>
      <c r="S3357" s="95"/>
      <c r="T3357" s="95"/>
      <c r="U3357" s="95"/>
      <c r="V3357" s="95"/>
      <c r="W3357" s="95"/>
      <c r="X3357" s="95"/>
      <c r="Y3357" s="95"/>
    </row>
    <row r="3358">
      <c r="A3358" s="104" t="s">
        <v>36</v>
      </c>
      <c r="B3358" s="95" t="s">
        <v>8925</v>
      </c>
      <c r="C3358" s="98" t="s">
        <v>11469</v>
      </c>
      <c r="D3358" s="94" t="s">
        <v>50</v>
      </c>
      <c r="E3358" s="95"/>
      <c r="F3358" s="95"/>
      <c r="G3358" s="95"/>
      <c r="H3358" s="95"/>
      <c r="I3358" s="95"/>
      <c r="J3358" s="95"/>
      <c r="K3358" s="95"/>
      <c r="L3358" s="95"/>
      <c r="M3358" s="95"/>
      <c r="N3358" s="95"/>
      <c r="O3358" s="95"/>
      <c r="P3358" s="95"/>
      <c r="Q3358" s="95"/>
      <c r="R3358" s="95"/>
      <c r="S3358" s="95"/>
      <c r="T3358" s="95"/>
      <c r="U3358" s="95"/>
      <c r="V3358" s="95"/>
      <c r="W3358" s="95"/>
      <c r="X3358" s="95"/>
      <c r="Y3358" s="95"/>
    </row>
    <row r="3359">
      <c r="A3359" s="104" t="s">
        <v>36</v>
      </c>
      <c r="B3359" s="95" t="s">
        <v>8925</v>
      </c>
      <c r="C3359" s="98" t="s">
        <v>11470</v>
      </c>
      <c r="D3359" s="94" t="s">
        <v>50</v>
      </c>
      <c r="E3359" s="95"/>
      <c r="F3359" s="95"/>
      <c r="G3359" s="95"/>
      <c r="H3359" s="95"/>
      <c r="I3359" s="95"/>
      <c r="J3359" s="95"/>
      <c r="K3359" s="95"/>
      <c r="L3359" s="95"/>
      <c r="M3359" s="95"/>
      <c r="N3359" s="95"/>
      <c r="O3359" s="95"/>
      <c r="P3359" s="95"/>
      <c r="Q3359" s="95"/>
      <c r="R3359" s="95"/>
      <c r="S3359" s="95"/>
      <c r="T3359" s="95"/>
      <c r="U3359" s="95"/>
      <c r="V3359" s="95"/>
      <c r="W3359" s="95"/>
      <c r="X3359" s="95"/>
      <c r="Y3359" s="95"/>
    </row>
    <row r="3360">
      <c r="A3360" s="104" t="s">
        <v>36</v>
      </c>
      <c r="B3360" s="95" t="s">
        <v>8925</v>
      </c>
      <c r="C3360" s="98" t="s">
        <v>11471</v>
      </c>
      <c r="D3360" s="94" t="s">
        <v>50</v>
      </c>
      <c r="E3360" s="95"/>
      <c r="F3360" s="95"/>
      <c r="G3360" s="95"/>
      <c r="H3360" s="95"/>
      <c r="I3360" s="95"/>
      <c r="J3360" s="95"/>
      <c r="K3360" s="95"/>
      <c r="L3360" s="95"/>
      <c r="M3360" s="95"/>
      <c r="N3360" s="95"/>
      <c r="O3360" s="95"/>
      <c r="P3360" s="95"/>
      <c r="Q3360" s="95"/>
      <c r="R3360" s="95"/>
      <c r="S3360" s="95"/>
      <c r="T3360" s="95"/>
      <c r="U3360" s="95"/>
      <c r="V3360" s="95"/>
      <c r="W3360" s="95"/>
      <c r="X3360" s="95"/>
      <c r="Y3360" s="95"/>
    </row>
    <row r="3361">
      <c r="A3361" s="104" t="s">
        <v>36</v>
      </c>
      <c r="B3361" s="95" t="s">
        <v>8925</v>
      </c>
      <c r="C3361" s="98" t="s">
        <v>11472</v>
      </c>
      <c r="D3361" s="94" t="s">
        <v>50</v>
      </c>
      <c r="E3361" s="95"/>
      <c r="F3361" s="95"/>
      <c r="G3361" s="95"/>
      <c r="H3361" s="95"/>
      <c r="I3361" s="95"/>
      <c r="J3361" s="95"/>
      <c r="K3361" s="95"/>
      <c r="L3361" s="95"/>
      <c r="M3361" s="95"/>
      <c r="N3361" s="95"/>
      <c r="O3361" s="95"/>
      <c r="P3361" s="95"/>
      <c r="Q3361" s="95"/>
      <c r="R3361" s="95"/>
      <c r="S3361" s="95"/>
      <c r="T3361" s="95"/>
      <c r="U3361" s="95"/>
      <c r="V3361" s="95"/>
      <c r="W3361" s="95"/>
      <c r="X3361" s="95"/>
      <c r="Y3361" s="95"/>
    </row>
    <row r="3362">
      <c r="A3362" s="104" t="s">
        <v>36</v>
      </c>
      <c r="B3362" s="95" t="s">
        <v>8925</v>
      </c>
      <c r="C3362" s="98" t="s">
        <v>11473</v>
      </c>
      <c r="D3362" s="94" t="s">
        <v>50</v>
      </c>
      <c r="E3362" s="95"/>
      <c r="F3362" s="95"/>
      <c r="G3362" s="95"/>
      <c r="H3362" s="95"/>
      <c r="I3362" s="95"/>
      <c r="J3362" s="95"/>
      <c r="K3362" s="95"/>
      <c r="L3362" s="95"/>
      <c r="M3362" s="95"/>
      <c r="N3362" s="95"/>
      <c r="O3362" s="95"/>
      <c r="P3362" s="95"/>
      <c r="Q3362" s="95"/>
      <c r="R3362" s="95"/>
      <c r="S3362" s="95"/>
      <c r="T3362" s="95"/>
      <c r="U3362" s="95"/>
      <c r="V3362" s="95"/>
      <c r="W3362" s="95"/>
      <c r="X3362" s="95"/>
      <c r="Y3362" s="95"/>
    </row>
    <row r="3363">
      <c r="A3363" s="104" t="s">
        <v>36</v>
      </c>
      <c r="B3363" s="95" t="s">
        <v>8925</v>
      </c>
      <c r="C3363" s="98" t="s">
        <v>37</v>
      </c>
      <c r="D3363" s="94" t="s">
        <v>56</v>
      </c>
      <c r="E3363" s="95"/>
      <c r="F3363" s="95"/>
      <c r="G3363" s="95"/>
      <c r="H3363" s="95"/>
      <c r="I3363" s="95"/>
      <c r="J3363" s="95"/>
      <c r="K3363" s="95"/>
      <c r="L3363" s="95"/>
      <c r="M3363" s="95"/>
      <c r="N3363" s="95"/>
      <c r="O3363" s="95"/>
      <c r="P3363" s="95"/>
      <c r="Q3363" s="95"/>
      <c r="R3363" s="95"/>
      <c r="S3363" s="95"/>
      <c r="T3363" s="95"/>
      <c r="U3363" s="95"/>
      <c r="V3363" s="95"/>
      <c r="W3363" s="95"/>
      <c r="X3363" s="95"/>
      <c r="Y3363" s="95"/>
    </row>
    <row r="3364">
      <c r="A3364" s="104" t="s">
        <v>36</v>
      </c>
      <c r="B3364" s="95" t="s">
        <v>8925</v>
      </c>
      <c r="C3364" s="98" t="s">
        <v>11474</v>
      </c>
      <c r="D3364" s="94" t="s">
        <v>56</v>
      </c>
      <c r="E3364" s="95"/>
      <c r="F3364" s="95"/>
      <c r="G3364" s="95"/>
      <c r="H3364" s="95"/>
      <c r="I3364" s="95"/>
      <c r="J3364" s="95"/>
      <c r="K3364" s="95"/>
      <c r="L3364" s="95"/>
      <c r="M3364" s="95"/>
      <c r="N3364" s="95"/>
      <c r="O3364" s="95"/>
      <c r="P3364" s="95"/>
      <c r="Q3364" s="95"/>
      <c r="R3364" s="95"/>
      <c r="S3364" s="95"/>
      <c r="T3364" s="95"/>
      <c r="U3364" s="95"/>
      <c r="V3364" s="95"/>
      <c r="W3364" s="95"/>
      <c r="X3364" s="95"/>
      <c r="Y3364" s="95"/>
    </row>
    <row r="3365">
      <c r="A3365" s="104" t="s">
        <v>36</v>
      </c>
      <c r="B3365" s="95" t="s">
        <v>8925</v>
      </c>
      <c r="C3365" s="98" t="s">
        <v>11475</v>
      </c>
      <c r="D3365" s="94" t="s">
        <v>50</v>
      </c>
      <c r="E3365" s="95"/>
      <c r="F3365" s="95"/>
      <c r="G3365" s="95"/>
      <c r="H3365" s="95"/>
      <c r="I3365" s="95"/>
      <c r="J3365" s="95"/>
      <c r="K3365" s="95"/>
      <c r="L3365" s="95"/>
      <c r="M3365" s="95"/>
      <c r="N3365" s="95"/>
      <c r="O3365" s="95"/>
      <c r="P3365" s="95"/>
      <c r="Q3365" s="95"/>
      <c r="R3365" s="95"/>
      <c r="S3365" s="95"/>
      <c r="T3365" s="95"/>
      <c r="U3365" s="95"/>
      <c r="V3365" s="95"/>
      <c r="W3365" s="95"/>
      <c r="X3365" s="95"/>
      <c r="Y3365" s="95"/>
    </row>
    <row r="3366">
      <c r="A3366" s="104" t="s">
        <v>36</v>
      </c>
      <c r="B3366" s="95" t="s">
        <v>8925</v>
      </c>
      <c r="C3366" s="98" t="s">
        <v>11476</v>
      </c>
      <c r="D3366" s="94" t="s">
        <v>50</v>
      </c>
      <c r="E3366" s="95"/>
      <c r="F3366" s="95"/>
      <c r="G3366" s="95"/>
      <c r="H3366" s="95"/>
      <c r="I3366" s="95"/>
      <c r="J3366" s="95"/>
      <c r="K3366" s="95"/>
      <c r="L3366" s="95"/>
      <c r="M3366" s="95"/>
      <c r="N3366" s="95"/>
      <c r="O3366" s="95"/>
      <c r="P3366" s="95"/>
      <c r="Q3366" s="95"/>
      <c r="R3366" s="95"/>
      <c r="S3366" s="95"/>
      <c r="T3366" s="95"/>
      <c r="U3366" s="95"/>
      <c r="V3366" s="95"/>
      <c r="W3366" s="95"/>
      <c r="X3366" s="95"/>
      <c r="Y3366" s="95"/>
    </row>
    <row r="3367">
      <c r="A3367" s="104" t="s">
        <v>36</v>
      </c>
      <c r="B3367" s="95" t="s">
        <v>8925</v>
      </c>
      <c r="C3367" s="98" t="s">
        <v>11477</v>
      </c>
      <c r="D3367" s="94" t="s">
        <v>50</v>
      </c>
      <c r="E3367" s="95"/>
      <c r="F3367" s="95"/>
      <c r="G3367" s="95"/>
      <c r="H3367" s="95"/>
      <c r="I3367" s="95"/>
      <c r="J3367" s="95"/>
      <c r="K3367" s="95"/>
      <c r="L3367" s="95"/>
      <c r="M3367" s="95"/>
      <c r="N3367" s="95"/>
      <c r="O3367" s="95"/>
      <c r="P3367" s="95"/>
      <c r="Q3367" s="95"/>
      <c r="R3367" s="95"/>
      <c r="S3367" s="95"/>
      <c r="T3367" s="95"/>
      <c r="U3367" s="95"/>
      <c r="V3367" s="95"/>
      <c r="W3367" s="95"/>
      <c r="X3367" s="95"/>
      <c r="Y3367" s="95"/>
    </row>
    <row r="3368">
      <c r="A3368" s="104" t="s">
        <v>36</v>
      </c>
      <c r="B3368" s="95" t="s">
        <v>8925</v>
      </c>
      <c r="C3368" s="98" t="s">
        <v>11478</v>
      </c>
      <c r="D3368" s="94" t="s">
        <v>50</v>
      </c>
      <c r="E3368" s="95"/>
      <c r="F3368" s="95"/>
      <c r="G3368" s="95"/>
      <c r="H3368" s="95"/>
      <c r="I3368" s="95"/>
      <c r="J3368" s="95"/>
      <c r="K3368" s="95"/>
      <c r="L3368" s="95"/>
      <c r="M3368" s="95"/>
      <c r="N3368" s="95"/>
      <c r="O3368" s="95"/>
      <c r="P3368" s="95"/>
      <c r="Q3368" s="95"/>
      <c r="R3368" s="95"/>
      <c r="S3368" s="95"/>
      <c r="T3368" s="95"/>
      <c r="U3368" s="95"/>
      <c r="V3368" s="95"/>
      <c r="W3368" s="95"/>
      <c r="X3368" s="95"/>
      <c r="Y3368" s="95"/>
    </row>
    <row r="3369">
      <c r="A3369" s="104" t="s">
        <v>36</v>
      </c>
      <c r="B3369" s="95" t="s">
        <v>8925</v>
      </c>
      <c r="C3369" s="98" t="s">
        <v>11479</v>
      </c>
      <c r="D3369" s="94" t="s">
        <v>50</v>
      </c>
      <c r="E3369" s="95"/>
      <c r="F3369" s="95"/>
      <c r="G3369" s="95"/>
      <c r="H3369" s="95"/>
      <c r="I3369" s="95"/>
      <c r="J3369" s="95"/>
      <c r="K3369" s="95"/>
      <c r="L3369" s="95"/>
      <c r="M3369" s="95"/>
      <c r="N3369" s="95"/>
      <c r="O3369" s="95"/>
      <c r="P3369" s="95"/>
      <c r="Q3369" s="95"/>
      <c r="R3369" s="95"/>
      <c r="S3369" s="95"/>
      <c r="T3369" s="95"/>
      <c r="U3369" s="95"/>
      <c r="V3369" s="95"/>
      <c r="W3369" s="95"/>
      <c r="X3369" s="95"/>
      <c r="Y3369" s="95"/>
    </row>
    <row r="3370">
      <c r="A3370" s="104" t="s">
        <v>36</v>
      </c>
      <c r="B3370" s="95" t="s">
        <v>8925</v>
      </c>
      <c r="C3370" s="98" t="s">
        <v>11480</v>
      </c>
      <c r="D3370" s="94" t="s">
        <v>50</v>
      </c>
      <c r="E3370" s="95"/>
      <c r="F3370" s="95"/>
      <c r="G3370" s="95"/>
      <c r="H3370" s="95"/>
      <c r="I3370" s="95"/>
      <c r="J3370" s="95"/>
      <c r="K3370" s="95"/>
      <c r="L3370" s="95"/>
      <c r="M3370" s="95"/>
      <c r="N3370" s="95"/>
      <c r="O3370" s="95"/>
      <c r="P3370" s="95"/>
      <c r="Q3370" s="95"/>
      <c r="R3370" s="95"/>
      <c r="S3370" s="95"/>
      <c r="T3370" s="95"/>
      <c r="U3370" s="95"/>
      <c r="V3370" s="95"/>
      <c r="W3370" s="95"/>
      <c r="X3370" s="95"/>
      <c r="Y3370" s="95"/>
    </row>
    <row r="3371">
      <c r="A3371" s="104" t="s">
        <v>36</v>
      </c>
      <c r="B3371" s="95" t="s">
        <v>8925</v>
      </c>
      <c r="C3371" s="98" t="s">
        <v>11462</v>
      </c>
      <c r="D3371" s="94" t="s">
        <v>50</v>
      </c>
      <c r="E3371" s="95"/>
      <c r="F3371" s="95"/>
      <c r="G3371" s="95"/>
      <c r="H3371" s="95"/>
      <c r="I3371" s="95"/>
      <c r="J3371" s="95"/>
      <c r="K3371" s="95"/>
      <c r="L3371" s="95"/>
      <c r="M3371" s="95"/>
      <c r="N3371" s="95"/>
      <c r="O3371" s="95"/>
      <c r="P3371" s="95"/>
      <c r="Q3371" s="95"/>
      <c r="R3371" s="95"/>
      <c r="S3371" s="95"/>
      <c r="T3371" s="95"/>
      <c r="U3371" s="95"/>
      <c r="V3371" s="95"/>
      <c r="W3371" s="95"/>
      <c r="X3371" s="95"/>
      <c r="Y3371" s="95"/>
    </row>
    <row r="3372">
      <c r="A3372" s="104" t="s">
        <v>36</v>
      </c>
      <c r="B3372" s="95" t="s">
        <v>8925</v>
      </c>
      <c r="C3372" s="98" t="s">
        <v>11481</v>
      </c>
      <c r="D3372" s="94" t="s">
        <v>50</v>
      </c>
      <c r="E3372" s="95"/>
      <c r="F3372" s="95"/>
      <c r="G3372" s="95"/>
      <c r="H3372" s="95"/>
      <c r="I3372" s="95"/>
      <c r="J3372" s="95"/>
      <c r="K3372" s="95"/>
      <c r="L3372" s="95"/>
      <c r="M3372" s="95"/>
      <c r="N3372" s="95"/>
      <c r="O3372" s="95"/>
      <c r="P3372" s="95"/>
      <c r="Q3372" s="95"/>
      <c r="R3372" s="95"/>
      <c r="S3372" s="95"/>
      <c r="T3372" s="95"/>
      <c r="U3372" s="95"/>
      <c r="V3372" s="95"/>
      <c r="W3372" s="95"/>
      <c r="X3372" s="95"/>
      <c r="Y3372" s="95"/>
    </row>
    <row r="3373">
      <c r="A3373" s="104" t="s">
        <v>36</v>
      </c>
      <c r="B3373" s="95" t="s">
        <v>8925</v>
      </c>
      <c r="C3373" s="98" t="s">
        <v>11482</v>
      </c>
      <c r="D3373" s="94" t="s">
        <v>50</v>
      </c>
      <c r="E3373" s="95"/>
      <c r="F3373" s="95"/>
      <c r="G3373" s="95"/>
      <c r="H3373" s="95"/>
      <c r="I3373" s="95"/>
      <c r="J3373" s="95"/>
      <c r="K3373" s="95"/>
      <c r="L3373" s="95"/>
      <c r="M3373" s="95"/>
      <c r="N3373" s="95"/>
      <c r="O3373" s="95"/>
      <c r="P3373" s="95"/>
      <c r="Q3373" s="95"/>
      <c r="R3373" s="95"/>
      <c r="S3373" s="95"/>
      <c r="T3373" s="95"/>
      <c r="U3373" s="95"/>
      <c r="V3373" s="95"/>
      <c r="W3373" s="95"/>
      <c r="X3373" s="95"/>
      <c r="Y3373" s="95"/>
    </row>
    <row r="3374">
      <c r="A3374" s="104" t="s">
        <v>36</v>
      </c>
      <c r="B3374" s="95" t="s">
        <v>8925</v>
      </c>
      <c r="C3374" s="98" t="s">
        <v>11483</v>
      </c>
      <c r="D3374" s="94" t="s">
        <v>50</v>
      </c>
      <c r="E3374" s="95"/>
      <c r="F3374" s="95"/>
      <c r="G3374" s="95"/>
      <c r="H3374" s="95"/>
      <c r="I3374" s="95"/>
      <c r="J3374" s="95"/>
      <c r="K3374" s="95"/>
      <c r="L3374" s="95"/>
      <c r="M3374" s="95"/>
      <c r="N3374" s="95"/>
      <c r="O3374" s="95"/>
      <c r="P3374" s="95"/>
      <c r="Q3374" s="95"/>
      <c r="R3374" s="95"/>
      <c r="S3374" s="95"/>
      <c r="T3374" s="95"/>
      <c r="U3374" s="95"/>
      <c r="V3374" s="95"/>
      <c r="W3374" s="95"/>
      <c r="X3374" s="95"/>
      <c r="Y3374" s="95"/>
    </row>
    <row r="3375">
      <c r="A3375" s="104" t="s">
        <v>36</v>
      </c>
      <c r="B3375" s="95" t="s">
        <v>8925</v>
      </c>
      <c r="C3375" s="98" t="s">
        <v>11484</v>
      </c>
      <c r="D3375" s="94" t="s">
        <v>50</v>
      </c>
      <c r="E3375" s="95"/>
      <c r="F3375" s="95"/>
      <c r="G3375" s="95"/>
      <c r="H3375" s="95"/>
      <c r="I3375" s="95"/>
      <c r="J3375" s="95"/>
      <c r="K3375" s="95"/>
      <c r="L3375" s="95"/>
      <c r="M3375" s="95"/>
      <c r="N3375" s="95"/>
      <c r="O3375" s="95"/>
      <c r="P3375" s="95"/>
      <c r="Q3375" s="95"/>
      <c r="R3375" s="95"/>
      <c r="S3375" s="95"/>
      <c r="T3375" s="95"/>
      <c r="U3375" s="95"/>
      <c r="V3375" s="95"/>
      <c r="W3375" s="95"/>
      <c r="X3375" s="95"/>
      <c r="Y3375" s="95"/>
    </row>
    <row r="3376">
      <c r="A3376" s="104" t="s">
        <v>36</v>
      </c>
      <c r="B3376" s="95" t="s">
        <v>8925</v>
      </c>
      <c r="C3376" s="98" t="s">
        <v>11485</v>
      </c>
      <c r="D3376" s="94" t="s">
        <v>50</v>
      </c>
      <c r="E3376" s="95"/>
      <c r="F3376" s="95"/>
      <c r="G3376" s="95"/>
      <c r="H3376" s="95"/>
      <c r="I3376" s="95"/>
      <c r="J3376" s="95"/>
      <c r="K3376" s="95"/>
      <c r="L3376" s="95"/>
      <c r="M3376" s="95"/>
      <c r="N3376" s="95"/>
      <c r="O3376" s="95"/>
      <c r="P3376" s="95"/>
      <c r="Q3376" s="95"/>
      <c r="R3376" s="95"/>
      <c r="S3376" s="95"/>
      <c r="T3376" s="95"/>
      <c r="U3376" s="95"/>
      <c r="V3376" s="95"/>
      <c r="W3376" s="95"/>
      <c r="X3376" s="95"/>
      <c r="Y3376" s="95"/>
    </row>
    <row r="3377">
      <c r="A3377" s="104" t="s">
        <v>36</v>
      </c>
      <c r="B3377" s="95" t="s">
        <v>8925</v>
      </c>
      <c r="C3377" s="98" t="s">
        <v>11486</v>
      </c>
      <c r="D3377" s="94" t="s">
        <v>50</v>
      </c>
      <c r="E3377" s="95"/>
      <c r="F3377" s="95"/>
      <c r="G3377" s="95"/>
      <c r="H3377" s="95"/>
      <c r="I3377" s="95"/>
      <c r="J3377" s="95"/>
      <c r="K3377" s="95"/>
      <c r="L3377" s="95"/>
      <c r="M3377" s="95"/>
      <c r="N3377" s="95"/>
      <c r="O3377" s="95"/>
      <c r="P3377" s="95"/>
      <c r="Q3377" s="95"/>
      <c r="R3377" s="95"/>
      <c r="S3377" s="95"/>
      <c r="T3377" s="95"/>
      <c r="U3377" s="95"/>
      <c r="V3377" s="95"/>
      <c r="W3377" s="95"/>
      <c r="X3377" s="95"/>
      <c r="Y3377" s="95"/>
    </row>
    <row r="3378">
      <c r="A3378" s="104" t="s">
        <v>36</v>
      </c>
      <c r="B3378" s="95" t="s">
        <v>8925</v>
      </c>
      <c r="C3378" s="98" t="s">
        <v>11463</v>
      </c>
      <c r="D3378" s="94" t="s">
        <v>50</v>
      </c>
      <c r="E3378" s="95"/>
      <c r="F3378" s="95"/>
      <c r="G3378" s="95"/>
      <c r="H3378" s="95"/>
      <c r="I3378" s="95"/>
      <c r="J3378" s="95"/>
      <c r="K3378" s="95"/>
      <c r="L3378" s="95"/>
      <c r="M3378" s="95"/>
      <c r="N3378" s="95"/>
      <c r="O3378" s="95"/>
      <c r="P3378" s="95"/>
      <c r="Q3378" s="95"/>
      <c r="R3378" s="95"/>
      <c r="S3378" s="95"/>
      <c r="T3378" s="95"/>
      <c r="U3378" s="95"/>
      <c r="V3378" s="95"/>
      <c r="W3378" s="95"/>
      <c r="X3378" s="95"/>
      <c r="Y3378" s="95"/>
    </row>
    <row r="3379">
      <c r="A3379" s="104" t="s">
        <v>36</v>
      </c>
      <c r="B3379" s="95" t="s">
        <v>8925</v>
      </c>
      <c r="C3379" s="98" t="s">
        <v>11487</v>
      </c>
      <c r="D3379" s="94" t="s">
        <v>50</v>
      </c>
      <c r="E3379" s="95"/>
      <c r="F3379" s="95"/>
      <c r="G3379" s="95"/>
      <c r="H3379" s="95"/>
      <c r="I3379" s="95"/>
      <c r="J3379" s="95"/>
      <c r="K3379" s="95"/>
      <c r="L3379" s="95"/>
      <c r="M3379" s="95"/>
      <c r="N3379" s="95"/>
      <c r="O3379" s="95"/>
      <c r="P3379" s="95"/>
      <c r="Q3379" s="95"/>
      <c r="R3379" s="95"/>
      <c r="S3379" s="95"/>
      <c r="T3379" s="95"/>
      <c r="U3379" s="95"/>
      <c r="V3379" s="95"/>
      <c r="W3379" s="95"/>
      <c r="X3379" s="95"/>
      <c r="Y3379" s="95"/>
    </row>
    <row r="3380">
      <c r="A3380" s="104" t="s">
        <v>36</v>
      </c>
      <c r="B3380" s="95" t="s">
        <v>8925</v>
      </c>
      <c r="C3380" s="98" t="s">
        <v>11488</v>
      </c>
      <c r="D3380" s="94" t="s">
        <v>50</v>
      </c>
      <c r="E3380" s="95"/>
      <c r="F3380" s="95"/>
      <c r="G3380" s="95"/>
      <c r="H3380" s="95"/>
      <c r="I3380" s="95"/>
      <c r="J3380" s="95"/>
      <c r="K3380" s="95"/>
      <c r="L3380" s="95"/>
      <c r="M3380" s="95"/>
      <c r="N3380" s="95"/>
      <c r="O3380" s="95"/>
      <c r="P3380" s="95"/>
      <c r="Q3380" s="95"/>
      <c r="R3380" s="95"/>
      <c r="S3380" s="95"/>
      <c r="T3380" s="95"/>
      <c r="U3380" s="95"/>
      <c r="V3380" s="95"/>
      <c r="W3380" s="95"/>
      <c r="X3380" s="95"/>
      <c r="Y3380" s="95"/>
    </row>
    <row r="3381">
      <c r="A3381" s="104" t="s">
        <v>36</v>
      </c>
      <c r="B3381" s="95" t="s">
        <v>8925</v>
      </c>
      <c r="C3381" s="98" t="s">
        <v>11489</v>
      </c>
      <c r="D3381" s="94" t="s">
        <v>50</v>
      </c>
      <c r="E3381" s="95"/>
      <c r="F3381" s="95"/>
      <c r="G3381" s="95"/>
      <c r="H3381" s="95"/>
      <c r="I3381" s="95"/>
      <c r="J3381" s="95"/>
      <c r="K3381" s="95"/>
      <c r="L3381" s="95"/>
      <c r="M3381" s="95"/>
      <c r="N3381" s="95"/>
      <c r="O3381" s="95"/>
      <c r="P3381" s="95"/>
      <c r="Q3381" s="95"/>
      <c r="R3381" s="95"/>
      <c r="S3381" s="95"/>
      <c r="T3381" s="95"/>
      <c r="U3381" s="95"/>
      <c r="V3381" s="95"/>
      <c r="W3381" s="95"/>
      <c r="X3381" s="95"/>
      <c r="Y3381" s="95"/>
    </row>
    <row r="3382">
      <c r="A3382" s="104" t="s">
        <v>36</v>
      </c>
      <c r="B3382" s="95" t="s">
        <v>8925</v>
      </c>
      <c r="C3382" s="98" t="s">
        <v>11490</v>
      </c>
      <c r="D3382" s="94" t="s">
        <v>50</v>
      </c>
      <c r="E3382" s="95"/>
      <c r="F3382" s="95"/>
      <c r="G3382" s="95"/>
      <c r="H3382" s="95"/>
      <c r="I3382" s="95"/>
      <c r="J3382" s="95"/>
      <c r="K3382" s="95"/>
      <c r="L3382" s="95"/>
      <c r="M3382" s="95"/>
      <c r="N3382" s="95"/>
      <c r="O3382" s="95"/>
      <c r="P3382" s="95"/>
      <c r="Q3382" s="95"/>
      <c r="R3382" s="95"/>
      <c r="S3382" s="95"/>
      <c r="T3382" s="95"/>
      <c r="U3382" s="95"/>
      <c r="V3382" s="95"/>
      <c r="W3382" s="95"/>
      <c r="X3382" s="95"/>
      <c r="Y3382" s="95"/>
    </row>
    <row r="3383">
      <c r="A3383" s="104" t="s">
        <v>36</v>
      </c>
      <c r="B3383" s="95" t="s">
        <v>8925</v>
      </c>
      <c r="C3383" s="98" t="s">
        <v>11491</v>
      </c>
      <c r="D3383" s="94" t="s">
        <v>50</v>
      </c>
      <c r="E3383" s="95"/>
      <c r="F3383" s="95"/>
      <c r="G3383" s="95"/>
      <c r="H3383" s="95"/>
      <c r="I3383" s="95"/>
      <c r="J3383" s="95"/>
      <c r="K3383" s="95"/>
      <c r="L3383" s="95"/>
      <c r="M3383" s="95"/>
      <c r="N3383" s="95"/>
      <c r="O3383" s="95"/>
      <c r="P3383" s="95"/>
      <c r="Q3383" s="95"/>
      <c r="R3383" s="95"/>
      <c r="S3383" s="95"/>
      <c r="T3383" s="95"/>
      <c r="U3383" s="95"/>
      <c r="V3383" s="95"/>
      <c r="W3383" s="95"/>
      <c r="X3383" s="95"/>
      <c r="Y3383" s="95"/>
    </row>
    <row r="3384">
      <c r="A3384" s="104" t="s">
        <v>36</v>
      </c>
      <c r="B3384" s="95" t="s">
        <v>8925</v>
      </c>
      <c r="C3384" s="98" t="s">
        <v>1566</v>
      </c>
      <c r="D3384" s="94" t="s">
        <v>50</v>
      </c>
      <c r="E3384" s="95"/>
      <c r="F3384" s="95"/>
      <c r="G3384" s="95"/>
      <c r="H3384" s="95"/>
      <c r="I3384" s="95"/>
      <c r="J3384" s="95"/>
      <c r="K3384" s="95"/>
      <c r="L3384" s="95"/>
      <c r="M3384" s="95"/>
      <c r="N3384" s="95"/>
      <c r="O3384" s="95"/>
      <c r="P3384" s="95"/>
      <c r="Q3384" s="95"/>
      <c r="R3384" s="95"/>
      <c r="S3384" s="95"/>
      <c r="T3384" s="95"/>
      <c r="U3384" s="95"/>
      <c r="V3384" s="95"/>
      <c r="W3384" s="95"/>
      <c r="X3384" s="95"/>
      <c r="Y3384" s="95"/>
    </row>
    <row r="3385">
      <c r="A3385" s="104" t="s">
        <v>36</v>
      </c>
      <c r="B3385" s="95" t="s">
        <v>8925</v>
      </c>
      <c r="C3385" s="98" t="s">
        <v>11492</v>
      </c>
      <c r="D3385" s="94" t="s">
        <v>50</v>
      </c>
      <c r="E3385" s="95"/>
      <c r="F3385" s="95"/>
      <c r="G3385" s="95"/>
      <c r="H3385" s="95"/>
      <c r="I3385" s="95"/>
      <c r="J3385" s="95"/>
      <c r="K3385" s="95"/>
      <c r="L3385" s="95"/>
      <c r="M3385" s="95"/>
      <c r="N3385" s="95"/>
      <c r="O3385" s="95"/>
      <c r="P3385" s="95"/>
      <c r="Q3385" s="95"/>
      <c r="R3385" s="95"/>
      <c r="S3385" s="95"/>
      <c r="T3385" s="95"/>
      <c r="U3385" s="95"/>
      <c r="V3385" s="95"/>
      <c r="W3385" s="95"/>
      <c r="X3385" s="95"/>
      <c r="Y3385" s="95"/>
    </row>
    <row r="3386">
      <c r="A3386" s="104" t="s">
        <v>36</v>
      </c>
      <c r="B3386" s="95" t="s">
        <v>8925</v>
      </c>
      <c r="C3386" s="98" t="s">
        <v>11493</v>
      </c>
      <c r="D3386" s="94" t="s">
        <v>50</v>
      </c>
      <c r="E3386" s="95"/>
      <c r="F3386" s="95"/>
      <c r="G3386" s="95"/>
      <c r="H3386" s="95"/>
      <c r="I3386" s="95"/>
      <c r="J3386" s="95"/>
      <c r="K3386" s="95"/>
      <c r="L3386" s="95"/>
      <c r="M3386" s="95"/>
      <c r="N3386" s="95"/>
      <c r="O3386" s="95"/>
      <c r="P3386" s="95"/>
      <c r="Q3386" s="95"/>
      <c r="R3386" s="95"/>
      <c r="S3386" s="95"/>
      <c r="T3386" s="95"/>
      <c r="U3386" s="95"/>
      <c r="V3386" s="95"/>
      <c r="W3386" s="95"/>
      <c r="X3386" s="95"/>
      <c r="Y3386" s="95"/>
    </row>
    <row r="3387">
      <c r="A3387" s="104" t="s">
        <v>36</v>
      </c>
      <c r="B3387" s="95" t="s">
        <v>8925</v>
      </c>
      <c r="C3387" s="98" t="s">
        <v>11494</v>
      </c>
      <c r="D3387" s="94" t="s">
        <v>50</v>
      </c>
      <c r="E3387" s="95"/>
      <c r="F3387" s="95"/>
      <c r="G3387" s="95"/>
      <c r="H3387" s="95"/>
      <c r="I3387" s="95"/>
      <c r="J3387" s="95"/>
      <c r="K3387" s="95"/>
      <c r="L3387" s="95"/>
      <c r="M3387" s="95"/>
      <c r="N3387" s="95"/>
      <c r="O3387" s="95"/>
      <c r="P3387" s="95"/>
      <c r="Q3387" s="95"/>
      <c r="R3387" s="95"/>
      <c r="S3387" s="95"/>
      <c r="T3387" s="95"/>
      <c r="U3387" s="95"/>
      <c r="V3387" s="95"/>
      <c r="W3387" s="95"/>
      <c r="X3387" s="95"/>
      <c r="Y3387" s="95"/>
    </row>
    <row r="3388">
      <c r="A3388" s="104" t="s">
        <v>36</v>
      </c>
      <c r="B3388" s="95" t="s">
        <v>8925</v>
      </c>
      <c r="C3388" s="98" t="s">
        <v>11495</v>
      </c>
      <c r="D3388" s="94" t="s">
        <v>50</v>
      </c>
      <c r="E3388" s="95"/>
      <c r="F3388" s="95"/>
      <c r="G3388" s="95"/>
      <c r="H3388" s="95"/>
      <c r="I3388" s="95"/>
      <c r="J3388" s="95"/>
      <c r="K3388" s="95"/>
      <c r="L3388" s="95"/>
      <c r="M3388" s="95"/>
      <c r="N3388" s="95"/>
      <c r="O3388" s="95"/>
      <c r="P3388" s="95"/>
      <c r="Q3388" s="95"/>
      <c r="R3388" s="95"/>
      <c r="S3388" s="95"/>
      <c r="T3388" s="95"/>
      <c r="U3388" s="95"/>
      <c r="V3388" s="95"/>
      <c r="W3388" s="95"/>
      <c r="X3388" s="95"/>
      <c r="Y3388" s="95"/>
    </row>
    <row r="3389">
      <c r="A3389" s="104" t="s">
        <v>36</v>
      </c>
      <c r="B3389" s="95" t="s">
        <v>8925</v>
      </c>
      <c r="C3389" s="98" t="s">
        <v>11496</v>
      </c>
      <c r="D3389" s="94" t="s">
        <v>50</v>
      </c>
      <c r="E3389" s="95"/>
      <c r="F3389" s="95"/>
      <c r="G3389" s="95"/>
      <c r="H3389" s="95"/>
      <c r="I3389" s="95"/>
      <c r="J3389" s="95"/>
      <c r="K3389" s="95"/>
      <c r="L3389" s="95"/>
      <c r="M3389" s="95"/>
      <c r="N3389" s="95"/>
      <c r="O3389" s="95"/>
      <c r="P3389" s="95"/>
      <c r="Q3389" s="95"/>
      <c r="R3389" s="95"/>
      <c r="S3389" s="95"/>
      <c r="T3389" s="95"/>
      <c r="U3389" s="95"/>
      <c r="V3389" s="95"/>
      <c r="W3389" s="95"/>
      <c r="X3389" s="95"/>
      <c r="Y3389" s="95"/>
    </row>
    <row r="3390">
      <c r="A3390" s="104" t="s">
        <v>36</v>
      </c>
      <c r="B3390" s="95" t="s">
        <v>8927</v>
      </c>
      <c r="C3390" s="98" t="s">
        <v>11497</v>
      </c>
      <c r="D3390" s="94" t="s">
        <v>50</v>
      </c>
      <c r="E3390" s="95"/>
      <c r="F3390" s="95"/>
      <c r="G3390" s="95"/>
      <c r="H3390" s="95"/>
      <c r="I3390" s="95"/>
      <c r="J3390" s="95"/>
      <c r="K3390" s="95"/>
      <c r="L3390" s="95"/>
      <c r="M3390" s="95"/>
      <c r="N3390" s="95"/>
      <c r="O3390" s="95"/>
      <c r="P3390" s="95"/>
      <c r="Q3390" s="95"/>
      <c r="R3390" s="95"/>
      <c r="S3390" s="95"/>
      <c r="T3390" s="95"/>
      <c r="U3390" s="95"/>
      <c r="V3390" s="95"/>
      <c r="W3390" s="95"/>
      <c r="X3390" s="95"/>
      <c r="Y3390" s="95"/>
    </row>
    <row r="3391">
      <c r="A3391" s="104" t="s">
        <v>36</v>
      </c>
      <c r="B3391" s="95" t="s">
        <v>8927</v>
      </c>
      <c r="C3391" s="98" t="s">
        <v>11498</v>
      </c>
      <c r="D3391" s="94" t="s">
        <v>50</v>
      </c>
      <c r="E3391" s="95"/>
      <c r="F3391" s="95"/>
      <c r="G3391" s="95"/>
      <c r="H3391" s="95"/>
      <c r="I3391" s="95"/>
      <c r="J3391" s="95"/>
      <c r="K3391" s="95"/>
      <c r="L3391" s="95"/>
      <c r="M3391" s="95"/>
      <c r="N3391" s="95"/>
      <c r="O3391" s="95"/>
      <c r="P3391" s="95"/>
      <c r="Q3391" s="95"/>
      <c r="R3391" s="95"/>
      <c r="S3391" s="95"/>
      <c r="T3391" s="95"/>
      <c r="U3391" s="95"/>
      <c r="V3391" s="95"/>
      <c r="W3391" s="95"/>
      <c r="X3391" s="95"/>
      <c r="Y3391" s="95"/>
    </row>
    <row r="3392">
      <c r="A3392" s="104" t="s">
        <v>36</v>
      </c>
      <c r="B3392" s="95" t="s">
        <v>8927</v>
      </c>
      <c r="C3392" s="98" t="s">
        <v>11499</v>
      </c>
      <c r="D3392" s="94" t="s">
        <v>50</v>
      </c>
      <c r="E3392" s="95"/>
      <c r="F3392" s="95"/>
      <c r="G3392" s="95"/>
      <c r="H3392" s="95"/>
      <c r="I3392" s="95"/>
      <c r="J3392" s="95"/>
      <c r="K3392" s="95"/>
      <c r="L3392" s="95"/>
      <c r="M3392" s="95"/>
      <c r="N3392" s="95"/>
      <c r="O3392" s="95"/>
      <c r="P3392" s="95"/>
      <c r="Q3392" s="95"/>
      <c r="R3392" s="95"/>
      <c r="S3392" s="95"/>
      <c r="T3392" s="95"/>
      <c r="U3392" s="95"/>
      <c r="V3392" s="95"/>
      <c r="W3392" s="95"/>
      <c r="X3392" s="95"/>
      <c r="Y3392" s="95"/>
    </row>
    <row r="3393">
      <c r="A3393" s="104" t="s">
        <v>36</v>
      </c>
      <c r="B3393" s="95" t="s">
        <v>8927</v>
      </c>
      <c r="C3393" s="98" t="s">
        <v>11500</v>
      </c>
      <c r="D3393" s="94" t="s">
        <v>50</v>
      </c>
      <c r="E3393" s="95"/>
      <c r="F3393" s="95"/>
      <c r="G3393" s="95"/>
      <c r="H3393" s="95"/>
      <c r="I3393" s="95"/>
      <c r="J3393" s="95"/>
      <c r="K3393" s="95"/>
      <c r="L3393" s="95"/>
      <c r="M3393" s="95"/>
      <c r="N3393" s="95"/>
      <c r="O3393" s="95"/>
      <c r="P3393" s="95"/>
      <c r="Q3393" s="95"/>
      <c r="R3393" s="95"/>
      <c r="S3393" s="95"/>
      <c r="T3393" s="95"/>
      <c r="U3393" s="95"/>
      <c r="V3393" s="95"/>
      <c r="W3393" s="95"/>
      <c r="X3393" s="95"/>
      <c r="Y3393" s="95"/>
    </row>
    <row r="3394">
      <c r="A3394" s="104" t="s">
        <v>36</v>
      </c>
      <c r="B3394" s="95" t="s">
        <v>8927</v>
      </c>
      <c r="C3394" s="98" t="s">
        <v>11501</v>
      </c>
      <c r="D3394" s="94" t="s">
        <v>50</v>
      </c>
      <c r="E3394" s="95"/>
      <c r="F3394" s="95"/>
      <c r="G3394" s="95"/>
      <c r="H3394" s="95"/>
      <c r="I3394" s="95"/>
      <c r="J3394" s="95"/>
      <c r="K3394" s="95"/>
      <c r="L3394" s="95"/>
      <c r="M3394" s="95"/>
      <c r="N3394" s="95"/>
      <c r="O3394" s="95"/>
      <c r="P3394" s="95"/>
      <c r="Q3394" s="95"/>
      <c r="R3394" s="95"/>
      <c r="S3394" s="95"/>
      <c r="T3394" s="95"/>
      <c r="U3394" s="95"/>
      <c r="V3394" s="95"/>
      <c r="W3394" s="95"/>
      <c r="X3394" s="95"/>
      <c r="Y3394" s="95"/>
    </row>
    <row r="3395">
      <c r="A3395" s="104" t="s">
        <v>36</v>
      </c>
      <c r="B3395" s="95" t="s">
        <v>8927</v>
      </c>
      <c r="C3395" s="98" t="s">
        <v>11502</v>
      </c>
      <c r="D3395" s="94" t="s">
        <v>50</v>
      </c>
      <c r="E3395" s="95"/>
      <c r="F3395" s="95"/>
      <c r="G3395" s="95"/>
      <c r="H3395" s="95"/>
      <c r="I3395" s="95"/>
      <c r="J3395" s="95"/>
      <c r="K3395" s="95"/>
      <c r="L3395" s="95"/>
      <c r="M3395" s="95"/>
      <c r="N3395" s="95"/>
      <c r="O3395" s="95"/>
      <c r="P3395" s="95"/>
      <c r="Q3395" s="95"/>
      <c r="R3395" s="95"/>
      <c r="S3395" s="95"/>
      <c r="T3395" s="95"/>
      <c r="U3395" s="95"/>
      <c r="V3395" s="95"/>
      <c r="W3395" s="95"/>
      <c r="X3395" s="95"/>
      <c r="Y3395" s="95"/>
    </row>
    <row r="3396">
      <c r="A3396" s="104" t="s">
        <v>36</v>
      </c>
      <c r="B3396" s="95" t="s">
        <v>8927</v>
      </c>
      <c r="C3396" s="98" t="s">
        <v>11503</v>
      </c>
      <c r="D3396" s="94" t="s">
        <v>50</v>
      </c>
      <c r="E3396" s="95"/>
      <c r="F3396" s="95"/>
      <c r="G3396" s="95"/>
      <c r="H3396" s="95"/>
      <c r="I3396" s="95"/>
      <c r="J3396" s="95"/>
      <c r="K3396" s="95"/>
      <c r="L3396" s="95"/>
      <c r="M3396" s="95"/>
      <c r="N3396" s="95"/>
      <c r="O3396" s="95"/>
      <c r="P3396" s="95"/>
      <c r="Q3396" s="95"/>
      <c r="R3396" s="95"/>
      <c r="S3396" s="95"/>
      <c r="T3396" s="95"/>
      <c r="U3396" s="95"/>
      <c r="V3396" s="95"/>
      <c r="W3396" s="95"/>
      <c r="X3396" s="95"/>
      <c r="Y3396" s="95"/>
    </row>
    <row r="3397">
      <c r="A3397" s="104" t="s">
        <v>36</v>
      </c>
      <c r="B3397" s="95" t="s">
        <v>8927</v>
      </c>
      <c r="C3397" s="98" t="s">
        <v>11504</v>
      </c>
      <c r="D3397" s="94" t="s">
        <v>50</v>
      </c>
      <c r="E3397" s="95"/>
      <c r="F3397" s="95"/>
      <c r="G3397" s="95"/>
      <c r="H3397" s="95"/>
      <c r="I3397" s="95"/>
      <c r="J3397" s="95"/>
      <c r="K3397" s="95"/>
      <c r="L3397" s="95"/>
      <c r="M3397" s="95"/>
      <c r="N3397" s="95"/>
      <c r="O3397" s="95"/>
      <c r="P3397" s="95"/>
      <c r="Q3397" s="95"/>
      <c r="R3397" s="95"/>
      <c r="S3397" s="95"/>
      <c r="T3397" s="95"/>
      <c r="U3397" s="95"/>
      <c r="V3397" s="95"/>
      <c r="W3397" s="95"/>
      <c r="X3397" s="95"/>
      <c r="Y3397" s="95"/>
    </row>
    <row r="3398">
      <c r="A3398" s="104" t="s">
        <v>36</v>
      </c>
      <c r="B3398" s="95" t="s">
        <v>8927</v>
      </c>
      <c r="C3398" s="98" t="s">
        <v>11505</v>
      </c>
      <c r="D3398" s="94" t="s">
        <v>50</v>
      </c>
      <c r="E3398" s="95"/>
      <c r="F3398" s="95"/>
      <c r="G3398" s="95"/>
      <c r="H3398" s="95"/>
      <c r="I3398" s="95"/>
      <c r="J3398" s="95"/>
      <c r="K3398" s="95"/>
      <c r="L3398" s="95"/>
      <c r="M3398" s="95"/>
      <c r="N3398" s="95"/>
      <c r="O3398" s="95"/>
      <c r="P3398" s="95"/>
      <c r="Q3398" s="95"/>
      <c r="R3398" s="95"/>
      <c r="S3398" s="95"/>
      <c r="T3398" s="95"/>
      <c r="U3398" s="95"/>
      <c r="V3398" s="95"/>
      <c r="W3398" s="95"/>
      <c r="X3398" s="95"/>
      <c r="Y3398" s="95"/>
    </row>
    <row r="3399">
      <c r="A3399" s="104" t="s">
        <v>36</v>
      </c>
      <c r="B3399" s="95" t="s">
        <v>8927</v>
      </c>
      <c r="C3399" s="98" t="s">
        <v>11506</v>
      </c>
      <c r="D3399" s="94" t="s">
        <v>50</v>
      </c>
      <c r="E3399" s="95"/>
      <c r="F3399" s="95"/>
      <c r="G3399" s="95"/>
      <c r="H3399" s="95"/>
      <c r="I3399" s="95"/>
      <c r="J3399" s="95"/>
      <c r="K3399" s="95"/>
      <c r="L3399" s="95"/>
      <c r="M3399" s="95"/>
      <c r="N3399" s="95"/>
      <c r="O3399" s="95"/>
      <c r="P3399" s="95"/>
      <c r="Q3399" s="95"/>
      <c r="R3399" s="95"/>
      <c r="S3399" s="95"/>
      <c r="T3399" s="95"/>
      <c r="U3399" s="95"/>
      <c r="V3399" s="95"/>
      <c r="W3399" s="95"/>
      <c r="X3399" s="95"/>
      <c r="Y3399" s="95"/>
    </row>
    <row r="3400">
      <c r="A3400" s="104" t="s">
        <v>36</v>
      </c>
      <c r="B3400" s="95" t="s">
        <v>8927</v>
      </c>
      <c r="C3400" s="98" t="s">
        <v>11507</v>
      </c>
      <c r="D3400" s="94" t="s">
        <v>50</v>
      </c>
      <c r="E3400" s="95"/>
      <c r="F3400" s="95"/>
      <c r="G3400" s="95"/>
      <c r="H3400" s="95"/>
      <c r="I3400" s="95"/>
      <c r="J3400" s="95"/>
      <c r="K3400" s="95"/>
      <c r="L3400" s="95"/>
      <c r="M3400" s="95"/>
      <c r="N3400" s="95"/>
      <c r="O3400" s="95"/>
      <c r="P3400" s="95"/>
      <c r="Q3400" s="95"/>
      <c r="R3400" s="95"/>
      <c r="S3400" s="95"/>
      <c r="T3400" s="95"/>
      <c r="U3400" s="95"/>
      <c r="V3400" s="95"/>
      <c r="W3400" s="95"/>
      <c r="X3400" s="95"/>
      <c r="Y3400" s="95"/>
    </row>
    <row r="3401">
      <c r="A3401" s="104" t="s">
        <v>36</v>
      </c>
      <c r="B3401" s="95" t="s">
        <v>8927</v>
      </c>
      <c r="C3401" s="98" t="s">
        <v>11508</v>
      </c>
      <c r="D3401" s="94" t="s">
        <v>50</v>
      </c>
      <c r="E3401" s="95"/>
      <c r="F3401" s="95"/>
      <c r="G3401" s="95"/>
      <c r="H3401" s="95"/>
      <c r="I3401" s="95"/>
      <c r="J3401" s="95"/>
      <c r="K3401" s="95"/>
      <c r="L3401" s="95"/>
      <c r="M3401" s="95"/>
      <c r="N3401" s="95"/>
      <c r="O3401" s="95"/>
      <c r="P3401" s="95"/>
      <c r="Q3401" s="95"/>
      <c r="R3401" s="95"/>
      <c r="S3401" s="95"/>
      <c r="T3401" s="95"/>
      <c r="U3401" s="95"/>
      <c r="V3401" s="95"/>
      <c r="W3401" s="95"/>
      <c r="X3401" s="95"/>
      <c r="Y3401" s="95"/>
    </row>
    <row r="3402">
      <c r="A3402" s="104" t="s">
        <v>36</v>
      </c>
      <c r="B3402" s="95" t="s">
        <v>8927</v>
      </c>
      <c r="C3402" s="98" t="s">
        <v>11509</v>
      </c>
      <c r="D3402" s="94" t="s">
        <v>50</v>
      </c>
      <c r="E3402" s="95"/>
      <c r="F3402" s="95"/>
      <c r="G3402" s="95"/>
      <c r="H3402" s="95"/>
      <c r="I3402" s="95"/>
      <c r="J3402" s="95"/>
      <c r="K3402" s="95"/>
      <c r="L3402" s="95"/>
      <c r="M3402" s="95"/>
      <c r="N3402" s="95"/>
      <c r="O3402" s="95"/>
      <c r="P3402" s="95"/>
      <c r="Q3402" s="95"/>
      <c r="R3402" s="95"/>
      <c r="S3402" s="95"/>
      <c r="T3402" s="95"/>
      <c r="U3402" s="95"/>
      <c r="V3402" s="95"/>
      <c r="W3402" s="95"/>
      <c r="X3402" s="95"/>
      <c r="Y3402" s="95"/>
    </row>
    <row r="3403">
      <c r="A3403" s="104" t="s">
        <v>36</v>
      </c>
      <c r="B3403" s="95" t="s">
        <v>8927</v>
      </c>
      <c r="C3403" s="98" t="s">
        <v>11510</v>
      </c>
      <c r="D3403" s="94" t="s">
        <v>50</v>
      </c>
      <c r="E3403" s="95"/>
      <c r="F3403" s="95"/>
      <c r="G3403" s="95"/>
      <c r="H3403" s="95"/>
      <c r="I3403" s="95"/>
      <c r="J3403" s="95"/>
      <c r="K3403" s="95"/>
      <c r="L3403" s="95"/>
      <c r="M3403" s="95"/>
      <c r="N3403" s="95"/>
      <c r="O3403" s="95"/>
      <c r="P3403" s="95"/>
      <c r="Q3403" s="95"/>
      <c r="R3403" s="95"/>
      <c r="S3403" s="95"/>
      <c r="T3403" s="95"/>
      <c r="U3403" s="95"/>
      <c r="V3403" s="95"/>
      <c r="W3403" s="95"/>
      <c r="X3403" s="95"/>
      <c r="Y3403" s="95"/>
    </row>
    <row r="3404">
      <c r="A3404" s="104" t="s">
        <v>36</v>
      </c>
      <c r="B3404" s="95" t="s">
        <v>8927</v>
      </c>
      <c r="C3404" s="98" t="s">
        <v>11511</v>
      </c>
      <c r="D3404" s="94" t="s">
        <v>50</v>
      </c>
      <c r="E3404" s="95"/>
      <c r="F3404" s="95"/>
      <c r="G3404" s="95"/>
      <c r="H3404" s="95"/>
      <c r="I3404" s="95"/>
      <c r="J3404" s="95"/>
      <c r="K3404" s="95"/>
      <c r="L3404" s="95"/>
      <c r="M3404" s="95"/>
      <c r="N3404" s="95"/>
      <c r="O3404" s="95"/>
      <c r="P3404" s="95"/>
      <c r="Q3404" s="95"/>
      <c r="R3404" s="95"/>
      <c r="S3404" s="95"/>
      <c r="T3404" s="95"/>
      <c r="U3404" s="95"/>
      <c r="V3404" s="95"/>
      <c r="W3404" s="95"/>
      <c r="X3404" s="95"/>
      <c r="Y3404" s="95"/>
    </row>
    <row r="3405">
      <c r="A3405" s="104" t="s">
        <v>36</v>
      </c>
      <c r="B3405" s="95" t="s">
        <v>8927</v>
      </c>
      <c r="C3405" s="98" t="s">
        <v>11512</v>
      </c>
      <c r="D3405" s="94" t="s">
        <v>50</v>
      </c>
      <c r="E3405" s="95"/>
      <c r="F3405" s="95"/>
      <c r="G3405" s="95"/>
      <c r="H3405" s="95"/>
      <c r="I3405" s="95"/>
      <c r="J3405" s="95"/>
      <c r="K3405" s="95"/>
      <c r="L3405" s="95"/>
      <c r="M3405" s="95"/>
      <c r="N3405" s="95"/>
      <c r="O3405" s="95"/>
      <c r="P3405" s="95"/>
      <c r="Q3405" s="95"/>
      <c r="R3405" s="95"/>
      <c r="S3405" s="95"/>
      <c r="T3405" s="95"/>
      <c r="U3405" s="95"/>
      <c r="V3405" s="95"/>
      <c r="W3405" s="95"/>
      <c r="X3405" s="95"/>
      <c r="Y3405" s="95"/>
    </row>
    <row r="3406">
      <c r="A3406" s="104" t="s">
        <v>36</v>
      </c>
      <c r="B3406" s="95" t="s">
        <v>8927</v>
      </c>
      <c r="C3406" s="98" t="s">
        <v>11467</v>
      </c>
      <c r="D3406" s="94" t="s">
        <v>50</v>
      </c>
      <c r="E3406" s="95"/>
      <c r="F3406" s="95"/>
      <c r="G3406" s="95"/>
      <c r="H3406" s="95"/>
      <c r="I3406" s="95"/>
      <c r="J3406" s="95"/>
      <c r="K3406" s="95"/>
      <c r="L3406" s="95"/>
      <c r="M3406" s="95"/>
      <c r="N3406" s="95"/>
      <c r="O3406" s="95"/>
      <c r="P3406" s="95"/>
      <c r="Q3406" s="95"/>
      <c r="R3406" s="95"/>
      <c r="S3406" s="95"/>
      <c r="T3406" s="95"/>
      <c r="U3406" s="95"/>
      <c r="V3406" s="95"/>
      <c r="W3406" s="95"/>
      <c r="X3406" s="95"/>
      <c r="Y3406" s="95"/>
    </row>
    <row r="3407">
      <c r="A3407" s="104" t="s">
        <v>36</v>
      </c>
      <c r="B3407" s="95" t="s">
        <v>8927</v>
      </c>
      <c r="C3407" s="98" t="s">
        <v>11461</v>
      </c>
      <c r="D3407" s="94" t="s">
        <v>50</v>
      </c>
      <c r="E3407" s="95"/>
      <c r="F3407" s="95"/>
      <c r="G3407" s="95"/>
      <c r="H3407" s="95"/>
      <c r="I3407" s="95"/>
      <c r="J3407" s="95"/>
      <c r="K3407" s="95"/>
      <c r="L3407" s="95"/>
      <c r="M3407" s="95"/>
      <c r="N3407" s="95"/>
      <c r="O3407" s="95"/>
      <c r="P3407" s="95"/>
      <c r="Q3407" s="95"/>
      <c r="R3407" s="95"/>
      <c r="S3407" s="95"/>
      <c r="T3407" s="95"/>
      <c r="U3407" s="95"/>
      <c r="V3407" s="95"/>
      <c r="W3407" s="95"/>
      <c r="X3407" s="95"/>
      <c r="Y3407" s="95"/>
    </row>
    <row r="3408">
      <c r="A3408" s="104" t="s">
        <v>36</v>
      </c>
      <c r="B3408" s="95" t="s">
        <v>8927</v>
      </c>
      <c r="C3408" s="98" t="s">
        <v>11468</v>
      </c>
      <c r="D3408" s="94" t="s">
        <v>50</v>
      </c>
      <c r="E3408" s="95"/>
      <c r="F3408" s="95"/>
      <c r="G3408" s="95"/>
      <c r="H3408" s="95"/>
      <c r="I3408" s="95"/>
      <c r="J3408" s="95"/>
      <c r="K3408" s="95"/>
      <c r="L3408" s="95"/>
      <c r="M3408" s="95"/>
      <c r="N3408" s="95"/>
      <c r="O3408" s="95"/>
      <c r="P3408" s="95"/>
      <c r="Q3408" s="95"/>
      <c r="R3408" s="95"/>
      <c r="S3408" s="95"/>
      <c r="T3408" s="95"/>
      <c r="U3408" s="95"/>
      <c r="V3408" s="95"/>
      <c r="W3408" s="95"/>
      <c r="X3408" s="95"/>
      <c r="Y3408" s="95"/>
    </row>
    <row r="3409">
      <c r="A3409" s="104" t="s">
        <v>36</v>
      </c>
      <c r="B3409" s="95" t="s">
        <v>8927</v>
      </c>
      <c r="C3409" s="98" t="s">
        <v>11469</v>
      </c>
      <c r="D3409" s="94" t="s">
        <v>50</v>
      </c>
      <c r="E3409" s="95"/>
      <c r="F3409" s="95"/>
      <c r="G3409" s="95"/>
      <c r="H3409" s="95"/>
      <c r="I3409" s="95"/>
      <c r="J3409" s="95"/>
      <c r="K3409" s="95"/>
      <c r="L3409" s="95"/>
      <c r="M3409" s="95"/>
      <c r="N3409" s="95"/>
      <c r="O3409" s="95"/>
      <c r="P3409" s="95"/>
      <c r="Q3409" s="95"/>
      <c r="R3409" s="95"/>
      <c r="S3409" s="95"/>
      <c r="T3409" s="95"/>
      <c r="U3409" s="95"/>
      <c r="V3409" s="95"/>
      <c r="W3409" s="95"/>
      <c r="X3409" s="95"/>
      <c r="Y3409" s="95"/>
    </row>
    <row r="3410">
      <c r="A3410" s="104" t="s">
        <v>36</v>
      </c>
      <c r="B3410" s="95" t="s">
        <v>8927</v>
      </c>
      <c r="C3410" s="98" t="s">
        <v>11513</v>
      </c>
      <c r="D3410" s="94" t="s">
        <v>50</v>
      </c>
      <c r="E3410" s="95"/>
      <c r="F3410" s="95"/>
      <c r="G3410" s="95"/>
      <c r="H3410" s="95"/>
      <c r="I3410" s="95"/>
      <c r="J3410" s="95"/>
      <c r="K3410" s="95"/>
      <c r="L3410" s="95"/>
      <c r="M3410" s="95"/>
      <c r="N3410" s="95"/>
      <c r="O3410" s="95"/>
      <c r="P3410" s="95"/>
      <c r="Q3410" s="95"/>
      <c r="R3410" s="95"/>
      <c r="S3410" s="95"/>
      <c r="T3410" s="95"/>
      <c r="U3410" s="95"/>
      <c r="V3410" s="95"/>
      <c r="W3410" s="95"/>
      <c r="X3410" s="95"/>
      <c r="Y3410" s="95"/>
    </row>
    <row r="3411">
      <c r="A3411" s="104" t="s">
        <v>36</v>
      </c>
      <c r="B3411" s="95" t="s">
        <v>8927</v>
      </c>
      <c r="C3411" s="98" t="s">
        <v>11471</v>
      </c>
      <c r="D3411" s="94" t="s">
        <v>50</v>
      </c>
      <c r="E3411" s="95"/>
      <c r="F3411" s="95"/>
      <c r="G3411" s="95"/>
      <c r="H3411" s="95"/>
      <c r="I3411" s="95"/>
      <c r="J3411" s="95"/>
      <c r="K3411" s="95"/>
      <c r="L3411" s="95"/>
      <c r="M3411" s="95"/>
      <c r="N3411" s="95"/>
      <c r="O3411" s="95"/>
      <c r="P3411" s="95"/>
      <c r="Q3411" s="95"/>
      <c r="R3411" s="95"/>
      <c r="S3411" s="95"/>
      <c r="T3411" s="95"/>
      <c r="U3411" s="95"/>
      <c r="V3411" s="95"/>
      <c r="W3411" s="95"/>
      <c r="X3411" s="95"/>
      <c r="Y3411" s="95"/>
    </row>
    <row r="3412">
      <c r="A3412" s="104" t="s">
        <v>36</v>
      </c>
      <c r="B3412" s="95" t="s">
        <v>8927</v>
      </c>
      <c r="C3412" s="98" t="s">
        <v>11472</v>
      </c>
      <c r="D3412" s="94" t="s">
        <v>50</v>
      </c>
      <c r="E3412" s="95"/>
      <c r="F3412" s="95"/>
      <c r="G3412" s="95"/>
      <c r="H3412" s="95"/>
      <c r="I3412" s="95"/>
      <c r="J3412" s="95"/>
      <c r="K3412" s="95"/>
      <c r="L3412" s="95"/>
      <c r="M3412" s="95"/>
      <c r="N3412" s="95"/>
      <c r="O3412" s="95"/>
      <c r="P3412" s="95"/>
      <c r="Q3412" s="95"/>
      <c r="R3412" s="95"/>
      <c r="S3412" s="95"/>
      <c r="T3412" s="95"/>
      <c r="U3412" s="95"/>
      <c r="V3412" s="95"/>
      <c r="W3412" s="95"/>
      <c r="X3412" s="95"/>
      <c r="Y3412" s="95"/>
    </row>
    <row r="3413">
      <c r="A3413" s="104" t="s">
        <v>36</v>
      </c>
      <c r="B3413" s="95" t="s">
        <v>8927</v>
      </c>
      <c r="C3413" s="98" t="s">
        <v>11514</v>
      </c>
      <c r="D3413" s="94" t="s">
        <v>50</v>
      </c>
      <c r="E3413" s="95"/>
      <c r="F3413" s="95"/>
      <c r="G3413" s="95"/>
      <c r="H3413" s="95"/>
      <c r="I3413" s="95"/>
      <c r="J3413" s="95"/>
      <c r="K3413" s="95"/>
      <c r="L3413" s="95"/>
      <c r="M3413" s="95"/>
      <c r="N3413" s="95"/>
      <c r="O3413" s="95"/>
      <c r="P3413" s="95"/>
      <c r="Q3413" s="95"/>
      <c r="R3413" s="95"/>
      <c r="S3413" s="95"/>
      <c r="T3413" s="95"/>
      <c r="U3413" s="95"/>
      <c r="V3413" s="95"/>
      <c r="W3413" s="95"/>
      <c r="X3413" s="95"/>
      <c r="Y3413" s="95"/>
    </row>
    <row r="3414">
      <c r="A3414" s="104" t="s">
        <v>36</v>
      </c>
      <c r="B3414" s="95" t="s">
        <v>8927</v>
      </c>
      <c r="C3414" s="98" t="s">
        <v>11473</v>
      </c>
      <c r="D3414" s="94" t="s">
        <v>50</v>
      </c>
      <c r="E3414" s="95"/>
      <c r="F3414" s="95"/>
      <c r="G3414" s="95"/>
      <c r="H3414" s="95"/>
      <c r="I3414" s="95"/>
      <c r="J3414" s="95"/>
      <c r="K3414" s="95"/>
      <c r="L3414" s="95"/>
      <c r="M3414" s="95"/>
      <c r="N3414" s="95"/>
      <c r="O3414" s="95"/>
      <c r="P3414" s="95"/>
      <c r="Q3414" s="95"/>
      <c r="R3414" s="95"/>
      <c r="S3414" s="95"/>
      <c r="T3414" s="95"/>
      <c r="U3414" s="95"/>
      <c r="V3414" s="95"/>
      <c r="W3414" s="95"/>
      <c r="X3414" s="95"/>
      <c r="Y3414" s="95"/>
    </row>
    <row r="3415">
      <c r="A3415" s="104" t="s">
        <v>36</v>
      </c>
      <c r="B3415" s="95" t="s">
        <v>8927</v>
      </c>
      <c r="C3415" s="98" t="s">
        <v>11515</v>
      </c>
      <c r="D3415" s="94" t="s">
        <v>50</v>
      </c>
      <c r="E3415" s="95"/>
      <c r="F3415" s="95"/>
      <c r="G3415" s="95"/>
      <c r="H3415" s="95"/>
      <c r="I3415" s="95"/>
      <c r="J3415" s="95"/>
      <c r="K3415" s="95"/>
      <c r="L3415" s="95"/>
      <c r="M3415" s="95"/>
      <c r="N3415" s="95"/>
      <c r="O3415" s="95"/>
      <c r="P3415" s="95"/>
      <c r="Q3415" s="95"/>
      <c r="R3415" s="95"/>
      <c r="S3415" s="95"/>
      <c r="T3415" s="95"/>
      <c r="U3415" s="95"/>
      <c r="V3415" s="95"/>
      <c r="W3415" s="95"/>
      <c r="X3415" s="95"/>
      <c r="Y3415" s="95"/>
    </row>
    <row r="3416">
      <c r="A3416" s="104" t="s">
        <v>36</v>
      </c>
      <c r="B3416" s="95" t="s">
        <v>8927</v>
      </c>
      <c r="C3416" s="98" t="s">
        <v>11516</v>
      </c>
      <c r="D3416" s="94" t="s">
        <v>50</v>
      </c>
      <c r="E3416" s="95"/>
      <c r="F3416" s="95"/>
      <c r="G3416" s="95"/>
      <c r="H3416" s="95"/>
      <c r="I3416" s="95"/>
      <c r="J3416" s="95"/>
      <c r="K3416" s="95"/>
      <c r="L3416" s="95"/>
      <c r="M3416" s="95"/>
      <c r="N3416" s="95"/>
      <c r="O3416" s="95"/>
      <c r="P3416" s="95"/>
      <c r="Q3416" s="95"/>
      <c r="R3416" s="95"/>
      <c r="S3416" s="95"/>
      <c r="T3416" s="95"/>
      <c r="U3416" s="95"/>
      <c r="V3416" s="95"/>
      <c r="W3416" s="95"/>
      <c r="X3416" s="95"/>
      <c r="Y3416" s="95"/>
    </row>
    <row r="3417">
      <c r="A3417" s="104" t="s">
        <v>36</v>
      </c>
      <c r="B3417" s="95" t="s">
        <v>8927</v>
      </c>
      <c r="C3417" s="98" t="s">
        <v>11517</v>
      </c>
      <c r="D3417" s="94" t="s">
        <v>50</v>
      </c>
      <c r="E3417" s="95"/>
      <c r="F3417" s="95"/>
      <c r="G3417" s="95"/>
      <c r="H3417" s="95"/>
      <c r="I3417" s="95"/>
      <c r="J3417" s="95"/>
      <c r="K3417" s="95"/>
      <c r="L3417" s="95"/>
      <c r="M3417" s="95"/>
      <c r="N3417" s="95"/>
      <c r="O3417" s="95"/>
      <c r="P3417" s="95"/>
      <c r="Q3417" s="95"/>
      <c r="R3417" s="95"/>
      <c r="S3417" s="95"/>
      <c r="T3417" s="95"/>
      <c r="U3417" s="95"/>
      <c r="V3417" s="95"/>
      <c r="W3417" s="95"/>
      <c r="X3417" s="95"/>
      <c r="Y3417" s="95"/>
    </row>
    <row r="3418">
      <c r="A3418" s="104" t="s">
        <v>36</v>
      </c>
      <c r="B3418" s="95" t="s">
        <v>8927</v>
      </c>
      <c r="C3418" s="98" t="s">
        <v>37</v>
      </c>
      <c r="D3418" s="94" t="s">
        <v>56</v>
      </c>
      <c r="E3418" s="95"/>
      <c r="F3418" s="95"/>
      <c r="G3418" s="95"/>
      <c r="H3418" s="95"/>
      <c r="I3418" s="95"/>
      <c r="J3418" s="95"/>
      <c r="K3418" s="95"/>
      <c r="L3418" s="95"/>
      <c r="M3418" s="95"/>
      <c r="N3418" s="95"/>
      <c r="O3418" s="95"/>
      <c r="P3418" s="95"/>
      <c r="Q3418" s="95"/>
      <c r="R3418" s="95"/>
      <c r="S3418" s="95"/>
      <c r="T3418" s="95"/>
      <c r="U3418" s="95"/>
      <c r="V3418" s="95"/>
      <c r="W3418" s="95"/>
      <c r="X3418" s="95"/>
      <c r="Y3418" s="95"/>
    </row>
    <row r="3419">
      <c r="A3419" s="104" t="s">
        <v>36</v>
      </c>
      <c r="B3419" s="95" t="s">
        <v>8927</v>
      </c>
      <c r="C3419" s="98" t="s">
        <v>11474</v>
      </c>
      <c r="D3419" s="94" t="s">
        <v>56</v>
      </c>
      <c r="E3419" s="95"/>
      <c r="F3419" s="95"/>
      <c r="G3419" s="95"/>
      <c r="H3419" s="95"/>
      <c r="I3419" s="95"/>
      <c r="J3419" s="95"/>
      <c r="K3419" s="95"/>
      <c r="L3419" s="95"/>
      <c r="M3419" s="95"/>
      <c r="N3419" s="95"/>
      <c r="O3419" s="95"/>
      <c r="P3419" s="95"/>
      <c r="Q3419" s="95"/>
      <c r="R3419" s="95"/>
      <c r="S3419" s="95"/>
      <c r="T3419" s="95"/>
      <c r="U3419" s="95"/>
      <c r="V3419" s="95"/>
      <c r="W3419" s="95"/>
      <c r="X3419" s="95"/>
      <c r="Y3419" s="95"/>
    </row>
    <row r="3420">
      <c r="A3420" s="104" t="s">
        <v>36</v>
      </c>
      <c r="B3420" s="95" t="s">
        <v>8927</v>
      </c>
      <c r="C3420" s="98" t="s">
        <v>11518</v>
      </c>
      <c r="D3420" s="94" t="s">
        <v>50</v>
      </c>
      <c r="E3420" s="95"/>
      <c r="F3420" s="95"/>
      <c r="G3420" s="95"/>
      <c r="H3420" s="95"/>
      <c r="I3420" s="95"/>
      <c r="J3420" s="95"/>
      <c r="K3420" s="95"/>
      <c r="L3420" s="95"/>
      <c r="M3420" s="95"/>
      <c r="N3420" s="95"/>
      <c r="O3420" s="95"/>
      <c r="P3420" s="95"/>
      <c r="Q3420" s="95"/>
      <c r="R3420" s="95"/>
      <c r="S3420" s="95"/>
      <c r="T3420" s="95"/>
      <c r="U3420" s="95"/>
      <c r="V3420" s="95"/>
      <c r="W3420" s="95"/>
      <c r="X3420" s="95"/>
      <c r="Y3420" s="95"/>
    </row>
    <row r="3421">
      <c r="A3421" s="104" t="s">
        <v>36</v>
      </c>
      <c r="B3421" s="95" t="s">
        <v>8927</v>
      </c>
      <c r="C3421" s="98" t="s">
        <v>11519</v>
      </c>
      <c r="D3421" s="94" t="s">
        <v>50</v>
      </c>
      <c r="E3421" s="95"/>
      <c r="F3421" s="95"/>
      <c r="G3421" s="95"/>
      <c r="H3421" s="95"/>
      <c r="I3421" s="95"/>
      <c r="J3421" s="95"/>
      <c r="K3421" s="95"/>
      <c r="L3421" s="95"/>
      <c r="M3421" s="95"/>
      <c r="N3421" s="95"/>
      <c r="O3421" s="95"/>
      <c r="P3421" s="95"/>
      <c r="Q3421" s="95"/>
      <c r="R3421" s="95"/>
      <c r="S3421" s="95"/>
      <c r="T3421" s="95"/>
      <c r="U3421" s="95"/>
      <c r="V3421" s="95"/>
      <c r="W3421" s="95"/>
      <c r="X3421" s="95"/>
      <c r="Y3421" s="95"/>
    </row>
    <row r="3422">
      <c r="A3422" s="104" t="s">
        <v>36</v>
      </c>
      <c r="B3422" s="95" t="s">
        <v>8927</v>
      </c>
      <c r="C3422" s="98" t="s">
        <v>11520</v>
      </c>
      <c r="D3422" s="94" t="s">
        <v>50</v>
      </c>
      <c r="E3422" s="95"/>
      <c r="F3422" s="95"/>
      <c r="G3422" s="95"/>
      <c r="H3422" s="95"/>
      <c r="I3422" s="95"/>
      <c r="J3422" s="95"/>
      <c r="K3422" s="95"/>
      <c r="L3422" s="95"/>
      <c r="M3422" s="95"/>
      <c r="N3422" s="95"/>
      <c r="O3422" s="95"/>
      <c r="P3422" s="95"/>
      <c r="Q3422" s="95"/>
      <c r="R3422" s="95"/>
      <c r="S3422" s="95"/>
      <c r="T3422" s="95"/>
      <c r="U3422" s="95"/>
      <c r="V3422" s="95"/>
      <c r="W3422" s="95"/>
      <c r="X3422" s="95"/>
      <c r="Y3422" s="95"/>
    </row>
    <row r="3423">
      <c r="A3423" s="104" t="s">
        <v>36</v>
      </c>
      <c r="B3423" s="95" t="s">
        <v>8927</v>
      </c>
      <c r="C3423" s="98" t="s">
        <v>11521</v>
      </c>
      <c r="D3423" s="94" t="s">
        <v>50</v>
      </c>
      <c r="E3423" s="95"/>
      <c r="F3423" s="95"/>
      <c r="G3423" s="95"/>
      <c r="H3423" s="95"/>
      <c r="I3423" s="95"/>
      <c r="J3423" s="95"/>
      <c r="K3423" s="95"/>
      <c r="L3423" s="95"/>
      <c r="M3423" s="95"/>
      <c r="N3423" s="95"/>
      <c r="O3423" s="95"/>
      <c r="P3423" s="95"/>
      <c r="Q3423" s="95"/>
      <c r="R3423" s="95"/>
      <c r="S3423" s="95"/>
      <c r="T3423" s="95"/>
      <c r="U3423" s="95"/>
      <c r="V3423" s="95"/>
      <c r="W3423" s="95"/>
      <c r="X3423" s="95"/>
      <c r="Y3423" s="95"/>
    </row>
    <row r="3424">
      <c r="A3424" s="104" t="s">
        <v>36</v>
      </c>
      <c r="B3424" s="95" t="s">
        <v>8927</v>
      </c>
      <c r="C3424" s="98" t="s">
        <v>11522</v>
      </c>
      <c r="D3424" s="94" t="s">
        <v>50</v>
      </c>
      <c r="E3424" s="95"/>
      <c r="F3424" s="95"/>
      <c r="G3424" s="95"/>
      <c r="H3424" s="95"/>
      <c r="I3424" s="95"/>
      <c r="J3424" s="95"/>
      <c r="K3424" s="95"/>
      <c r="L3424" s="95"/>
      <c r="M3424" s="95"/>
      <c r="N3424" s="95"/>
      <c r="O3424" s="95"/>
      <c r="P3424" s="95"/>
      <c r="Q3424" s="95"/>
      <c r="R3424" s="95"/>
      <c r="S3424" s="95"/>
      <c r="T3424" s="95"/>
      <c r="U3424" s="95"/>
      <c r="V3424" s="95"/>
      <c r="W3424" s="95"/>
      <c r="X3424" s="95"/>
      <c r="Y3424" s="95"/>
    </row>
    <row r="3425">
      <c r="A3425" s="104" t="s">
        <v>36</v>
      </c>
      <c r="B3425" s="95" t="s">
        <v>8927</v>
      </c>
      <c r="C3425" s="98" t="s">
        <v>11523</v>
      </c>
      <c r="D3425" s="94" t="s">
        <v>50</v>
      </c>
      <c r="E3425" s="95"/>
      <c r="F3425" s="95"/>
      <c r="G3425" s="95"/>
      <c r="H3425" s="95"/>
      <c r="I3425" s="95"/>
      <c r="J3425" s="95"/>
      <c r="K3425" s="95"/>
      <c r="L3425" s="95"/>
      <c r="M3425" s="95"/>
      <c r="N3425" s="95"/>
      <c r="O3425" s="95"/>
      <c r="P3425" s="95"/>
      <c r="Q3425" s="95"/>
      <c r="R3425" s="95"/>
      <c r="S3425" s="95"/>
      <c r="T3425" s="95"/>
      <c r="U3425" s="95"/>
      <c r="V3425" s="95"/>
      <c r="W3425" s="95"/>
      <c r="X3425" s="95"/>
      <c r="Y3425" s="95"/>
    </row>
    <row r="3426">
      <c r="A3426" s="104" t="s">
        <v>36</v>
      </c>
      <c r="B3426" s="95" t="s">
        <v>8927</v>
      </c>
      <c r="C3426" s="98" t="s">
        <v>11524</v>
      </c>
      <c r="D3426" s="94" t="s">
        <v>50</v>
      </c>
      <c r="E3426" s="95"/>
      <c r="F3426" s="95"/>
      <c r="G3426" s="95"/>
      <c r="H3426" s="95"/>
      <c r="I3426" s="95"/>
      <c r="J3426" s="95"/>
      <c r="K3426" s="95"/>
      <c r="L3426" s="95"/>
      <c r="M3426" s="95"/>
      <c r="N3426" s="95"/>
      <c r="O3426" s="95"/>
      <c r="P3426" s="95"/>
      <c r="Q3426" s="95"/>
      <c r="R3426" s="95"/>
      <c r="S3426" s="95"/>
      <c r="T3426" s="95"/>
      <c r="U3426" s="95"/>
      <c r="V3426" s="95"/>
      <c r="W3426" s="95"/>
      <c r="X3426" s="95"/>
      <c r="Y3426" s="95"/>
    </row>
    <row r="3427">
      <c r="A3427" s="104" t="s">
        <v>36</v>
      </c>
      <c r="B3427" s="95" t="s">
        <v>8927</v>
      </c>
      <c r="C3427" s="98" t="s">
        <v>11525</v>
      </c>
      <c r="D3427" s="94" t="s">
        <v>50</v>
      </c>
      <c r="E3427" s="95"/>
      <c r="F3427" s="95"/>
      <c r="G3427" s="95"/>
      <c r="H3427" s="95"/>
      <c r="I3427" s="95"/>
      <c r="J3427" s="95"/>
      <c r="K3427" s="95"/>
      <c r="L3427" s="95"/>
      <c r="M3427" s="95"/>
      <c r="N3427" s="95"/>
      <c r="O3427" s="95"/>
      <c r="P3427" s="95"/>
      <c r="Q3427" s="95"/>
      <c r="R3427" s="95"/>
      <c r="S3427" s="95"/>
      <c r="T3427" s="95"/>
      <c r="U3427" s="95"/>
      <c r="V3427" s="95"/>
      <c r="W3427" s="95"/>
      <c r="X3427" s="95"/>
      <c r="Y3427" s="95"/>
    </row>
    <row r="3428">
      <c r="A3428" s="104" t="s">
        <v>36</v>
      </c>
      <c r="B3428" s="95" t="s">
        <v>8927</v>
      </c>
      <c r="C3428" s="98" t="s">
        <v>11526</v>
      </c>
      <c r="D3428" s="94" t="s">
        <v>50</v>
      </c>
      <c r="E3428" s="95"/>
      <c r="F3428" s="95"/>
      <c r="G3428" s="95"/>
      <c r="H3428" s="95"/>
      <c r="I3428" s="95"/>
      <c r="J3428" s="95"/>
      <c r="K3428" s="95"/>
      <c r="L3428" s="95"/>
      <c r="M3428" s="95"/>
      <c r="N3428" s="95"/>
      <c r="O3428" s="95"/>
      <c r="P3428" s="95"/>
      <c r="Q3428" s="95"/>
      <c r="R3428" s="95"/>
      <c r="S3428" s="95"/>
      <c r="T3428" s="95"/>
      <c r="U3428" s="95"/>
      <c r="V3428" s="95"/>
      <c r="W3428" s="95"/>
      <c r="X3428" s="95"/>
      <c r="Y3428" s="95"/>
    </row>
    <row r="3429">
      <c r="A3429" s="104" t="s">
        <v>36</v>
      </c>
      <c r="B3429" s="95" t="s">
        <v>8927</v>
      </c>
      <c r="C3429" s="98" t="s">
        <v>11527</v>
      </c>
      <c r="D3429" s="94" t="s">
        <v>50</v>
      </c>
      <c r="E3429" s="95"/>
      <c r="F3429" s="95"/>
      <c r="G3429" s="95"/>
      <c r="H3429" s="95"/>
      <c r="I3429" s="95"/>
      <c r="J3429" s="95"/>
      <c r="K3429" s="95"/>
      <c r="L3429" s="95"/>
      <c r="M3429" s="95"/>
      <c r="N3429" s="95"/>
      <c r="O3429" s="95"/>
      <c r="P3429" s="95"/>
      <c r="Q3429" s="95"/>
      <c r="R3429" s="95"/>
      <c r="S3429" s="95"/>
      <c r="T3429" s="95"/>
      <c r="U3429" s="95"/>
      <c r="V3429" s="95"/>
      <c r="W3429" s="95"/>
      <c r="X3429" s="95"/>
      <c r="Y3429" s="95"/>
    </row>
    <row r="3430">
      <c r="A3430" s="104" t="s">
        <v>36</v>
      </c>
      <c r="B3430" s="95" t="s">
        <v>8927</v>
      </c>
      <c r="C3430" s="98" t="s">
        <v>11528</v>
      </c>
      <c r="D3430" s="94" t="s">
        <v>50</v>
      </c>
      <c r="E3430" s="95"/>
      <c r="F3430" s="95"/>
      <c r="G3430" s="95"/>
      <c r="H3430" s="95"/>
      <c r="I3430" s="95"/>
      <c r="J3430" s="95"/>
      <c r="K3430" s="95"/>
      <c r="L3430" s="95"/>
      <c r="M3430" s="95"/>
      <c r="N3430" s="95"/>
      <c r="O3430" s="95"/>
      <c r="P3430" s="95"/>
      <c r="Q3430" s="95"/>
      <c r="R3430" s="95"/>
      <c r="S3430" s="95"/>
      <c r="T3430" s="95"/>
      <c r="U3430" s="95"/>
      <c r="V3430" s="95"/>
      <c r="W3430" s="95"/>
      <c r="X3430" s="95"/>
      <c r="Y3430" s="95"/>
    </row>
    <row r="3431">
      <c r="A3431" s="104" t="s">
        <v>36</v>
      </c>
      <c r="B3431" s="95" t="s">
        <v>8927</v>
      </c>
      <c r="C3431" s="98" t="s">
        <v>11529</v>
      </c>
      <c r="D3431" s="94" t="s">
        <v>50</v>
      </c>
      <c r="E3431" s="95"/>
      <c r="F3431" s="95"/>
      <c r="G3431" s="95"/>
      <c r="H3431" s="95"/>
      <c r="I3431" s="95"/>
      <c r="J3431" s="95"/>
      <c r="K3431" s="95"/>
      <c r="L3431" s="95"/>
      <c r="M3431" s="95"/>
      <c r="N3431" s="95"/>
      <c r="O3431" s="95"/>
      <c r="P3431" s="95"/>
      <c r="Q3431" s="95"/>
      <c r="R3431" s="95"/>
      <c r="S3431" s="95"/>
      <c r="T3431" s="95"/>
      <c r="U3431" s="95"/>
      <c r="V3431" s="95"/>
      <c r="W3431" s="95"/>
      <c r="X3431" s="95"/>
      <c r="Y3431" s="95"/>
    </row>
    <row r="3432">
      <c r="A3432" s="104" t="s">
        <v>36</v>
      </c>
      <c r="B3432" s="95" t="s">
        <v>8927</v>
      </c>
      <c r="C3432" s="98" t="s">
        <v>11475</v>
      </c>
      <c r="D3432" s="94" t="s">
        <v>50</v>
      </c>
      <c r="E3432" s="95"/>
      <c r="F3432" s="95"/>
      <c r="G3432" s="95"/>
      <c r="H3432" s="95"/>
      <c r="I3432" s="95"/>
      <c r="J3432" s="95"/>
      <c r="K3432" s="95"/>
      <c r="L3432" s="95"/>
      <c r="M3432" s="95"/>
      <c r="N3432" s="95"/>
      <c r="O3432" s="95"/>
      <c r="P3432" s="95"/>
      <c r="Q3432" s="95"/>
      <c r="R3432" s="95"/>
      <c r="S3432" s="95"/>
      <c r="T3432" s="95"/>
      <c r="U3432" s="95"/>
      <c r="V3432" s="95"/>
      <c r="W3432" s="95"/>
      <c r="X3432" s="95"/>
      <c r="Y3432" s="95"/>
    </row>
    <row r="3433">
      <c r="A3433" s="104" t="s">
        <v>36</v>
      </c>
      <c r="B3433" s="95" t="s">
        <v>8927</v>
      </c>
      <c r="C3433" s="98" t="s">
        <v>11476</v>
      </c>
      <c r="D3433" s="94" t="s">
        <v>50</v>
      </c>
      <c r="E3433" s="95"/>
      <c r="F3433" s="95"/>
      <c r="G3433" s="95"/>
      <c r="H3433" s="95"/>
      <c r="I3433" s="95"/>
      <c r="J3433" s="95"/>
      <c r="K3433" s="95"/>
      <c r="L3433" s="95"/>
      <c r="M3433" s="95"/>
      <c r="N3433" s="95"/>
      <c r="O3433" s="95"/>
      <c r="P3433" s="95"/>
      <c r="Q3433" s="95"/>
      <c r="R3433" s="95"/>
      <c r="S3433" s="95"/>
      <c r="T3433" s="95"/>
      <c r="U3433" s="95"/>
      <c r="V3433" s="95"/>
      <c r="W3433" s="95"/>
      <c r="X3433" s="95"/>
      <c r="Y3433" s="95"/>
    </row>
    <row r="3434">
      <c r="A3434" s="104" t="s">
        <v>36</v>
      </c>
      <c r="B3434" s="95" t="s">
        <v>8927</v>
      </c>
      <c r="C3434" s="98" t="s">
        <v>11530</v>
      </c>
      <c r="D3434" s="94" t="s">
        <v>50</v>
      </c>
      <c r="E3434" s="95"/>
      <c r="F3434" s="95"/>
      <c r="G3434" s="95"/>
      <c r="H3434" s="95"/>
      <c r="I3434" s="95"/>
      <c r="J3434" s="95"/>
      <c r="K3434" s="95"/>
      <c r="L3434" s="95"/>
      <c r="M3434" s="95"/>
      <c r="N3434" s="95"/>
      <c r="O3434" s="95"/>
      <c r="P3434" s="95"/>
      <c r="Q3434" s="95"/>
      <c r="R3434" s="95"/>
      <c r="S3434" s="95"/>
      <c r="T3434" s="95"/>
      <c r="U3434" s="95"/>
      <c r="V3434" s="95"/>
      <c r="W3434" s="95"/>
      <c r="X3434" s="95"/>
      <c r="Y3434" s="95"/>
    </row>
    <row r="3435">
      <c r="A3435" s="104" t="s">
        <v>36</v>
      </c>
      <c r="B3435" s="95" t="s">
        <v>8927</v>
      </c>
      <c r="C3435" s="98" t="s">
        <v>11531</v>
      </c>
      <c r="D3435" s="94" t="s">
        <v>50</v>
      </c>
      <c r="E3435" s="95"/>
      <c r="F3435" s="95"/>
      <c r="G3435" s="95"/>
      <c r="H3435" s="95"/>
      <c r="I3435" s="95"/>
      <c r="J3435" s="95"/>
      <c r="K3435" s="95"/>
      <c r="L3435" s="95"/>
      <c r="M3435" s="95"/>
      <c r="N3435" s="95"/>
      <c r="O3435" s="95"/>
      <c r="P3435" s="95"/>
      <c r="Q3435" s="95"/>
      <c r="R3435" s="95"/>
      <c r="S3435" s="95"/>
      <c r="T3435" s="95"/>
      <c r="U3435" s="95"/>
      <c r="V3435" s="95"/>
      <c r="W3435" s="95"/>
      <c r="X3435" s="95"/>
      <c r="Y3435" s="95"/>
    </row>
    <row r="3436">
      <c r="A3436" s="104" t="s">
        <v>36</v>
      </c>
      <c r="B3436" s="95" t="s">
        <v>8927</v>
      </c>
      <c r="C3436" s="98" t="s">
        <v>11532</v>
      </c>
      <c r="D3436" s="94" t="s">
        <v>50</v>
      </c>
      <c r="E3436" s="95"/>
      <c r="F3436" s="95"/>
      <c r="G3436" s="95"/>
      <c r="H3436" s="95"/>
      <c r="I3436" s="95"/>
      <c r="J3436" s="95"/>
      <c r="K3436" s="95"/>
      <c r="L3436" s="95"/>
      <c r="M3436" s="95"/>
      <c r="N3436" s="95"/>
      <c r="O3436" s="95"/>
      <c r="P3436" s="95"/>
      <c r="Q3436" s="95"/>
      <c r="R3436" s="95"/>
      <c r="S3436" s="95"/>
      <c r="T3436" s="95"/>
      <c r="U3436" s="95"/>
      <c r="V3436" s="95"/>
      <c r="W3436" s="95"/>
      <c r="X3436" s="95"/>
      <c r="Y3436" s="95"/>
    </row>
    <row r="3437">
      <c r="A3437" s="104" t="s">
        <v>36</v>
      </c>
      <c r="B3437" s="95" t="s">
        <v>8927</v>
      </c>
      <c r="C3437" s="98" t="s">
        <v>11477</v>
      </c>
      <c r="D3437" s="94" t="s">
        <v>50</v>
      </c>
      <c r="E3437" s="95"/>
      <c r="F3437" s="95"/>
      <c r="G3437" s="95"/>
      <c r="H3437" s="95"/>
      <c r="I3437" s="95"/>
      <c r="J3437" s="95"/>
      <c r="K3437" s="95"/>
      <c r="L3437" s="95"/>
      <c r="M3437" s="95"/>
      <c r="N3437" s="95"/>
      <c r="O3437" s="95"/>
      <c r="P3437" s="95"/>
      <c r="Q3437" s="95"/>
      <c r="R3437" s="95"/>
      <c r="S3437" s="95"/>
      <c r="T3437" s="95"/>
      <c r="U3437" s="95"/>
      <c r="V3437" s="95"/>
      <c r="W3437" s="95"/>
      <c r="X3437" s="95"/>
      <c r="Y3437" s="95"/>
    </row>
    <row r="3438">
      <c r="A3438" s="104" t="s">
        <v>36</v>
      </c>
      <c r="B3438" s="95" t="s">
        <v>8927</v>
      </c>
      <c r="C3438" s="98" t="s">
        <v>11533</v>
      </c>
      <c r="D3438" s="94" t="s">
        <v>50</v>
      </c>
      <c r="E3438" s="95"/>
      <c r="F3438" s="95"/>
      <c r="G3438" s="95"/>
      <c r="H3438" s="95"/>
      <c r="I3438" s="95"/>
      <c r="J3438" s="95"/>
      <c r="K3438" s="95"/>
      <c r="L3438" s="95"/>
      <c r="M3438" s="95"/>
      <c r="N3438" s="95"/>
      <c r="O3438" s="95"/>
      <c r="P3438" s="95"/>
      <c r="Q3438" s="95"/>
      <c r="R3438" s="95"/>
      <c r="S3438" s="95"/>
      <c r="T3438" s="95"/>
      <c r="U3438" s="95"/>
      <c r="V3438" s="95"/>
      <c r="W3438" s="95"/>
      <c r="X3438" s="95"/>
      <c r="Y3438" s="95"/>
    </row>
    <row r="3439">
      <c r="A3439" s="104" t="s">
        <v>36</v>
      </c>
      <c r="B3439" s="95" t="s">
        <v>8927</v>
      </c>
      <c r="C3439" s="98" t="s">
        <v>11534</v>
      </c>
      <c r="D3439" s="94" t="s">
        <v>50</v>
      </c>
      <c r="E3439" s="95"/>
      <c r="F3439" s="95"/>
      <c r="G3439" s="95"/>
      <c r="H3439" s="95"/>
      <c r="I3439" s="95"/>
      <c r="J3439" s="95"/>
      <c r="K3439" s="95"/>
      <c r="L3439" s="95"/>
      <c r="M3439" s="95"/>
      <c r="N3439" s="95"/>
      <c r="O3439" s="95"/>
      <c r="P3439" s="95"/>
      <c r="Q3439" s="95"/>
      <c r="R3439" s="95"/>
      <c r="S3439" s="95"/>
      <c r="T3439" s="95"/>
      <c r="U3439" s="95"/>
      <c r="V3439" s="95"/>
      <c r="W3439" s="95"/>
      <c r="X3439" s="95"/>
      <c r="Y3439" s="95"/>
    </row>
    <row r="3440">
      <c r="A3440" s="104" t="s">
        <v>36</v>
      </c>
      <c r="B3440" s="95" t="s">
        <v>8927</v>
      </c>
      <c r="C3440" s="98" t="s">
        <v>11535</v>
      </c>
      <c r="D3440" s="94" t="s">
        <v>50</v>
      </c>
      <c r="E3440" s="95"/>
      <c r="F3440" s="95"/>
      <c r="G3440" s="95"/>
      <c r="H3440" s="95"/>
      <c r="I3440" s="95"/>
      <c r="J3440" s="95"/>
      <c r="K3440" s="95"/>
      <c r="L3440" s="95"/>
      <c r="M3440" s="95"/>
      <c r="N3440" s="95"/>
      <c r="O3440" s="95"/>
      <c r="P3440" s="95"/>
      <c r="Q3440" s="95"/>
      <c r="R3440" s="95"/>
      <c r="S3440" s="95"/>
      <c r="T3440" s="95"/>
      <c r="U3440" s="95"/>
      <c r="V3440" s="95"/>
      <c r="W3440" s="95"/>
      <c r="X3440" s="95"/>
      <c r="Y3440" s="95"/>
    </row>
    <row r="3441">
      <c r="A3441" s="104" t="s">
        <v>36</v>
      </c>
      <c r="B3441" s="95" t="s">
        <v>8927</v>
      </c>
      <c r="C3441" s="98" t="s">
        <v>11536</v>
      </c>
      <c r="D3441" s="94" t="s">
        <v>50</v>
      </c>
      <c r="E3441" s="95"/>
      <c r="F3441" s="95"/>
      <c r="G3441" s="95"/>
      <c r="H3441" s="95"/>
      <c r="I3441" s="95"/>
      <c r="J3441" s="95"/>
      <c r="K3441" s="95"/>
      <c r="L3441" s="95"/>
      <c r="M3441" s="95"/>
      <c r="N3441" s="95"/>
      <c r="O3441" s="95"/>
      <c r="P3441" s="95"/>
      <c r="Q3441" s="95"/>
      <c r="R3441" s="95"/>
      <c r="S3441" s="95"/>
      <c r="T3441" s="95"/>
      <c r="U3441" s="95"/>
      <c r="V3441" s="95"/>
      <c r="W3441" s="95"/>
      <c r="X3441" s="95"/>
      <c r="Y3441" s="95"/>
    </row>
    <row r="3442">
      <c r="A3442" s="104" t="s">
        <v>36</v>
      </c>
      <c r="B3442" s="95" t="s">
        <v>8927</v>
      </c>
      <c r="C3442" s="98" t="s">
        <v>11537</v>
      </c>
      <c r="D3442" s="94" t="s">
        <v>50</v>
      </c>
      <c r="E3442" s="95"/>
      <c r="F3442" s="95"/>
      <c r="G3442" s="95"/>
      <c r="H3442" s="95"/>
      <c r="I3442" s="95"/>
      <c r="J3442" s="95"/>
      <c r="K3442" s="95"/>
      <c r="L3442" s="95"/>
      <c r="M3442" s="95"/>
      <c r="N3442" s="95"/>
      <c r="O3442" s="95"/>
      <c r="P3442" s="95"/>
      <c r="Q3442" s="95"/>
      <c r="R3442" s="95"/>
      <c r="S3442" s="95"/>
      <c r="T3442" s="95"/>
      <c r="U3442" s="95"/>
      <c r="V3442" s="95"/>
      <c r="W3442" s="95"/>
      <c r="X3442" s="95"/>
      <c r="Y3442" s="95"/>
    </row>
    <row r="3443">
      <c r="A3443" s="104" t="s">
        <v>36</v>
      </c>
      <c r="B3443" s="95" t="s">
        <v>8927</v>
      </c>
      <c r="C3443" s="98" t="s">
        <v>11538</v>
      </c>
      <c r="D3443" s="94" t="s">
        <v>50</v>
      </c>
      <c r="E3443" s="95"/>
      <c r="F3443" s="95"/>
      <c r="G3443" s="95"/>
      <c r="H3443" s="95"/>
      <c r="I3443" s="95"/>
      <c r="J3443" s="95"/>
      <c r="K3443" s="95"/>
      <c r="L3443" s="95"/>
      <c r="M3443" s="95"/>
      <c r="N3443" s="95"/>
      <c r="O3443" s="95"/>
      <c r="P3443" s="95"/>
      <c r="Q3443" s="95"/>
      <c r="R3443" s="95"/>
      <c r="S3443" s="95"/>
      <c r="T3443" s="95"/>
      <c r="U3443" s="95"/>
      <c r="V3443" s="95"/>
      <c r="W3443" s="95"/>
      <c r="X3443" s="95"/>
      <c r="Y3443" s="95"/>
    </row>
    <row r="3444">
      <c r="A3444" s="104" t="s">
        <v>36</v>
      </c>
      <c r="B3444" s="95" t="s">
        <v>8927</v>
      </c>
      <c r="C3444" s="98" t="s">
        <v>11539</v>
      </c>
      <c r="D3444" s="94" t="s">
        <v>50</v>
      </c>
      <c r="E3444" s="95"/>
      <c r="F3444" s="95"/>
      <c r="G3444" s="95"/>
      <c r="H3444" s="95"/>
      <c r="I3444" s="95"/>
      <c r="J3444" s="95"/>
      <c r="K3444" s="95"/>
      <c r="L3444" s="95"/>
      <c r="M3444" s="95"/>
      <c r="N3444" s="95"/>
      <c r="O3444" s="95"/>
      <c r="P3444" s="95"/>
      <c r="Q3444" s="95"/>
      <c r="R3444" s="95"/>
      <c r="S3444" s="95"/>
      <c r="T3444" s="95"/>
      <c r="U3444" s="95"/>
      <c r="V3444" s="95"/>
      <c r="W3444" s="95"/>
      <c r="X3444" s="95"/>
      <c r="Y3444" s="95"/>
    </row>
    <row r="3445">
      <c r="A3445" s="104" t="s">
        <v>36</v>
      </c>
      <c r="B3445" s="95" t="s">
        <v>8927</v>
      </c>
      <c r="C3445" s="98" t="s">
        <v>11540</v>
      </c>
      <c r="D3445" s="94" t="s">
        <v>50</v>
      </c>
      <c r="E3445" s="95"/>
      <c r="F3445" s="95"/>
      <c r="G3445" s="95"/>
      <c r="H3445" s="95"/>
      <c r="I3445" s="95"/>
      <c r="J3445" s="95"/>
      <c r="K3445" s="95"/>
      <c r="L3445" s="95"/>
      <c r="M3445" s="95"/>
      <c r="N3445" s="95"/>
      <c r="O3445" s="95"/>
      <c r="P3445" s="95"/>
      <c r="Q3445" s="95"/>
      <c r="R3445" s="95"/>
      <c r="S3445" s="95"/>
      <c r="T3445" s="95"/>
      <c r="U3445" s="95"/>
      <c r="V3445" s="95"/>
      <c r="W3445" s="95"/>
      <c r="X3445" s="95"/>
      <c r="Y3445" s="95"/>
    </row>
    <row r="3446">
      <c r="A3446" s="104" t="s">
        <v>36</v>
      </c>
      <c r="B3446" s="95" t="s">
        <v>8927</v>
      </c>
      <c r="C3446" s="98" t="s">
        <v>11541</v>
      </c>
      <c r="D3446" s="94" t="s">
        <v>50</v>
      </c>
      <c r="E3446" s="95"/>
      <c r="F3446" s="95"/>
      <c r="G3446" s="95"/>
      <c r="H3446" s="95"/>
      <c r="I3446" s="95"/>
      <c r="J3446" s="95"/>
      <c r="K3446" s="95"/>
      <c r="L3446" s="95"/>
      <c r="M3446" s="95"/>
      <c r="N3446" s="95"/>
      <c r="O3446" s="95"/>
      <c r="P3446" s="95"/>
      <c r="Q3446" s="95"/>
      <c r="R3446" s="95"/>
      <c r="S3446" s="95"/>
      <c r="T3446" s="95"/>
      <c r="U3446" s="95"/>
      <c r="V3446" s="95"/>
      <c r="W3446" s="95"/>
      <c r="X3446" s="95"/>
      <c r="Y3446" s="95"/>
    </row>
    <row r="3447">
      <c r="A3447" s="104" t="s">
        <v>36</v>
      </c>
      <c r="B3447" s="95" t="s">
        <v>8927</v>
      </c>
      <c r="C3447" s="98" t="s">
        <v>11542</v>
      </c>
      <c r="D3447" s="94" t="s">
        <v>50</v>
      </c>
      <c r="E3447" s="95"/>
      <c r="F3447" s="95"/>
      <c r="G3447" s="95"/>
      <c r="H3447" s="95"/>
      <c r="I3447" s="95"/>
      <c r="J3447" s="95"/>
      <c r="K3447" s="95"/>
      <c r="L3447" s="95"/>
      <c r="M3447" s="95"/>
      <c r="N3447" s="95"/>
      <c r="O3447" s="95"/>
      <c r="P3447" s="95"/>
      <c r="Q3447" s="95"/>
      <c r="R3447" s="95"/>
      <c r="S3447" s="95"/>
      <c r="T3447" s="95"/>
      <c r="U3447" s="95"/>
      <c r="V3447" s="95"/>
      <c r="W3447" s="95"/>
      <c r="X3447" s="95"/>
      <c r="Y3447" s="95"/>
    </row>
    <row r="3448">
      <c r="A3448" s="104" t="s">
        <v>36</v>
      </c>
      <c r="B3448" s="95" t="s">
        <v>8927</v>
      </c>
      <c r="C3448" s="98" t="s">
        <v>11543</v>
      </c>
      <c r="D3448" s="94" t="s">
        <v>50</v>
      </c>
      <c r="E3448" s="95"/>
      <c r="F3448" s="95"/>
      <c r="G3448" s="95"/>
      <c r="H3448" s="95"/>
      <c r="I3448" s="95"/>
      <c r="J3448" s="95"/>
      <c r="K3448" s="95"/>
      <c r="L3448" s="95"/>
      <c r="M3448" s="95"/>
      <c r="N3448" s="95"/>
      <c r="O3448" s="95"/>
      <c r="P3448" s="95"/>
      <c r="Q3448" s="95"/>
      <c r="R3448" s="95"/>
      <c r="S3448" s="95"/>
      <c r="T3448" s="95"/>
      <c r="U3448" s="95"/>
      <c r="V3448" s="95"/>
      <c r="W3448" s="95"/>
      <c r="X3448" s="95"/>
      <c r="Y3448" s="95"/>
    </row>
    <row r="3449">
      <c r="A3449" s="104" t="s">
        <v>36</v>
      </c>
      <c r="B3449" s="95" t="s">
        <v>8927</v>
      </c>
      <c r="C3449" s="98" t="s">
        <v>11544</v>
      </c>
      <c r="D3449" s="94" t="s">
        <v>50</v>
      </c>
      <c r="E3449" s="95"/>
      <c r="F3449" s="95"/>
      <c r="G3449" s="95"/>
      <c r="H3449" s="95"/>
      <c r="I3449" s="95"/>
      <c r="J3449" s="95"/>
      <c r="K3449" s="95"/>
      <c r="L3449" s="95"/>
      <c r="M3449" s="95"/>
      <c r="N3449" s="95"/>
      <c r="O3449" s="95"/>
      <c r="P3449" s="95"/>
      <c r="Q3449" s="95"/>
      <c r="R3449" s="95"/>
      <c r="S3449" s="95"/>
      <c r="T3449" s="95"/>
      <c r="U3449" s="95"/>
      <c r="V3449" s="95"/>
      <c r="W3449" s="95"/>
      <c r="X3449" s="95"/>
      <c r="Y3449" s="95"/>
    </row>
    <row r="3450">
      <c r="A3450" s="104" t="s">
        <v>36</v>
      </c>
      <c r="B3450" s="95" t="s">
        <v>8927</v>
      </c>
      <c r="C3450" s="98" t="s">
        <v>11478</v>
      </c>
      <c r="D3450" s="94" t="s">
        <v>50</v>
      </c>
      <c r="E3450" s="95"/>
      <c r="F3450" s="95"/>
      <c r="G3450" s="95"/>
      <c r="H3450" s="95"/>
      <c r="I3450" s="95"/>
      <c r="J3450" s="95"/>
      <c r="K3450" s="95"/>
      <c r="L3450" s="95"/>
      <c r="M3450" s="95"/>
      <c r="N3450" s="95"/>
      <c r="O3450" s="95"/>
      <c r="P3450" s="95"/>
      <c r="Q3450" s="95"/>
      <c r="R3450" s="95"/>
      <c r="S3450" s="95"/>
      <c r="T3450" s="95"/>
      <c r="U3450" s="95"/>
      <c r="V3450" s="95"/>
      <c r="W3450" s="95"/>
      <c r="X3450" s="95"/>
      <c r="Y3450" s="95"/>
    </row>
    <row r="3451">
      <c r="A3451" s="104" t="s">
        <v>36</v>
      </c>
      <c r="B3451" s="95" t="s">
        <v>8927</v>
      </c>
      <c r="C3451" s="98" t="s">
        <v>11479</v>
      </c>
      <c r="D3451" s="94" t="s">
        <v>50</v>
      </c>
      <c r="E3451" s="95"/>
      <c r="F3451" s="95"/>
      <c r="G3451" s="95"/>
      <c r="H3451" s="95"/>
      <c r="I3451" s="95"/>
      <c r="J3451" s="95"/>
      <c r="K3451" s="95"/>
      <c r="L3451" s="95"/>
      <c r="M3451" s="95"/>
      <c r="N3451" s="95"/>
      <c r="O3451" s="95"/>
      <c r="P3451" s="95"/>
      <c r="Q3451" s="95"/>
      <c r="R3451" s="95"/>
      <c r="S3451" s="95"/>
      <c r="T3451" s="95"/>
      <c r="U3451" s="95"/>
      <c r="V3451" s="95"/>
      <c r="W3451" s="95"/>
      <c r="X3451" s="95"/>
      <c r="Y3451" s="95"/>
    </row>
    <row r="3452">
      <c r="A3452" s="104" t="s">
        <v>36</v>
      </c>
      <c r="B3452" s="95" t="s">
        <v>8927</v>
      </c>
      <c r="C3452" s="98" t="s">
        <v>11545</v>
      </c>
      <c r="D3452" s="94" t="s">
        <v>50</v>
      </c>
      <c r="E3452" s="95"/>
      <c r="F3452" s="95"/>
      <c r="G3452" s="95"/>
      <c r="H3452" s="95"/>
      <c r="I3452" s="95"/>
      <c r="J3452" s="95"/>
      <c r="K3452" s="95"/>
      <c r="L3452" s="95"/>
      <c r="M3452" s="95"/>
      <c r="N3452" s="95"/>
      <c r="O3452" s="95"/>
      <c r="P3452" s="95"/>
      <c r="Q3452" s="95"/>
      <c r="R3452" s="95"/>
      <c r="S3452" s="95"/>
      <c r="T3452" s="95"/>
      <c r="U3452" s="95"/>
      <c r="V3452" s="95"/>
      <c r="W3452" s="95"/>
      <c r="X3452" s="95"/>
      <c r="Y3452" s="95"/>
    </row>
    <row r="3453">
      <c r="A3453" s="104" t="s">
        <v>36</v>
      </c>
      <c r="B3453" s="95" t="s">
        <v>8927</v>
      </c>
      <c r="C3453" s="98" t="s">
        <v>11546</v>
      </c>
      <c r="D3453" s="94" t="s">
        <v>50</v>
      </c>
      <c r="E3453" s="95"/>
      <c r="F3453" s="95"/>
      <c r="G3453" s="95"/>
      <c r="H3453" s="95"/>
      <c r="I3453" s="95"/>
      <c r="J3453" s="95"/>
      <c r="K3453" s="95"/>
      <c r="L3453" s="95"/>
      <c r="M3453" s="95"/>
      <c r="N3453" s="95"/>
      <c r="O3453" s="95"/>
      <c r="P3453" s="95"/>
      <c r="Q3453" s="95"/>
      <c r="R3453" s="95"/>
      <c r="S3453" s="95"/>
      <c r="T3453" s="95"/>
      <c r="U3453" s="95"/>
      <c r="V3453" s="95"/>
      <c r="W3453" s="95"/>
      <c r="X3453" s="95"/>
      <c r="Y3453" s="95"/>
    </row>
    <row r="3454">
      <c r="A3454" s="104" t="s">
        <v>36</v>
      </c>
      <c r="B3454" s="95" t="s">
        <v>8927</v>
      </c>
      <c r="C3454" s="98" t="s">
        <v>11547</v>
      </c>
      <c r="D3454" s="94" t="s">
        <v>50</v>
      </c>
      <c r="E3454" s="95"/>
      <c r="F3454" s="95"/>
      <c r="G3454" s="95"/>
      <c r="H3454" s="95"/>
      <c r="I3454" s="95"/>
      <c r="J3454" s="95"/>
      <c r="K3454" s="95"/>
      <c r="L3454" s="95"/>
      <c r="M3454" s="95"/>
      <c r="N3454" s="95"/>
      <c r="O3454" s="95"/>
      <c r="P3454" s="95"/>
      <c r="Q3454" s="95"/>
      <c r="R3454" s="95"/>
      <c r="S3454" s="95"/>
      <c r="T3454" s="95"/>
      <c r="U3454" s="95"/>
      <c r="V3454" s="95"/>
      <c r="W3454" s="95"/>
      <c r="X3454" s="95"/>
      <c r="Y3454" s="95"/>
    </row>
    <row r="3455">
      <c r="A3455" s="104" t="s">
        <v>36</v>
      </c>
      <c r="B3455" s="95" t="s">
        <v>8927</v>
      </c>
      <c r="C3455" s="98" t="s">
        <v>11548</v>
      </c>
      <c r="D3455" s="94" t="s">
        <v>50</v>
      </c>
      <c r="E3455" s="95"/>
      <c r="F3455" s="95"/>
      <c r="G3455" s="95"/>
      <c r="H3455" s="95"/>
      <c r="I3455" s="95"/>
      <c r="J3455" s="95"/>
      <c r="K3455" s="95"/>
      <c r="L3455" s="95"/>
      <c r="M3455" s="95"/>
      <c r="N3455" s="95"/>
      <c r="O3455" s="95"/>
      <c r="P3455" s="95"/>
      <c r="Q3455" s="95"/>
      <c r="R3455" s="95"/>
      <c r="S3455" s="95"/>
      <c r="T3455" s="95"/>
      <c r="U3455" s="95"/>
      <c r="V3455" s="95"/>
      <c r="W3455" s="95"/>
      <c r="X3455" s="95"/>
      <c r="Y3455" s="95"/>
    </row>
    <row r="3456">
      <c r="A3456" s="104" t="s">
        <v>36</v>
      </c>
      <c r="B3456" s="95" t="s">
        <v>8927</v>
      </c>
      <c r="C3456" s="98" t="s">
        <v>11548</v>
      </c>
      <c r="D3456" s="94" t="s">
        <v>50</v>
      </c>
      <c r="E3456" s="95"/>
      <c r="F3456" s="95"/>
      <c r="G3456" s="95"/>
      <c r="H3456" s="95"/>
      <c r="I3456" s="95"/>
      <c r="J3456" s="95"/>
      <c r="K3456" s="95"/>
      <c r="L3456" s="95"/>
      <c r="M3456" s="95"/>
      <c r="N3456" s="95"/>
      <c r="O3456" s="95"/>
      <c r="P3456" s="95"/>
      <c r="Q3456" s="95"/>
      <c r="R3456" s="95"/>
      <c r="S3456" s="95"/>
      <c r="T3456" s="95"/>
      <c r="U3456" s="95"/>
      <c r="V3456" s="95"/>
      <c r="W3456" s="95"/>
      <c r="X3456" s="95"/>
      <c r="Y3456" s="95"/>
    </row>
    <row r="3457">
      <c r="A3457" s="104" t="s">
        <v>36</v>
      </c>
      <c r="B3457" s="95" t="s">
        <v>8927</v>
      </c>
      <c r="C3457" s="98" t="s">
        <v>11462</v>
      </c>
      <c r="D3457" s="94" t="s">
        <v>50</v>
      </c>
      <c r="E3457" s="95"/>
      <c r="F3457" s="95"/>
      <c r="G3457" s="95"/>
      <c r="H3457" s="95"/>
      <c r="I3457" s="95"/>
      <c r="J3457" s="95"/>
      <c r="K3457" s="95"/>
      <c r="L3457" s="95"/>
      <c r="M3457" s="95"/>
      <c r="N3457" s="95"/>
      <c r="O3457" s="95"/>
      <c r="P3457" s="95"/>
      <c r="Q3457" s="95"/>
      <c r="R3457" s="95"/>
      <c r="S3457" s="95"/>
      <c r="T3457" s="95"/>
      <c r="U3457" s="95"/>
      <c r="V3457" s="95"/>
      <c r="W3457" s="95"/>
      <c r="X3457" s="95"/>
      <c r="Y3457" s="95"/>
    </row>
    <row r="3458">
      <c r="A3458" s="104" t="s">
        <v>36</v>
      </c>
      <c r="B3458" s="95" t="s">
        <v>8927</v>
      </c>
      <c r="C3458" s="98" t="s">
        <v>11549</v>
      </c>
      <c r="D3458" s="94" t="s">
        <v>50</v>
      </c>
      <c r="E3458" s="95"/>
      <c r="F3458" s="95"/>
      <c r="G3458" s="95"/>
      <c r="H3458" s="95"/>
      <c r="I3458" s="95"/>
      <c r="J3458" s="95"/>
      <c r="K3458" s="95"/>
      <c r="L3458" s="95"/>
      <c r="M3458" s="95"/>
      <c r="N3458" s="95"/>
      <c r="O3458" s="95"/>
      <c r="P3458" s="95"/>
      <c r="Q3458" s="95"/>
      <c r="R3458" s="95"/>
      <c r="S3458" s="95"/>
      <c r="T3458" s="95"/>
      <c r="U3458" s="95"/>
      <c r="V3458" s="95"/>
      <c r="W3458" s="95"/>
      <c r="X3458" s="95"/>
      <c r="Y3458" s="95"/>
    </row>
    <row r="3459">
      <c r="A3459" s="104" t="s">
        <v>36</v>
      </c>
      <c r="B3459" s="95" t="s">
        <v>8927</v>
      </c>
      <c r="C3459" s="98" t="s">
        <v>11482</v>
      </c>
      <c r="D3459" s="94" t="s">
        <v>50</v>
      </c>
      <c r="E3459" s="95"/>
      <c r="F3459" s="95"/>
      <c r="G3459" s="95"/>
      <c r="H3459" s="95"/>
      <c r="I3459" s="95"/>
      <c r="J3459" s="95"/>
      <c r="K3459" s="95"/>
      <c r="L3459" s="95"/>
      <c r="M3459" s="95"/>
      <c r="N3459" s="95"/>
      <c r="O3459" s="95"/>
      <c r="P3459" s="95"/>
      <c r="Q3459" s="95"/>
      <c r="R3459" s="95"/>
      <c r="S3459" s="95"/>
      <c r="T3459" s="95"/>
      <c r="U3459" s="95"/>
      <c r="V3459" s="95"/>
      <c r="W3459" s="95"/>
      <c r="X3459" s="95"/>
      <c r="Y3459" s="95"/>
    </row>
    <row r="3460">
      <c r="A3460" s="104" t="s">
        <v>36</v>
      </c>
      <c r="B3460" s="95" t="s">
        <v>8927</v>
      </c>
      <c r="C3460" s="98" t="s">
        <v>11550</v>
      </c>
      <c r="D3460" s="94" t="s">
        <v>50</v>
      </c>
      <c r="E3460" s="95"/>
      <c r="F3460" s="95"/>
      <c r="G3460" s="95"/>
      <c r="H3460" s="95"/>
      <c r="I3460" s="95"/>
      <c r="J3460" s="95"/>
      <c r="K3460" s="95"/>
      <c r="L3460" s="95"/>
      <c r="M3460" s="95"/>
      <c r="N3460" s="95"/>
      <c r="O3460" s="95"/>
      <c r="P3460" s="95"/>
      <c r="Q3460" s="95"/>
      <c r="R3460" s="95"/>
      <c r="S3460" s="95"/>
      <c r="T3460" s="95"/>
      <c r="U3460" s="95"/>
      <c r="V3460" s="95"/>
      <c r="W3460" s="95"/>
      <c r="X3460" s="95"/>
      <c r="Y3460" s="95"/>
    </row>
    <row r="3461">
      <c r="A3461" s="104" t="s">
        <v>36</v>
      </c>
      <c r="B3461" s="95" t="s">
        <v>8927</v>
      </c>
      <c r="C3461" s="98" t="s">
        <v>11551</v>
      </c>
      <c r="D3461" s="94" t="s">
        <v>50</v>
      </c>
      <c r="E3461" s="95"/>
      <c r="F3461" s="95"/>
      <c r="G3461" s="95"/>
      <c r="H3461" s="95"/>
      <c r="I3461" s="95"/>
      <c r="J3461" s="95"/>
      <c r="K3461" s="95"/>
      <c r="L3461" s="95"/>
      <c r="M3461" s="95"/>
      <c r="N3461" s="95"/>
      <c r="O3461" s="95"/>
      <c r="P3461" s="95"/>
      <c r="Q3461" s="95"/>
      <c r="R3461" s="95"/>
      <c r="S3461" s="95"/>
      <c r="T3461" s="95"/>
      <c r="U3461" s="95"/>
      <c r="V3461" s="95"/>
      <c r="W3461" s="95"/>
      <c r="X3461" s="95"/>
      <c r="Y3461" s="95"/>
    </row>
    <row r="3462">
      <c r="A3462" s="104" t="s">
        <v>36</v>
      </c>
      <c r="B3462" s="95" t="s">
        <v>8927</v>
      </c>
      <c r="C3462" s="98" t="s">
        <v>11552</v>
      </c>
      <c r="D3462" s="94" t="s">
        <v>50</v>
      </c>
      <c r="E3462" s="95"/>
      <c r="F3462" s="95"/>
      <c r="G3462" s="95"/>
      <c r="H3462" s="95"/>
      <c r="I3462" s="95"/>
      <c r="J3462" s="95"/>
      <c r="K3462" s="95"/>
      <c r="L3462" s="95"/>
      <c r="M3462" s="95"/>
      <c r="N3462" s="95"/>
      <c r="O3462" s="95"/>
      <c r="P3462" s="95"/>
      <c r="Q3462" s="95"/>
      <c r="R3462" s="95"/>
      <c r="S3462" s="95"/>
      <c r="T3462" s="95"/>
      <c r="U3462" s="95"/>
      <c r="V3462" s="95"/>
      <c r="W3462" s="95"/>
      <c r="X3462" s="95"/>
      <c r="Y3462" s="95"/>
    </row>
    <row r="3463">
      <c r="A3463" s="104" t="s">
        <v>36</v>
      </c>
      <c r="B3463" s="95" t="s">
        <v>8927</v>
      </c>
      <c r="C3463" s="98" t="s">
        <v>11553</v>
      </c>
      <c r="D3463" s="94" t="s">
        <v>50</v>
      </c>
      <c r="E3463" s="95"/>
      <c r="F3463" s="95"/>
      <c r="G3463" s="95"/>
      <c r="H3463" s="95"/>
      <c r="I3463" s="95"/>
      <c r="J3463" s="95"/>
      <c r="K3463" s="95"/>
      <c r="L3463" s="95"/>
      <c r="M3463" s="95"/>
      <c r="N3463" s="95"/>
      <c r="O3463" s="95"/>
      <c r="P3463" s="95"/>
      <c r="Q3463" s="95"/>
      <c r="R3463" s="95"/>
      <c r="S3463" s="95"/>
      <c r="T3463" s="95"/>
      <c r="U3463" s="95"/>
      <c r="V3463" s="95"/>
      <c r="W3463" s="95"/>
      <c r="X3463" s="95"/>
      <c r="Y3463" s="95"/>
    </row>
    <row r="3464">
      <c r="A3464" s="104" t="s">
        <v>36</v>
      </c>
      <c r="B3464" s="95" t="s">
        <v>8927</v>
      </c>
      <c r="C3464" s="98" t="s">
        <v>11554</v>
      </c>
      <c r="D3464" s="94" t="s">
        <v>50</v>
      </c>
      <c r="E3464" s="95"/>
      <c r="F3464" s="95"/>
      <c r="G3464" s="95"/>
      <c r="H3464" s="95"/>
      <c r="I3464" s="95"/>
      <c r="J3464" s="95"/>
      <c r="K3464" s="95"/>
      <c r="L3464" s="95"/>
      <c r="M3464" s="95"/>
      <c r="N3464" s="95"/>
      <c r="O3464" s="95"/>
      <c r="P3464" s="95"/>
      <c r="Q3464" s="95"/>
      <c r="R3464" s="95"/>
      <c r="S3464" s="95"/>
      <c r="T3464" s="95"/>
      <c r="U3464" s="95"/>
      <c r="V3464" s="95"/>
      <c r="W3464" s="95"/>
      <c r="X3464" s="95"/>
      <c r="Y3464" s="95"/>
    </row>
    <row r="3465">
      <c r="A3465" s="104" t="s">
        <v>36</v>
      </c>
      <c r="B3465" s="95" t="s">
        <v>8927</v>
      </c>
      <c r="C3465" s="98" t="s">
        <v>11555</v>
      </c>
      <c r="D3465" s="94" t="s">
        <v>50</v>
      </c>
      <c r="E3465" s="95"/>
      <c r="F3465" s="95"/>
      <c r="G3465" s="95"/>
      <c r="H3465" s="95"/>
      <c r="I3465" s="95"/>
      <c r="J3465" s="95"/>
      <c r="K3465" s="95"/>
      <c r="L3465" s="95"/>
      <c r="M3465" s="95"/>
      <c r="N3465" s="95"/>
      <c r="O3465" s="95"/>
      <c r="P3465" s="95"/>
      <c r="Q3465" s="95"/>
      <c r="R3465" s="95"/>
      <c r="S3465" s="95"/>
      <c r="T3465" s="95"/>
      <c r="U3465" s="95"/>
      <c r="V3465" s="95"/>
      <c r="W3465" s="95"/>
      <c r="X3465" s="95"/>
      <c r="Y3465" s="95"/>
    </row>
    <row r="3466">
      <c r="A3466" s="104" t="s">
        <v>36</v>
      </c>
      <c r="B3466" s="95" t="s">
        <v>8927</v>
      </c>
      <c r="C3466" s="98" t="s">
        <v>11556</v>
      </c>
      <c r="D3466" s="94" t="s">
        <v>50</v>
      </c>
      <c r="E3466" s="95"/>
      <c r="F3466" s="95"/>
      <c r="G3466" s="95"/>
      <c r="H3466" s="95"/>
      <c r="I3466" s="95"/>
      <c r="J3466" s="95"/>
      <c r="K3466" s="95"/>
      <c r="L3466" s="95"/>
      <c r="M3466" s="95"/>
      <c r="N3466" s="95"/>
      <c r="O3466" s="95"/>
      <c r="P3466" s="95"/>
      <c r="Q3466" s="95"/>
      <c r="R3466" s="95"/>
      <c r="S3466" s="95"/>
      <c r="T3466" s="95"/>
      <c r="U3466" s="95"/>
      <c r="V3466" s="95"/>
      <c r="W3466" s="95"/>
      <c r="X3466" s="95"/>
      <c r="Y3466" s="95"/>
    </row>
    <row r="3467">
      <c r="A3467" s="104" t="s">
        <v>36</v>
      </c>
      <c r="B3467" s="95" t="s">
        <v>8927</v>
      </c>
      <c r="C3467" s="98" t="s">
        <v>11557</v>
      </c>
      <c r="D3467" s="94" t="s">
        <v>50</v>
      </c>
      <c r="E3467" s="95"/>
      <c r="F3467" s="95"/>
      <c r="G3467" s="95"/>
      <c r="H3467" s="95"/>
      <c r="I3467" s="95"/>
      <c r="J3467" s="95"/>
      <c r="K3467" s="95"/>
      <c r="L3467" s="95"/>
      <c r="M3467" s="95"/>
      <c r="N3467" s="95"/>
      <c r="O3467" s="95"/>
      <c r="P3467" s="95"/>
      <c r="Q3467" s="95"/>
      <c r="R3467" s="95"/>
      <c r="S3467" s="95"/>
      <c r="T3467" s="95"/>
      <c r="U3467" s="95"/>
      <c r="V3467" s="95"/>
      <c r="W3467" s="95"/>
      <c r="X3467" s="95"/>
      <c r="Y3467" s="95"/>
    </row>
    <row r="3468">
      <c r="A3468" s="104" t="s">
        <v>36</v>
      </c>
      <c r="B3468" s="95" t="s">
        <v>8927</v>
      </c>
      <c r="C3468" s="98" t="s">
        <v>11485</v>
      </c>
      <c r="D3468" s="94" t="s">
        <v>50</v>
      </c>
      <c r="E3468" s="95"/>
      <c r="F3468" s="95"/>
      <c r="G3468" s="95"/>
      <c r="H3468" s="95"/>
      <c r="I3468" s="95"/>
      <c r="J3468" s="95"/>
      <c r="K3468" s="95"/>
      <c r="L3468" s="95"/>
      <c r="M3468" s="95"/>
      <c r="N3468" s="95"/>
      <c r="O3468" s="95"/>
      <c r="P3468" s="95"/>
      <c r="Q3468" s="95"/>
      <c r="R3468" s="95"/>
      <c r="S3468" s="95"/>
      <c r="T3468" s="95"/>
      <c r="U3468" s="95"/>
      <c r="V3468" s="95"/>
      <c r="W3468" s="95"/>
      <c r="X3468" s="95"/>
      <c r="Y3468" s="95"/>
    </row>
    <row r="3469">
      <c r="A3469" s="104" t="s">
        <v>36</v>
      </c>
      <c r="B3469" s="95" t="s">
        <v>8927</v>
      </c>
      <c r="C3469" s="98" t="s">
        <v>11486</v>
      </c>
      <c r="D3469" s="94" t="s">
        <v>50</v>
      </c>
      <c r="E3469" s="95"/>
      <c r="F3469" s="95"/>
      <c r="G3469" s="95"/>
      <c r="H3469" s="95"/>
      <c r="I3469" s="95"/>
      <c r="J3469" s="95"/>
      <c r="K3469" s="95"/>
      <c r="L3469" s="95"/>
      <c r="M3469" s="95"/>
      <c r="N3469" s="95"/>
      <c r="O3469" s="95"/>
      <c r="P3469" s="95"/>
      <c r="Q3469" s="95"/>
      <c r="R3469" s="95"/>
      <c r="S3469" s="95"/>
      <c r="T3469" s="95"/>
      <c r="U3469" s="95"/>
      <c r="V3469" s="95"/>
      <c r="W3469" s="95"/>
      <c r="X3469" s="95"/>
      <c r="Y3469" s="95"/>
    </row>
    <row r="3470">
      <c r="A3470" s="104" t="s">
        <v>36</v>
      </c>
      <c r="B3470" s="95" t="s">
        <v>8927</v>
      </c>
      <c r="C3470" s="98" t="s">
        <v>11463</v>
      </c>
      <c r="D3470" s="94" t="s">
        <v>50</v>
      </c>
      <c r="E3470" s="95"/>
      <c r="F3470" s="95"/>
      <c r="G3470" s="95"/>
      <c r="H3470" s="95"/>
      <c r="I3470" s="95"/>
      <c r="J3470" s="95"/>
      <c r="K3470" s="95"/>
      <c r="L3470" s="95"/>
      <c r="M3470" s="95"/>
      <c r="N3470" s="95"/>
      <c r="O3470" s="95"/>
      <c r="P3470" s="95"/>
      <c r="Q3470" s="95"/>
      <c r="R3470" s="95"/>
      <c r="S3470" s="95"/>
      <c r="T3470" s="95"/>
      <c r="U3470" s="95"/>
      <c r="V3470" s="95"/>
      <c r="W3470" s="95"/>
      <c r="X3470" s="95"/>
      <c r="Y3470" s="95"/>
    </row>
    <row r="3471">
      <c r="A3471" s="104" t="s">
        <v>36</v>
      </c>
      <c r="B3471" s="95" t="s">
        <v>8927</v>
      </c>
      <c r="C3471" s="98" t="s">
        <v>11487</v>
      </c>
      <c r="D3471" s="94" t="s">
        <v>50</v>
      </c>
      <c r="E3471" s="95"/>
      <c r="F3471" s="95"/>
      <c r="G3471" s="95"/>
      <c r="H3471" s="95"/>
      <c r="I3471" s="95"/>
      <c r="J3471" s="95"/>
      <c r="K3471" s="95"/>
      <c r="L3471" s="95"/>
      <c r="M3471" s="95"/>
      <c r="N3471" s="95"/>
      <c r="O3471" s="95"/>
      <c r="P3471" s="95"/>
      <c r="Q3471" s="95"/>
      <c r="R3471" s="95"/>
      <c r="S3471" s="95"/>
      <c r="T3471" s="95"/>
      <c r="U3471" s="95"/>
      <c r="V3471" s="95"/>
      <c r="W3471" s="95"/>
      <c r="X3471" s="95"/>
      <c r="Y3471" s="95"/>
    </row>
    <row r="3472">
      <c r="A3472" s="104" t="s">
        <v>36</v>
      </c>
      <c r="B3472" s="95" t="s">
        <v>8927</v>
      </c>
      <c r="C3472" s="98" t="s">
        <v>11558</v>
      </c>
      <c r="D3472" s="94" t="s">
        <v>50</v>
      </c>
      <c r="E3472" s="95"/>
      <c r="F3472" s="95"/>
      <c r="G3472" s="95"/>
      <c r="H3472" s="95"/>
      <c r="I3472" s="95"/>
      <c r="J3472" s="95"/>
      <c r="K3472" s="95"/>
      <c r="L3472" s="95"/>
      <c r="M3472" s="95"/>
      <c r="N3472" s="95"/>
      <c r="O3472" s="95"/>
      <c r="P3472" s="95"/>
      <c r="Q3472" s="95"/>
      <c r="R3472" s="95"/>
      <c r="S3472" s="95"/>
      <c r="T3472" s="95"/>
      <c r="U3472" s="95"/>
      <c r="V3472" s="95"/>
      <c r="W3472" s="95"/>
      <c r="X3472" s="95"/>
      <c r="Y3472" s="95"/>
    </row>
    <row r="3473">
      <c r="A3473" s="104" t="s">
        <v>36</v>
      </c>
      <c r="B3473" s="95" t="s">
        <v>8927</v>
      </c>
      <c r="C3473" s="98" t="s">
        <v>11559</v>
      </c>
      <c r="D3473" s="94" t="s">
        <v>50</v>
      </c>
      <c r="E3473" s="95"/>
      <c r="F3473" s="95"/>
      <c r="G3473" s="95"/>
      <c r="H3473" s="95"/>
      <c r="I3473" s="95"/>
      <c r="J3473" s="95"/>
      <c r="K3473" s="95"/>
      <c r="L3473" s="95"/>
      <c r="M3473" s="95"/>
      <c r="N3473" s="95"/>
      <c r="O3473" s="95"/>
      <c r="P3473" s="95"/>
      <c r="Q3473" s="95"/>
      <c r="R3473" s="95"/>
      <c r="S3473" s="95"/>
      <c r="T3473" s="95"/>
      <c r="U3473" s="95"/>
      <c r="V3473" s="95"/>
      <c r="W3473" s="95"/>
      <c r="X3473" s="95"/>
      <c r="Y3473" s="95"/>
    </row>
    <row r="3474">
      <c r="A3474" s="104" t="s">
        <v>36</v>
      </c>
      <c r="B3474" s="95" t="s">
        <v>8927</v>
      </c>
      <c r="C3474" s="98" t="s">
        <v>11560</v>
      </c>
      <c r="D3474" s="94" t="s">
        <v>50</v>
      </c>
      <c r="E3474" s="95"/>
      <c r="F3474" s="95"/>
      <c r="G3474" s="95"/>
      <c r="H3474" s="95"/>
      <c r="I3474" s="95"/>
      <c r="J3474" s="95"/>
      <c r="K3474" s="95"/>
      <c r="L3474" s="95"/>
      <c r="M3474" s="95"/>
      <c r="N3474" s="95"/>
      <c r="O3474" s="95"/>
      <c r="P3474" s="95"/>
      <c r="Q3474" s="95"/>
      <c r="R3474" s="95"/>
      <c r="S3474" s="95"/>
      <c r="T3474" s="95"/>
      <c r="U3474" s="95"/>
      <c r="V3474" s="95"/>
      <c r="W3474" s="95"/>
      <c r="X3474" s="95"/>
      <c r="Y3474" s="95"/>
    </row>
    <row r="3475">
      <c r="A3475" s="104" t="s">
        <v>36</v>
      </c>
      <c r="B3475" s="95" t="s">
        <v>8927</v>
      </c>
      <c r="C3475" s="98" t="s">
        <v>11561</v>
      </c>
      <c r="D3475" s="94" t="s">
        <v>50</v>
      </c>
      <c r="E3475" s="95"/>
      <c r="F3475" s="95"/>
      <c r="G3475" s="95"/>
      <c r="H3475" s="95"/>
      <c r="I3475" s="95"/>
      <c r="J3475" s="95"/>
      <c r="K3475" s="95"/>
      <c r="L3475" s="95"/>
      <c r="M3475" s="95"/>
      <c r="N3475" s="95"/>
      <c r="O3475" s="95"/>
      <c r="P3475" s="95"/>
      <c r="Q3475" s="95"/>
      <c r="R3475" s="95"/>
      <c r="S3475" s="95"/>
      <c r="T3475" s="95"/>
      <c r="U3475" s="95"/>
      <c r="V3475" s="95"/>
      <c r="W3475" s="95"/>
      <c r="X3475" s="95"/>
      <c r="Y3475" s="95"/>
    </row>
    <row r="3476">
      <c r="A3476" s="104" t="s">
        <v>36</v>
      </c>
      <c r="B3476" s="95" t="s">
        <v>8927</v>
      </c>
      <c r="C3476" s="98" t="s">
        <v>11562</v>
      </c>
      <c r="D3476" s="94" t="s">
        <v>50</v>
      </c>
      <c r="E3476" s="95"/>
      <c r="F3476" s="95"/>
      <c r="G3476" s="95"/>
      <c r="H3476" s="95"/>
      <c r="I3476" s="95"/>
      <c r="J3476" s="95"/>
      <c r="K3476" s="95"/>
      <c r="L3476" s="95"/>
      <c r="M3476" s="95"/>
      <c r="N3476" s="95"/>
      <c r="O3476" s="95"/>
      <c r="P3476" s="95"/>
      <c r="Q3476" s="95"/>
      <c r="R3476" s="95"/>
      <c r="S3476" s="95"/>
      <c r="T3476" s="95"/>
      <c r="U3476" s="95"/>
      <c r="V3476" s="95"/>
      <c r="W3476" s="95"/>
      <c r="X3476" s="95"/>
      <c r="Y3476" s="95"/>
    </row>
    <row r="3477">
      <c r="A3477" s="104" t="s">
        <v>36</v>
      </c>
      <c r="B3477" s="95" t="s">
        <v>8927</v>
      </c>
      <c r="C3477" s="98" t="s">
        <v>11563</v>
      </c>
      <c r="D3477" s="94" t="s">
        <v>50</v>
      </c>
      <c r="E3477" s="95"/>
      <c r="F3477" s="95"/>
      <c r="G3477" s="95"/>
      <c r="H3477" s="95"/>
      <c r="I3477" s="95"/>
      <c r="J3477" s="95"/>
      <c r="K3477" s="95"/>
      <c r="L3477" s="95"/>
      <c r="M3477" s="95"/>
      <c r="N3477" s="95"/>
      <c r="O3477" s="95"/>
      <c r="P3477" s="95"/>
      <c r="Q3477" s="95"/>
      <c r="R3477" s="95"/>
      <c r="S3477" s="95"/>
      <c r="T3477" s="95"/>
      <c r="U3477" s="95"/>
      <c r="V3477" s="95"/>
      <c r="W3477" s="95"/>
      <c r="X3477" s="95"/>
      <c r="Y3477" s="95"/>
    </row>
    <row r="3478">
      <c r="A3478" s="104" t="s">
        <v>36</v>
      </c>
      <c r="B3478" s="95" t="s">
        <v>8927</v>
      </c>
      <c r="C3478" s="98" t="s">
        <v>11563</v>
      </c>
      <c r="D3478" s="94" t="s">
        <v>50</v>
      </c>
      <c r="E3478" s="95"/>
      <c r="F3478" s="95"/>
      <c r="G3478" s="95"/>
      <c r="H3478" s="95"/>
      <c r="I3478" s="95"/>
      <c r="J3478" s="95"/>
      <c r="K3478" s="95"/>
      <c r="L3478" s="95"/>
      <c r="M3478" s="95"/>
      <c r="N3478" s="95"/>
      <c r="O3478" s="95"/>
      <c r="P3478" s="95"/>
      <c r="Q3478" s="95"/>
      <c r="R3478" s="95"/>
      <c r="S3478" s="95"/>
      <c r="T3478" s="95"/>
      <c r="U3478" s="95"/>
      <c r="V3478" s="95"/>
      <c r="W3478" s="95"/>
      <c r="X3478" s="95"/>
      <c r="Y3478" s="95"/>
    </row>
    <row r="3479">
      <c r="A3479" s="104" t="s">
        <v>36</v>
      </c>
      <c r="B3479" s="95" t="s">
        <v>8927</v>
      </c>
      <c r="C3479" s="98" t="s">
        <v>11564</v>
      </c>
      <c r="D3479" s="94" t="s">
        <v>50</v>
      </c>
      <c r="E3479" s="95"/>
      <c r="F3479" s="95"/>
      <c r="G3479" s="95"/>
      <c r="H3479" s="95"/>
      <c r="I3479" s="95"/>
      <c r="J3479" s="95"/>
      <c r="K3479" s="95"/>
      <c r="L3479" s="95"/>
      <c r="M3479" s="95"/>
      <c r="N3479" s="95"/>
      <c r="O3479" s="95"/>
      <c r="P3479" s="95"/>
      <c r="Q3479" s="95"/>
      <c r="R3479" s="95"/>
      <c r="S3479" s="95"/>
      <c r="T3479" s="95"/>
      <c r="U3479" s="95"/>
      <c r="V3479" s="95"/>
      <c r="W3479" s="95"/>
      <c r="X3479" s="95"/>
      <c r="Y3479" s="95"/>
    </row>
    <row r="3480">
      <c r="A3480" s="104" t="s">
        <v>36</v>
      </c>
      <c r="B3480" s="95" t="s">
        <v>8927</v>
      </c>
      <c r="C3480" s="98" t="s">
        <v>11565</v>
      </c>
      <c r="D3480" s="94" t="s">
        <v>50</v>
      </c>
      <c r="E3480" s="95"/>
      <c r="F3480" s="95"/>
      <c r="G3480" s="95"/>
      <c r="H3480" s="95"/>
      <c r="I3480" s="95"/>
      <c r="J3480" s="95"/>
      <c r="K3480" s="95"/>
      <c r="L3480" s="95"/>
      <c r="M3480" s="95"/>
      <c r="N3480" s="95"/>
      <c r="O3480" s="95"/>
      <c r="P3480" s="95"/>
      <c r="Q3480" s="95"/>
      <c r="R3480" s="95"/>
      <c r="S3480" s="95"/>
      <c r="T3480" s="95"/>
      <c r="U3480" s="95"/>
      <c r="V3480" s="95"/>
      <c r="W3480" s="95"/>
      <c r="X3480" s="95"/>
      <c r="Y3480" s="95"/>
    </row>
    <row r="3481">
      <c r="A3481" s="104" t="s">
        <v>36</v>
      </c>
      <c r="B3481" s="95" t="s">
        <v>8927</v>
      </c>
      <c r="C3481" s="98" t="s">
        <v>11566</v>
      </c>
      <c r="D3481" s="94" t="s">
        <v>50</v>
      </c>
      <c r="E3481" s="95"/>
      <c r="F3481" s="95"/>
      <c r="G3481" s="95"/>
      <c r="H3481" s="95"/>
      <c r="I3481" s="95"/>
      <c r="J3481" s="95"/>
      <c r="K3481" s="95"/>
      <c r="L3481" s="95"/>
      <c r="M3481" s="95"/>
      <c r="N3481" s="95"/>
      <c r="O3481" s="95"/>
      <c r="P3481" s="95"/>
      <c r="Q3481" s="95"/>
      <c r="R3481" s="95"/>
      <c r="S3481" s="95"/>
      <c r="T3481" s="95"/>
      <c r="U3481" s="95"/>
      <c r="V3481" s="95"/>
      <c r="W3481" s="95"/>
      <c r="X3481" s="95"/>
      <c r="Y3481" s="95"/>
    </row>
    <row r="3482">
      <c r="A3482" s="104" t="s">
        <v>36</v>
      </c>
      <c r="B3482" s="95" t="s">
        <v>8927</v>
      </c>
      <c r="C3482" s="98" t="s">
        <v>11567</v>
      </c>
      <c r="D3482" s="94" t="s">
        <v>50</v>
      </c>
      <c r="E3482" s="95"/>
      <c r="F3482" s="95"/>
      <c r="G3482" s="95"/>
      <c r="H3482" s="95"/>
      <c r="I3482" s="95"/>
      <c r="J3482" s="95"/>
      <c r="K3482" s="95"/>
      <c r="L3482" s="95"/>
      <c r="M3482" s="95"/>
      <c r="N3482" s="95"/>
      <c r="O3482" s="95"/>
      <c r="P3482" s="95"/>
      <c r="Q3482" s="95"/>
      <c r="R3482" s="95"/>
      <c r="S3482" s="95"/>
      <c r="T3482" s="95"/>
      <c r="U3482" s="95"/>
      <c r="V3482" s="95"/>
      <c r="W3482" s="95"/>
      <c r="X3482" s="95"/>
      <c r="Y3482" s="95"/>
    </row>
    <row r="3483">
      <c r="A3483" s="104" t="s">
        <v>36</v>
      </c>
      <c r="B3483" s="95" t="s">
        <v>8927</v>
      </c>
      <c r="C3483" s="98" t="s">
        <v>11568</v>
      </c>
      <c r="D3483" s="94" t="s">
        <v>50</v>
      </c>
      <c r="E3483" s="95"/>
      <c r="F3483" s="95"/>
      <c r="G3483" s="95"/>
      <c r="H3483" s="95"/>
      <c r="I3483" s="95"/>
      <c r="J3483" s="95"/>
      <c r="K3483" s="95"/>
      <c r="L3483" s="95"/>
      <c r="M3483" s="95"/>
      <c r="N3483" s="95"/>
      <c r="O3483" s="95"/>
      <c r="P3483" s="95"/>
      <c r="Q3483" s="95"/>
      <c r="R3483" s="95"/>
      <c r="S3483" s="95"/>
      <c r="T3483" s="95"/>
      <c r="U3483" s="95"/>
      <c r="V3483" s="95"/>
      <c r="W3483" s="95"/>
      <c r="X3483" s="95"/>
      <c r="Y3483" s="95"/>
    </row>
    <row r="3484">
      <c r="A3484" s="104" t="s">
        <v>36</v>
      </c>
      <c r="B3484" s="95" t="s">
        <v>8927</v>
      </c>
      <c r="C3484" s="98" t="s">
        <v>11569</v>
      </c>
      <c r="D3484" s="94" t="s">
        <v>50</v>
      </c>
      <c r="E3484" s="95"/>
      <c r="F3484" s="95"/>
      <c r="G3484" s="95"/>
      <c r="H3484" s="95"/>
      <c r="I3484" s="95"/>
      <c r="J3484" s="95"/>
      <c r="K3484" s="95"/>
      <c r="L3484" s="95"/>
      <c r="M3484" s="95"/>
      <c r="N3484" s="95"/>
      <c r="O3484" s="95"/>
      <c r="P3484" s="95"/>
      <c r="Q3484" s="95"/>
      <c r="R3484" s="95"/>
      <c r="S3484" s="95"/>
      <c r="T3484" s="95"/>
      <c r="U3484" s="95"/>
      <c r="V3484" s="95"/>
      <c r="W3484" s="95"/>
      <c r="X3484" s="95"/>
      <c r="Y3484" s="95"/>
    </row>
    <row r="3485">
      <c r="A3485" s="104" t="s">
        <v>36</v>
      </c>
      <c r="B3485" s="95" t="s">
        <v>8927</v>
      </c>
      <c r="C3485" s="98" t="s">
        <v>11570</v>
      </c>
      <c r="D3485" s="94" t="s">
        <v>50</v>
      </c>
      <c r="E3485" s="95"/>
      <c r="F3485" s="95"/>
      <c r="G3485" s="95"/>
      <c r="H3485" s="95"/>
      <c r="I3485" s="95"/>
      <c r="J3485" s="95"/>
      <c r="K3485" s="95"/>
      <c r="L3485" s="95"/>
      <c r="M3485" s="95"/>
      <c r="N3485" s="95"/>
      <c r="O3485" s="95"/>
      <c r="P3485" s="95"/>
      <c r="Q3485" s="95"/>
      <c r="R3485" s="95"/>
      <c r="S3485" s="95"/>
      <c r="T3485" s="95"/>
      <c r="U3485" s="95"/>
      <c r="V3485" s="95"/>
      <c r="W3485" s="95"/>
      <c r="X3485" s="95"/>
      <c r="Y3485" s="95"/>
    </row>
    <row r="3486">
      <c r="A3486" s="104" t="s">
        <v>36</v>
      </c>
      <c r="B3486" s="95" t="s">
        <v>8927</v>
      </c>
      <c r="C3486" s="98" t="s">
        <v>11571</v>
      </c>
      <c r="D3486" s="94" t="s">
        <v>50</v>
      </c>
      <c r="E3486" s="95"/>
      <c r="F3486" s="95"/>
      <c r="G3486" s="95"/>
      <c r="H3486" s="95"/>
      <c r="I3486" s="95"/>
      <c r="J3486" s="95"/>
      <c r="K3486" s="95"/>
      <c r="L3486" s="95"/>
      <c r="M3486" s="95"/>
      <c r="N3486" s="95"/>
      <c r="O3486" s="95"/>
      <c r="P3486" s="95"/>
      <c r="Q3486" s="95"/>
      <c r="R3486" s="95"/>
      <c r="S3486" s="95"/>
      <c r="T3486" s="95"/>
      <c r="U3486" s="95"/>
      <c r="V3486" s="95"/>
      <c r="W3486" s="95"/>
      <c r="X3486" s="95"/>
      <c r="Y3486" s="95"/>
    </row>
    <row r="3487">
      <c r="A3487" s="104" t="s">
        <v>36</v>
      </c>
      <c r="B3487" s="95" t="s">
        <v>8927</v>
      </c>
      <c r="C3487" s="98" t="s">
        <v>11489</v>
      </c>
      <c r="D3487" s="94" t="s">
        <v>50</v>
      </c>
      <c r="E3487" s="95"/>
      <c r="F3487" s="95"/>
      <c r="G3487" s="95"/>
      <c r="H3487" s="95"/>
      <c r="I3487" s="95"/>
      <c r="J3487" s="95"/>
      <c r="K3487" s="95"/>
      <c r="L3487" s="95"/>
      <c r="M3487" s="95"/>
      <c r="N3487" s="95"/>
      <c r="O3487" s="95"/>
      <c r="P3487" s="95"/>
      <c r="Q3487" s="95"/>
      <c r="R3487" s="95"/>
      <c r="S3487" s="95"/>
      <c r="T3487" s="95"/>
      <c r="U3487" s="95"/>
      <c r="V3487" s="95"/>
      <c r="W3487" s="95"/>
      <c r="X3487" s="95"/>
      <c r="Y3487" s="95"/>
    </row>
    <row r="3488">
      <c r="A3488" s="104" t="s">
        <v>36</v>
      </c>
      <c r="B3488" s="95" t="s">
        <v>8927</v>
      </c>
      <c r="C3488" s="98" t="s">
        <v>11572</v>
      </c>
      <c r="D3488" s="94" t="s">
        <v>50</v>
      </c>
      <c r="E3488" s="95"/>
      <c r="F3488" s="95"/>
      <c r="G3488" s="95"/>
      <c r="H3488" s="95"/>
      <c r="I3488" s="95"/>
      <c r="J3488" s="95"/>
      <c r="K3488" s="95"/>
      <c r="L3488" s="95"/>
      <c r="M3488" s="95"/>
      <c r="N3488" s="95"/>
      <c r="O3488" s="95"/>
      <c r="P3488" s="95"/>
      <c r="Q3488" s="95"/>
      <c r="R3488" s="95"/>
      <c r="S3488" s="95"/>
      <c r="T3488" s="95"/>
      <c r="U3488" s="95"/>
      <c r="V3488" s="95"/>
      <c r="W3488" s="95"/>
      <c r="X3488" s="95"/>
      <c r="Y3488" s="95"/>
    </row>
    <row r="3489">
      <c r="A3489" s="104" t="s">
        <v>36</v>
      </c>
      <c r="B3489" s="95" t="s">
        <v>8927</v>
      </c>
      <c r="C3489" s="98" t="s">
        <v>11573</v>
      </c>
      <c r="D3489" s="94" t="s">
        <v>50</v>
      </c>
      <c r="E3489" s="95"/>
      <c r="F3489" s="95"/>
      <c r="G3489" s="95"/>
      <c r="H3489" s="95"/>
      <c r="I3489" s="95"/>
      <c r="J3489" s="95"/>
      <c r="K3489" s="95"/>
      <c r="L3489" s="95"/>
      <c r="M3489" s="95"/>
      <c r="N3489" s="95"/>
      <c r="O3489" s="95"/>
      <c r="P3489" s="95"/>
      <c r="Q3489" s="95"/>
      <c r="R3489" s="95"/>
      <c r="S3489" s="95"/>
      <c r="T3489" s="95"/>
      <c r="U3489" s="95"/>
      <c r="V3489" s="95"/>
      <c r="W3489" s="95"/>
      <c r="X3489" s="95"/>
      <c r="Y3489" s="95"/>
    </row>
    <row r="3490">
      <c r="A3490" s="104" t="s">
        <v>36</v>
      </c>
      <c r="B3490" s="95" t="s">
        <v>8927</v>
      </c>
      <c r="C3490" s="98" t="s">
        <v>11574</v>
      </c>
      <c r="D3490" s="94" t="s">
        <v>50</v>
      </c>
      <c r="E3490" s="95"/>
      <c r="F3490" s="95"/>
      <c r="G3490" s="95"/>
      <c r="H3490" s="95"/>
      <c r="I3490" s="95"/>
      <c r="J3490" s="95"/>
      <c r="K3490" s="95"/>
      <c r="L3490" s="95"/>
      <c r="M3490" s="95"/>
      <c r="N3490" s="95"/>
      <c r="O3490" s="95"/>
      <c r="P3490" s="95"/>
      <c r="Q3490" s="95"/>
      <c r="R3490" s="95"/>
      <c r="S3490" s="95"/>
      <c r="T3490" s="95"/>
      <c r="U3490" s="95"/>
      <c r="V3490" s="95"/>
      <c r="W3490" s="95"/>
      <c r="X3490" s="95"/>
      <c r="Y3490" s="95"/>
    </row>
    <row r="3491">
      <c r="A3491" s="104" t="s">
        <v>36</v>
      </c>
      <c r="B3491" s="95" t="s">
        <v>8927</v>
      </c>
      <c r="C3491" s="98" t="s">
        <v>1566</v>
      </c>
      <c r="D3491" s="94" t="s">
        <v>50</v>
      </c>
      <c r="E3491" s="95"/>
      <c r="F3491" s="95"/>
      <c r="G3491" s="95"/>
      <c r="H3491" s="95"/>
      <c r="I3491" s="95"/>
      <c r="J3491" s="95"/>
      <c r="K3491" s="95"/>
      <c r="L3491" s="95"/>
      <c r="M3491" s="95"/>
      <c r="N3491" s="95"/>
      <c r="O3491" s="95"/>
      <c r="P3491" s="95"/>
      <c r="Q3491" s="95"/>
      <c r="R3491" s="95"/>
      <c r="S3491" s="95"/>
      <c r="T3491" s="95"/>
      <c r="U3491" s="95"/>
      <c r="V3491" s="95"/>
      <c r="W3491" s="95"/>
      <c r="X3491" s="95"/>
      <c r="Y3491" s="95"/>
    </row>
    <row r="3492">
      <c r="A3492" s="104" t="s">
        <v>36</v>
      </c>
      <c r="B3492" s="95" t="s">
        <v>8927</v>
      </c>
      <c r="C3492" s="98" t="s">
        <v>11575</v>
      </c>
      <c r="D3492" s="94" t="s">
        <v>50</v>
      </c>
      <c r="E3492" s="95"/>
      <c r="F3492" s="95"/>
      <c r="G3492" s="95"/>
      <c r="H3492" s="95"/>
      <c r="I3492" s="95"/>
      <c r="J3492" s="95"/>
      <c r="K3492" s="95"/>
      <c r="L3492" s="95"/>
      <c r="M3492" s="95"/>
      <c r="N3492" s="95"/>
      <c r="O3492" s="95"/>
      <c r="P3492" s="95"/>
      <c r="Q3492" s="95"/>
      <c r="R3492" s="95"/>
      <c r="S3492" s="95"/>
      <c r="T3492" s="95"/>
      <c r="U3492" s="95"/>
      <c r="V3492" s="95"/>
      <c r="W3492" s="95"/>
      <c r="X3492" s="95"/>
      <c r="Y3492" s="95"/>
    </row>
    <row r="3493">
      <c r="A3493" s="104" t="s">
        <v>36</v>
      </c>
      <c r="B3493" s="95" t="s">
        <v>8927</v>
      </c>
      <c r="C3493" s="98" t="s">
        <v>11576</v>
      </c>
      <c r="D3493" s="94" t="s">
        <v>50</v>
      </c>
      <c r="E3493" s="95"/>
      <c r="F3493" s="95"/>
      <c r="G3493" s="95"/>
      <c r="H3493" s="95"/>
      <c r="I3493" s="95"/>
      <c r="J3493" s="95"/>
      <c r="K3493" s="95"/>
      <c r="L3493" s="95"/>
      <c r="M3493" s="95"/>
      <c r="N3493" s="95"/>
      <c r="O3493" s="95"/>
      <c r="P3493" s="95"/>
      <c r="Q3493" s="95"/>
      <c r="R3493" s="95"/>
      <c r="S3493" s="95"/>
      <c r="T3493" s="95"/>
      <c r="U3493" s="95"/>
      <c r="V3493" s="95"/>
      <c r="W3493" s="95"/>
      <c r="X3493" s="95"/>
      <c r="Y3493" s="95"/>
    </row>
    <row r="3494">
      <c r="A3494" s="104" t="s">
        <v>36</v>
      </c>
      <c r="B3494" s="95" t="s">
        <v>8927</v>
      </c>
      <c r="C3494" s="98" t="s">
        <v>11577</v>
      </c>
      <c r="D3494" s="94" t="s">
        <v>50</v>
      </c>
      <c r="E3494" s="95"/>
      <c r="F3494" s="95"/>
      <c r="G3494" s="95"/>
      <c r="H3494" s="95"/>
      <c r="I3494" s="95"/>
      <c r="J3494" s="95"/>
      <c r="K3494" s="95"/>
      <c r="L3494" s="95"/>
      <c r="M3494" s="95"/>
      <c r="N3494" s="95"/>
      <c r="O3494" s="95"/>
      <c r="P3494" s="95"/>
      <c r="Q3494" s="95"/>
      <c r="R3494" s="95"/>
      <c r="S3494" s="95"/>
      <c r="T3494" s="95"/>
      <c r="U3494" s="95"/>
      <c r="V3494" s="95"/>
      <c r="W3494" s="95"/>
      <c r="X3494" s="95"/>
      <c r="Y3494" s="95"/>
    </row>
    <row r="3495">
      <c r="A3495" s="104" t="s">
        <v>36</v>
      </c>
      <c r="B3495" s="95" t="s">
        <v>8927</v>
      </c>
      <c r="C3495" s="98" t="s">
        <v>11492</v>
      </c>
      <c r="D3495" s="94" t="s">
        <v>50</v>
      </c>
      <c r="E3495" s="95"/>
      <c r="F3495" s="95"/>
      <c r="G3495" s="95"/>
      <c r="H3495" s="95"/>
      <c r="I3495" s="95"/>
      <c r="J3495" s="95"/>
      <c r="K3495" s="95"/>
      <c r="L3495" s="95"/>
      <c r="M3495" s="95"/>
      <c r="N3495" s="95"/>
      <c r="O3495" s="95"/>
      <c r="P3495" s="95"/>
      <c r="Q3495" s="95"/>
      <c r="R3495" s="95"/>
      <c r="S3495" s="95"/>
      <c r="T3495" s="95"/>
      <c r="U3495" s="95"/>
      <c r="V3495" s="95"/>
      <c r="W3495" s="95"/>
      <c r="X3495" s="95"/>
      <c r="Y3495" s="95"/>
    </row>
    <row r="3496">
      <c r="A3496" s="104" t="s">
        <v>36</v>
      </c>
      <c r="B3496" s="95" t="s">
        <v>8927</v>
      </c>
      <c r="C3496" s="98" t="s">
        <v>11578</v>
      </c>
      <c r="D3496" s="94" t="s">
        <v>50</v>
      </c>
      <c r="E3496" s="95"/>
      <c r="F3496" s="95"/>
      <c r="G3496" s="95"/>
      <c r="H3496" s="95"/>
      <c r="I3496" s="95"/>
      <c r="J3496" s="95"/>
      <c r="K3496" s="95"/>
      <c r="L3496" s="95"/>
      <c r="M3496" s="95"/>
      <c r="N3496" s="95"/>
      <c r="O3496" s="95"/>
      <c r="P3496" s="95"/>
      <c r="Q3496" s="95"/>
      <c r="R3496" s="95"/>
      <c r="S3496" s="95"/>
      <c r="T3496" s="95"/>
      <c r="U3496" s="95"/>
      <c r="V3496" s="95"/>
      <c r="W3496" s="95"/>
      <c r="X3496" s="95"/>
      <c r="Y3496" s="95"/>
    </row>
    <row r="3497">
      <c r="A3497" s="104" t="s">
        <v>36</v>
      </c>
      <c r="B3497" s="95" t="s">
        <v>8927</v>
      </c>
      <c r="C3497" s="98" t="s">
        <v>11579</v>
      </c>
      <c r="D3497" s="94" t="s">
        <v>50</v>
      </c>
      <c r="E3497" s="95"/>
      <c r="F3497" s="95"/>
      <c r="G3497" s="95"/>
      <c r="H3497" s="95"/>
      <c r="I3497" s="95"/>
      <c r="J3497" s="95"/>
      <c r="K3497" s="95"/>
      <c r="L3497" s="95"/>
      <c r="M3497" s="95"/>
      <c r="N3497" s="95"/>
      <c r="O3497" s="95"/>
      <c r="P3497" s="95"/>
      <c r="Q3497" s="95"/>
      <c r="R3497" s="95"/>
      <c r="S3497" s="95"/>
      <c r="T3497" s="95"/>
      <c r="U3497" s="95"/>
      <c r="V3497" s="95"/>
      <c r="W3497" s="95"/>
      <c r="X3497" s="95"/>
      <c r="Y3497" s="95"/>
    </row>
    <row r="3498">
      <c r="A3498" s="104" t="s">
        <v>36</v>
      </c>
      <c r="B3498" s="95" t="s">
        <v>8927</v>
      </c>
      <c r="C3498" s="98" t="s">
        <v>11580</v>
      </c>
      <c r="D3498" s="94" t="s">
        <v>50</v>
      </c>
      <c r="E3498" s="95"/>
      <c r="F3498" s="95"/>
      <c r="G3498" s="95"/>
      <c r="H3498" s="95"/>
      <c r="I3498" s="95"/>
      <c r="J3498" s="95"/>
      <c r="K3498" s="95"/>
      <c r="L3498" s="95"/>
      <c r="M3498" s="95"/>
      <c r="N3498" s="95"/>
      <c r="O3498" s="95"/>
      <c r="P3498" s="95"/>
      <c r="Q3498" s="95"/>
      <c r="R3498" s="95"/>
      <c r="S3498" s="95"/>
      <c r="T3498" s="95"/>
      <c r="U3498" s="95"/>
      <c r="V3498" s="95"/>
      <c r="W3498" s="95"/>
      <c r="X3498" s="95"/>
      <c r="Y3498" s="95"/>
    </row>
    <row r="3499">
      <c r="A3499" s="104" t="s">
        <v>36</v>
      </c>
      <c r="B3499" s="95" t="s">
        <v>8927</v>
      </c>
      <c r="C3499" s="98" t="s">
        <v>11581</v>
      </c>
      <c r="D3499" s="94" t="s">
        <v>50</v>
      </c>
      <c r="E3499" s="95"/>
      <c r="F3499" s="95"/>
      <c r="G3499" s="95"/>
      <c r="H3499" s="95"/>
      <c r="I3499" s="95"/>
      <c r="J3499" s="95"/>
      <c r="K3499" s="95"/>
      <c r="L3499" s="95"/>
      <c r="M3499" s="95"/>
      <c r="N3499" s="95"/>
      <c r="O3499" s="95"/>
      <c r="P3499" s="95"/>
      <c r="Q3499" s="95"/>
      <c r="R3499" s="95"/>
      <c r="S3499" s="95"/>
      <c r="T3499" s="95"/>
      <c r="U3499" s="95"/>
      <c r="V3499" s="95"/>
      <c r="W3499" s="95"/>
      <c r="X3499" s="95"/>
      <c r="Y3499" s="95"/>
    </row>
    <row r="3500">
      <c r="A3500" s="104" t="s">
        <v>36</v>
      </c>
      <c r="B3500" s="95" t="s">
        <v>8927</v>
      </c>
      <c r="C3500" s="98" t="s">
        <v>11582</v>
      </c>
      <c r="D3500" s="94" t="s">
        <v>50</v>
      </c>
      <c r="E3500" s="95"/>
      <c r="F3500" s="95"/>
      <c r="G3500" s="95"/>
      <c r="H3500" s="95"/>
      <c r="I3500" s="95"/>
      <c r="J3500" s="95"/>
      <c r="K3500" s="95"/>
      <c r="L3500" s="95"/>
      <c r="M3500" s="95"/>
      <c r="N3500" s="95"/>
      <c r="O3500" s="95"/>
      <c r="P3500" s="95"/>
      <c r="Q3500" s="95"/>
      <c r="R3500" s="95"/>
      <c r="S3500" s="95"/>
      <c r="T3500" s="95"/>
      <c r="U3500" s="95"/>
      <c r="V3500" s="95"/>
      <c r="W3500" s="95"/>
      <c r="X3500" s="95"/>
      <c r="Y3500" s="95"/>
    </row>
    <row r="3501">
      <c r="A3501" s="104" t="s">
        <v>36</v>
      </c>
      <c r="B3501" s="95" t="s">
        <v>8927</v>
      </c>
      <c r="C3501" s="98" t="s">
        <v>11583</v>
      </c>
      <c r="D3501" s="94" t="s">
        <v>50</v>
      </c>
      <c r="E3501" s="95"/>
      <c r="F3501" s="95"/>
      <c r="G3501" s="95"/>
      <c r="H3501" s="95"/>
      <c r="I3501" s="95"/>
      <c r="J3501" s="95"/>
      <c r="K3501" s="95"/>
      <c r="L3501" s="95"/>
      <c r="M3501" s="95"/>
      <c r="N3501" s="95"/>
      <c r="O3501" s="95"/>
      <c r="P3501" s="95"/>
      <c r="Q3501" s="95"/>
      <c r="R3501" s="95"/>
      <c r="S3501" s="95"/>
      <c r="T3501" s="95"/>
      <c r="U3501" s="95"/>
      <c r="V3501" s="95"/>
      <c r="W3501" s="95"/>
      <c r="X3501" s="95"/>
      <c r="Y3501" s="95"/>
    </row>
    <row r="3502">
      <c r="A3502" s="104" t="s">
        <v>36</v>
      </c>
      <c r="B3502" s="95" t="s">
        <v>8927</v>
      </c>
      <c r="C3502" s="98" t="s">
        <v>11584</v>
      </c>
      <c r="D3502" s="94" t="s">
        <v>50</v>
      </c>
      <c r="E3502" s="95"/>
      <c r="F3502" s="95"/>
      <c r="G3502" s="95"/>
      <c r="H3502" s="95"/>
      <c r="I3502" s="95"/>
      <c r="J3502" s="95"/>
      <c r="K3502" s="95"/>
      <c r="L3502" s="95"/>
      <c r="M3502" s="95"/>
      <c r="N3502" s="95"/>
      <c r="O3502" s="95"/>
      <c r="P3502" s="95"/>
      <c r="Q3502" s="95"/>
      <c r="R3502" s="95"/>
      <c r="S3502" s="95"/>
      <c r="T3502" s="95"/>
      <c r="U3502" s="95"/>
      <c r="V3502" s="95"/>
      <c r="W3502" s="95"/>
      <c r="X3502" s="95"/>
      <c r="Y3502" s="95"/>
    </row>
    <row r="3503">
      <c r="A3503" s="104" t="s">
        <v>36</v>
      </c>
      <c r="B3503" s="95" t="s">
        <v>8927</v>
      </c>
      <c r="C3503" s="98" t="s">
        <v>11585</v>
      </c>
      <c r="D3503" s="94" t="s">
        <v>50</v>
      </c>
      <c r="E3503" s="95"/>
      <c r="F3503" s="95"/>
      <c r="G3503" s="95"/>
      <c r="H3503" s="95"/>
      <c r="I3503" s="95"/>
      <c r="J3503" s="95"/>
      <c r="K3503" s="95"/>
      <c r="L3503" s="95"/>
      <c r="M3503" s="95"/>
      <c r="N3503" s="95"/>
      <c r="O3503" s="95"/>
      <c r="P3503" s="95"/>
      <c r="Q3503" s="95"/>
      <c r="R3503" s="95"/>
      <c r="S3503" s="95"/>
      <c r="T3503" s="95"/>
      <c r="U3503" s="95"/>
      <c r="V3503" s="95"/>
      <c r="W3503" s="95"/>
      <c r="X3503" s="95"/>
      <c r="Y3503" s="95"/>
    </row>
    <row r="3504">
      <c r="A3504" s="104" t="s">
        <v>36</v>
      </c>
      <c r="B3504" s="95" t="s">
        <v>8927</v>
      </c>
      <c r="C3504" s="98" t="s">
        <v>11586</v>
      </c>
      <c r="D3504" s="94" t="s">
        <v>50</v>
      </c>
      <c r="E3504" s="95"/>
      <c r="F3504" s="95"/>
      <c r="G3504" s="95"/>
      <c r="H3504" s="95"/>
      <c r="I3504" s="95"/>
      <c r="J3504" s="95"/>
      <c r="K3504" s="95"/>
      <c r="L3504" s="95"/>
      <c r="M3504" s="95"/>
      <c r="N3504" s="95"/>
      <c r="O3504" s="95"/>
      <c r="P3504" s="95"/>
      <c r="Q3504" s="95"/>
      <c r="R3504" s="95"/>
      <c r="S3504" s="95"/>
      <c r="T3504" s="95"/>
      <c r="U3504" s="95"/>
      <c r="V3504" s="95"/>
      <c r="W3504" s="95"/>
      <c r="X3504" s="95"/>
      <c r="Y3504" s="95"/>
    </row>
    <row r="3505">
      <c r="A3505" s="104" t="s">
        <v>36</v>
      </c>
      <c r="B3505" s="95" t="s">
        <v>8927</v>
      </c>
      <c r="C3505" s="98" t="s">
        <v>11493</v>
      </c>
      <c r="D3505" s="94" t="s">
        <v>50</v>
      </c>
      <c r="E3505" s="95"/>
      <c r="F3505" s="95"/>
      <c r="G3505" s="95"/>
      <c r="H3505" s="95"/>
      <c r="I3505" s="95"/>
      <c r="J3505" s="95"/>
      <c r="K3505" s="95"/>
      <c r="L3505" s="95"/>
      <c r="M3505" s="95"/>
      <c r="N3505" s="95"/>
      <c r="O3505" s="95"/>
      <c r="P3505" s="95"/>
      <c r="Q3505" s="95"/>
      <c r="R3505" s="95"/>
      <c r="S3505" s="95"/>
      <c r="T3505" s="95"/>
      <c r="U3505" s="95"/>
      <c r="V3505" s="95"/>
      <c r="W3505" s="95"/>
      <c r="X3505" s="95"/>
      <c r="Y3505" s="95"/>
    </row>
    <row r="3506">
      <c r="A3506" s="104" t="s">
        <v>36</v>
      </c>
      <c r="B3506" s="95" t="s">
        <v>8927</v>
      </c>
      <c r="C3506" s="98" t="s">
        <v>11587</v>
      </c>
      <c r="D3506" s="94" t="s">
        <v>50</v>
      </c>
      <c r="E3506" s="95"/>
      <c r="F3506" s="95"/>
      <c r="G3506" s="95"/>
      <c r="H3506" s="95"/>
      <c r="I3506" s="95"/>
      <c r="J3506" s="95"/>
      <c r="K3506" s="95"/>
      <c r="L3506" s="95"/>
      <c r="M3506" s="95"/>
      <c r="N3506" s="95"/>
      <c r="O3506" s="95"/>
      <c r="P3506" s="95"/>
      <c r="Q3506" s="95"/>
      <c r="R3506" s="95"/>
      <c r="S3506" s="95"/>
      <c r="T3506" s="95"/>
      <c r="U3506" s="95"/>
      <c r="V3506" s="95"/>
      <c r="W3506" s="95"/>
      <c r="X3506" s="95"/>
      <c r="Y3506" s="95"/>
    </row>
    <row r="3507">
      <c r="A3507" s="104" t="s">
        <v>36</v>
      </c>
      <c r="B3507" s="95" t="s">
        <v>8927</v>
      </c>
      <c r="C3507" s="98" t="s">
        <v>11494</v>
      </c>
      <c r="D3507" s="94" t="s">
        <v>50</v>
      </c>
      <c r="E3507" s="95"/>
      <c r="F3507" s="95"/>
      <c r="G3507" s="95"/>
      <c r="H3507" s="95"/>
      <c r="I3507" s="95"/>
      <c r="J3507" s="95"/>
      <c r="K3507" s="95"/>
      <c r="L3507" s="95"/>
      <c r="M3507" s="95"/>
      <c r="N3507" s="95"/>
      <c r="O3507" s="95"/>
      <c r="P3507" s="95"/>
      <c r="Q3507" s="95"/>
      <c r="R3507" s="95"/>
      <c r="S3507" s="95"/>
      <c r="T3507" s="95"/>
      <c r="U3507" s="95"/>
      <c r="V3507" s="95"/>
      <c r="W3507" s="95"/>
      <c r="X3507" s="95"/>
      <c r="Y3507" s="95"/>
    </row>
    <row r="3508">
      <c r="A3508" s="104" t="s">
        <v>36</v>
      </c>
      <c r="B3508" s="95" t="s">
        <v>8927</v>
      </c>
      <c r="C3508" s="98" t="s">
        <v>11588</v>
      </c>
      <c r="D3508" s="94" t="s">
        <v>50</v>
      </c>
      <c r="E3508" s="95"/>
      <c r="F3508" s="95"/>
      <c r="G3508" s="95"/>
      <c r="H3508" s="95"/>
      <c r="I3508" s="95"/>
      <c r="J3508" s="95"/>
      <c r="K3508" s="95"/>
      <c r="L3508" s="95"/>
      <c r="M3508" s="95"/>
      <c r="N3508" s="95"/>
      <c r="O3508" s="95"/>
      <c r="P3508" s="95"/>
      <c r="Q3508" s="95"/>
      <c r="R3508" s="95"/>
      <c r="S3508" s="95"/>
      <c r="T3508" s="95"/>
      <c r="U3508" s="95"/>
      <c r="V3508" s="95"/>
      <c r="W3508" s="95"/>
      <c r="X3508" s="95"/>
      <c r="Y3508" s="95"/>
    </row>
    <row r="3509">
      <c r="A3509" s="104" t="s">
        <v>36</v>
      </c>
      <c r="B3509" s="95" t="s">
        <v>8927</v>
      </c>
      <c r="C3509" s="98" t="s">
        <v>11589</v>
      </c>
      <c r="D3509" s="94" t="s">
        <v>50</v>
      </c>
      <c r="E3509" s="95"/>
      <c r="F3509" s="95"/>
      <c r="G3509" s="95"/>
      <c r="H3509" s="95"/>
      <c r="I3509" s="95"/>
      <c r="J3509" s="95"/>
      <c r="K3509" s="95"/>
      <c r="L3509" s="95"/>
      <c r="M3509" s="95"/>
      <c r="N3509" s="95"/>
      <c r="O3509" s="95"/>
      <c r="P3509" s="95"/>
      <c r="Q3509" s="95"/>
      <c r="R3509" s="95"/>
      <c r="S3509" s="95"/>
      <c r="T3509" s="95"/>
      <c r="U3509" s="95"/>
      <c r="V3509" s="95"/>
      <c r="W3509" s="95"/>
      <c r="X3509" s="95"/>
      <c r="Y3509" s="95"/>
    </row>
    <row r="3510">
      <c r="A3510" s="104" t="s">
        <v>36</v>
      </c>
      <c r="B3510" s="95" t="s">
        <v>8927</v>
      </c>
      <c r="C3510" s="98" t="s">
        <v>11589</v>
      </c>
      <c r="D3510" s="94" t="s">
        <v>50</v>
      </c>
      <c r="E3510" s="95"/>
      <c r="F3510" s="95"/>
      <c r="G3510" s="95"/>
      <c r="H3510" s="95"/>
      <c r="I3510" s="95"/>
      <c r="J3510" s="95"/>
      <c r="K3510" s="95"/>
      <c r="L3510" s="95"/>
      <c r="M3510" s="95"/>
      <c r="N3510" s="95"/>
      <c r="O3510" s="95"/>
      <c r="P3510" s="95"/>
      <c r="Q3510" s="95"/>
      <c r="R3510" s="95"/>
      <c r="S3510" s="95"/>
      <c r="T3510" s="95"/>
      <c r="U3510" s="95"/>
      <c r="V3510" s="95"/>
      <c r="W3510" s="95"/>
      <c r="X3510" s="95"/>
      <c r="Y3510" s="95"/>
    </row>
    <row r="3511">
      <c r="A3511" s="104" t="s">
        <v>36</v>
      </c>
      <c r="B3511" s="95" t="s">
        <v>8927</v>
      </c>
      <c r="C3511" s="98" t="s">
        <v>11590</v>
      </c>
      <c r="D3511" s="94" t="s">
        <v>50</v>
      </c>
      <c r="E3511" s="95"/>
      <c r="F3511" s="95"/>
      <c r="G3511" s="95"/>
      <c r="H3511" s="95"/>
      <c r="I3511" s="95"/>
      <c r="J3511" s="95"/>
      <c r="K3511" s="95"/>
      <c r="L3511" s="95"/>
      <c r="M3511" s="95"/>
      <c r="N3511" s="95"/>
      <c r="O3511" s="95"/>
      <c r="P3511" s="95"/>
      <c r="Q3511" s="95"/>
      <c r="R3511" s="95"/>
      <c r="S3511" s="95"/>
      <c r="T3511" s="95"/>
      <c r="U3511" s="95"/>
      <c r="V3511" s="95"/>
      <c r="W3511" s="95"/>
      <c r="X3511" s="95"/>
      <c r="Y3511" s="95"/>
    </row>
    <row r="3512">
      <c r="A3512" s="104" t="s">
        <v>36</v>
      </c>
      <c r="B3512" s="95" t="s">
        <v>8927</v>
      </c>
      <c r="C3512" s="98" t="s">
        <v>11591</v>
      </c>
      <c r="D3512" s="94" t="s">
        <v>50</v>
      </c>
      <c r="E3512" s="95"/>
      <c r="F3512" s="95"/>
      <c r="G3512" s="95"/>
      <c r="H3512" s="95"/>
      <c r="I3512" s="95"/>
      <c r="J3512" s="95"/>
      <c r="K3512" s="95"/>
      <c r="L3512" s="95"/>
      <c r="M3512" s="95"/>
      <c r="N3512" s="95"/>
      <c r="O3512" s="95"/>
      <c r="P3512" s="95"/>
      <c r="Q3512" s="95"/>
      <c r="R3512" s="95"/>
      <c r="S3512" s="95"/>
      <c r="T3512" s="95"/>
      <c r="U3512" s="95"/>
      <c r="V3512" s="95"/>
      <c r="W3512" s="95"/>
      <c r="X3512" s="95"/>
      <c r="Y3512" s="95"/>
    </row>
    <row r="3513">
      <c r="A3513" s="104" t="s">
        <v>36</v>
      </c>
      <c r="B3513" s="95" t="s">
        <v>8927</v>
      </c>
      <c r="C3513" s="98" t="s">
        <v>11592</v>
      </c>
      <c r="D3513" s="94" t="s">
        <v>50</v>
      </c>
      <c r="E3513" s="95"/>
      <c r="F3513" s="95"/>
      <c r="G3513" s="95"/>
      <c r="H3513" s="95"/>
      <c r="I3513" s="95"/>
      <c r="J3513" s="95"/>
      <c r="K3513" s="95"/>
      <c r="L3513" s="95"/>
      <c r="M3513" s="95"/>
      <c r="N3513" s="95"/>
      <c r="O3513" s="95"/>
      <c r="P3513" s="95"/>
      <c r="Q3513" s="95"/>
      <c r="R3513" s="95"/>
      <c r="S3513" s="95"/>
      <c r="T3513" s="95"/>
      <c r="U3513" s="95"/>
      <c r="V3513" s="95"/>
      <c r="W3513" s="95"/>
      <c r="X3513" s="95"/>
      <c r="Y3513" s="95"/>
    </row>
    <row r="3514">
      <c r="A3514" s="104" t="s">
        <v>36</v>
      </c>
      <c r="B3514" s="95" t="s">
        <v>8927</v>
      </c>
      <c r="C3514" s="98" t="s">
        <v>11593</v>
      </c>
      <c r="D3514" s="94" t="s">
        <v>50</v>
      </c>
      <c r="E3514" s="95"/>
      <c r="F3514" s="95"/>
      <c r="G3514" s="95"/>
      <c r="H3514" s="95"/>
      <c r="I3514" s="95"/>
      <c r="J3514" s="95"/>
      <c r="K3514" s="95"/>
      <c r="L3514" s="95"/>
      <c r="M3514" s="95"/>
      <c r="N3514" s="95"/>
      <c r="O3514" s="95"/>
      <c r="P3514" s="95"/>
      <c r="Q3514" s="95"/>
      <c r="R3514" s="95"/>
      <c r="S3514" s="95"/>
      <c r="T3514" s="95"/>
      <c r="U3514" s="95"/>
      <c r="V3514" s="95"/>
      <c r="W3514" s="95"/>
      <c r="X3514" s="95"/>
      <c r="Y3514" s="95"/>
    </row>
    <row r="3515">
      <c r="A3515" s="104" t="s">
        <v>36</v>
      </c>
      <c r="B3515" s="95" t="s">
        <v>8927</v>
      </c>
      <c r="C3515" s="98" t="s">
        <v>11496</v>
      </c>
      <c r="D3515" s="94" t="s">
        <v>50</v>
      </c>
      <c r="E3515" s="95"/>
      <c r="F3515" s="95"/>
      <c r="G3515" s="95"/>
      <c r="H3515" s="95"/>
      <c r="I3515" s="95"/>
      <c r="J3515" s="95"/>
      <c r="K3515" s="95"/>
      <c r="L3515" s="95"/>
      <c r="M3515" s="95"/>
      <c r="N3515" s="95"/>
      <c r="O3515" s="95"/>
      <c r="P3515" s="95"/>
      <c r="Q3515" s="95"/>
      <c r="R3515" s="95"/>
      <c r="S3515" s="95"/>
      <c r="T3515" s="95"/>
      <c r="U3515" s="95"/>
      <c r="V3515" s="95"/>
      <c r="W3515" s="95"/>
      <c r="X3515" s="95"/>
      <c r="Y3515" s="95"/>
    </row>
    <row r="3516">
      <c r="A3516" s="104" t="s">
        <v>36</v>
      </c>
      <c r="B3516" s="95" t="s">
        <v>8927</v>
      </c>
      <c r="C3516" s="98" t="s">
        <v>11594</v>
      </c>
      <c r="D3516" s="94" t="s">
        <v>50</v>
      </c>
      <c r="E3516" s="95"/>
      <c r="F3516" s="95"/>
      <c r="G3516" s="95"/>
      <c r="H3516" s="95"/>
      <c r="I3516" s="95"/>
      <c r="J3516" s="95"/>
      <c r="K3516" s="95"/>
      <c r="L3516" s="95"/>
      <c r="M3516" s="95"/>
      <c r="N3516" s="95"/>
      <c r="O3516" s="95"/>
      <c r="P3516" s="95"/>
      <c r="Q3516" s="95"/>
      <c r="R3516" s="95"/>
      <c r="S3516" s="95"/>
      <c r="T3516" s="95"/>
      <c r="U3516" s="95"/>
      <c r="V3516" s="95"/>
      <c r="W3516" s="95"/>
      <c r="X3516" s="95"/>
      <c r="Y3516" s="95"/>
    </row>
    <row r="3517">
      <c r="A3517" s="104" t="s">
        <v>36</v>
      </c>
      <c r="B3517" s="95" t="s">
        <v>8929</v>
      </c>
      <c r="C3517" s="98" t="s">
        <v>11464</v>
      </c>
      <c r="D3517" s="94" t="s">
        <v>50</v>
      </c>
      <c r="E3517" s="95"/>
      <c r="F3517" s="95"/>
      <c r="G3517" s="95"/>
      <c r="H3517" s="95"/>
      <c r="I3517" s="95"/>
      <c r="J3517" s="95"/>
      <c r="K3517" s="95"/>
      <c r="L3517" s="95"/>
      <c r="M3517" s="95"/>
      <c r="N3517" s="95"/>
      <c r="O3517" s="95"/>
      <c r="P3517" s="95"/>
      <c r="Q3517" s="95"/>
      <c r="R3517" s="95"/>
      <c r="S3517" s="95"/>
      <c r="T3517" s="95"/>
      <c r="U3517" s="95"/>
      <c r="V3517" s="95"/>
      <c r="W3517" s="95"/>
      <c r="X3517" s="95"/>
      <c r="Y3517" s="95"/>
    </row>
    <row r="3518">
      <c r="A3518" s="104" t="s">
        <v>36</v>
      </c>
      <c r="B3518" s="95" t="s">
        <v>8929</v>
      </c>
      <c r="C3518" s="98" t="s">
        <v>11465</v>
      </c>
      <c r="D3518" s="94" t="s">
        <v>50</v>
      </c>
      <c r="E3518" s="95"/>
      <c r="F3518" s="95"/>
      <c r="G3518" s="95"/>
      <c r="H3518" s="95"/>
      <c r="I3518" s="95"/>
      <c r="J3518" s="95"/>
      <c r="K3518" s="95"/>
      <c r="L3518" s="95"/>
      <c r="M3518" s="95"/>
      <c r="N3518" s="95"/>
      <c r="O3518" s="95"/>
      <c r="P3518" s="95"/>
      <c r="Q3518" s="95"/>
      <c r="R3518" s="95"/>
      <c r="S3518" s="95"/>
      <c r="T3518" s="95"/>
      <c r="U3518" s="95"/>
      <c r="V3518" s="95"/>
      <c r="W3518" s="95"/>
      <c r="X3518" s="95"/>
      <c r="Y3518" s="95"/>
    </row>
    <row r="3519">
      <c r="A3519" s="104" t="s">
        <v>36</v>
      </c>
      <c r="B3519" s="95" t="s">
        <v>8929</v>
      </c>
      <c r="C3519" s="98" t="s">
        <v>11595</v>
      </c>
      <c r="D3519" s="94" t="s">
        <v>50</v>
      </c>
      <c r="E3519" s="95"/>
      <c r="F3519" s="95"/>
      <c r="G3519" s="95"/>
      <c r="H3519" s="95"/>
      <c r="I3519" s="95"/>
      <c r="J3519" s="95"/>
      <c r="K3519" s="95"/>
      <c r="L3519" s="95"/>
      <c r="M3519" s="95"/>
      <c r="N3519" s="95"/>
      <c r="O3519" s="95"/>
      <c r="P3519" s="95"/>
      <c r="Q3519" s="95"/>
      <c r="R3519" s="95"/>
      <c r="S3519" s="95"/>
      <c r="T3519" s="95"/>
      <c r="U3519" s="95"/>
      <c r="V3519" s="95"/>
      <c r="W3519" s="95"/>
      <c r="X3519" s="95"/>
      <c r="Y3519" s="95"/>
    </row>
    <row r="3520">
      <c r="A3520" s="104" t="s">
        <v>36</v>
      </c>
      <c r="B3520" s="95" t="s">
        <v>8929</v>
      </c>
      <c r="C3520" s="98" t="s">
        <v>11596</v>
      </c>
      <c r="D3520" s="94" t="s">
        <v>50</v>
      </c>
      <c r="E3520" s="95"/>
      <c r="F3520" s="95"/>
      <c r="G3520" s="95"/>
      <c r="H3520" s="95"/>
      <c r="I3520" s="95"/>
      <c r="J3520" s="95"/>
      <c r="K3520" s="95"/>
      <c r="L3520" s="95"/>
      <c r="M3520" s="95"/>
      <c r="N3520" s="95"/>
      <c r="O3520" s="95"/>
      <c r="P3520" s="95"/>
      <c r="Q3520" s="95"/>
      <c r="R3520" s="95"/>
      <c r="S3520" s="95"/>
      <c r="T3520" s="95"/>
      <c r="U3520" s="95"/>
      <c r="V3520" s="95"/>
      <c r="W3520" s="95"/>
      <c r="X3520" s="95"/>
      <c r="Y3520" s="95"/>
    </row>
    <row r="3521">
      <c r="A3521" s="104" t="s">
        <v>36</v>
      </c>
      <c r="B3521" s="95" t="s">
        <v>8929</v>
      </c>
      <c r="C3521" s="98" t="s">
        <v>11597</v>
      </c>
      <c r="D3521" s="94" t="s">
        <v>50</v>
      </c>
      <c r="E3521" s="95"/>
      <c r="F3521" s="95"/>
      <c r="G3521" s="95"/>
      <c r="H3521" s="95"/>
      <c r="I3521" s="95"/>
      <c r="J3521" s="95"/>
      <c r="K3521" s="95"/>
      <c r="L3521" s="95"/>
      <c r="M3521" s="95"/>
      <c r="N3521" s="95"/>
      <c r="O3521" s="95"/>
      <c r="P3521" s="95"/>
      <c r="Q3521" s="95"/>
      <c r="R3521" s="95"/>
      <c r="S3521" s="95"/>
      <c r="T3521" s="95"/>
      <c r="U3521" s="95"/>
      <c r="V3521" s="95"/>
      <c r="W3521" s="95"/>
      <c r="X3521" s="95"/>
      <c r="Y3521" s="95"/>
    </row>
    <row r="3522">
      <c r="A3522" s="104" t="s">
        <v>36</v>
      </c>
      <c r="B3522" s="95" t="s">
        <v>8929</v>
      </c>
      <c r="C3522" s="98" t="s">
        <v>11598</v>
      </c>
      <c r="D3522" s="94" t="s">
        <v>50</v>
      </c>
      <c r="E3522" s="95"/>
      <c r="F3522" s="95"/>
      <c r="G3522" s="95"/>
      <c r="H3522" s="95"/>
      <c r="I3522" s="95"/>
      <c r="J3522" s="95"/>
      <c r="K3522" s="95"/>
      <c r="L3522" s="95"/>
      <c r="M3522" s="95"/>
      <c r="N3522" s="95"/>
      <c r="O3522" s="95"/>
      <c r="P3522" s="95"/>
      <c r="Q3522" s="95"/>
      <c r="R3522" s="95"/>
      <c r="S3522" s="95"/>
      <c r="T3522" s="95"/>
      <c r="U3522" s="95"/>
      <c r="V3522" s="95"/>
      <c r="W3522" s="95"/>
      <c r="X3522" s="95"/>
      <c r="Y3522" s="95"/>
    </row>
    <row r="3523">
      <c r="A3523" s="104" t="s">
        <v>36</v>
      </c>
      <c r="B3523" s="95" t="s">
        <v>8929</v>
      </c>
      <c r="C3523" s="98" t="s">
        <v>11599</v>
      </c>
      <c r="D3523" s="94" t="s">
        <v>50</v>
      </c>
      <c r="E3523" s="95"/>
      <c r="F3523" s="95"/>
      <c r="G3523" s="95"/>
      <c r="H3523" s="95"/>
      <c r="I3523" s="95"/>
      <c r="J3523" s="95"/>
      <c r="K3523" s="95"/>
      <c r="L3523" s="95"/>
      <c r="M3523" s="95"/>
      <c r="N3523" s="95"/>
      <c r="O3523" s="95"/>
      <c r="P3523" s="95"/>
      <c r="Q3523" s="95"/>
      <c r="R3523" s="95"/>
      <c r="S3523" s="95"/>
      <c r="T3523" s="95"/>
      <c r="U3523" s="95"/>
      <c r="V3523" s="95"/>
      <c r="W3523" s="95"/>
      <c r="X3523" s="95"/>
      <c r="Y3523" s="95"/>
    </row>
    <row r="3524">
      <c r="A3524" s="104" t="s">
        <v>36</v>
      </c>
      <c r="B3524" s="95" t="s">
        <v>8929</v>
      </c>
      <c r="C3524" s="98" t="s">
        <v>11600</v>
      </c>
      <c r="D3524" s="94" t="s">
        <v>50</v>
      </c>
      <c r="E3524" s="95"/>
      <c r="F3524" s="95"/>
      <c r="G3524" s="95"/>
      <c r="H3524" s="95"/>
      <c r="I3524" s="95"/>
      <c r="J3524" s="95"/>
      <c r="K3524" s="95"/>
      <c r="L3524" s="95"/>
      <c r="M3524" s="95"/>
      <c r="N3524" s="95"/>
      <c r="O3524" s="95"/>
      <c r="P3524" s="95"/>
      <c r="Q3524" s="95"/>
      <c r="R3524" s="95"/>
      <c r="S3524" s="95"/>
      <c r="T3524" s="95"/>
      <c r="U3524" s="95"/>
      <c r="V3524" s="95"/>
      <c r="W3524" s="95"/>
      <c r="X3524" s="95"/>
      <c r="Y3524" s="95"/>
    </row>
    <row r="3525">
      <c r="A3525" s="104" t="s">
        <v>36</v>
      </c>
      <c r="B3525" s="95" t="s">
        <v>8929</v>
      </c>
      <c r="C3525" s="98" t="s">
        <v>11601</v>
      </c>
      <c r="D3525" s="94" t="s">
        <v>50</v>
      </c>
      <c r="E3525" s="95"/>
      <c r="F3525" s="95"/>
      <c r="G3525" s="95"/>
      <c r="H3525" s="95"/>
      <c r="I3525" s="95"/>
      <c r="J3525" s="95"/>
      <c r="K3525" s="95"/>
      <c r="L3525" s="95"/>
      <c r="M3525" s="95"/>
      <c r="N3525" s="95"/>
      <c r="O3525" s="95"/>
      <c r="P3525" s="95"/>
      <c r="Q3525" s="95"/>
      <c r="R3525" s="95"/>
      <c r="S3525" s="95"/>
      <c r="T3525" s="95"/>
      <c r="U3525" s="95"/>
      <c r="V3525" s="95"/>
      <c r="W3525" s="95"/>
      <c r="X3525" s="95"/>
      <c r="Y3525" s="95"/>
    </row>
    <row r="3526">
      <c r="A3526" s="104" t="s">
        <v>36</v>
      </c>
      <c r="B3526" s="95" t="s">
        <v>8929</v>
      </c>
      <c r="C3526" s="98" t="s">
        <v>11602</v>
      </c>
      <c r="D3526" s="94" t="s">
        <v>50</v>
      </c>
      <c r="E3526" s="95"/>
      <c r="F3526" s="95"/>
      <c r="G3526" s="95"/>
      <c r="H3526" s="95"/>
      <c r="I3526" s="95"/>
      <c r="J3526" s="95"/>
      <c r="K3526" s="95"/>
      <c r="L3526" s="95"/>
      <c r="M3526" s="95"/>
      <c r="N3526" s="95"/>
      <c r="O3526" s="95"/>
      <c r="P3526" s="95"/>
      <c r="Q3526" s="95"/>
      <c r="R3526" s="95"/>
      <c r="S3526" s="95"/>
      <c r="T3526" s="95"/>
      <c r="U3526" s="95"/>
      <c r="V3526" s="95"/>
      <c r="W3526" s="95"/>
      <c r="X3526" s="95"/>
      <c r="Y3526" s="95"/>
    </row>
    <row r="3527">
      <c r="A3527" s="104" t="s">
        <v>36</v>
      </c>
      <c r="B3527" s="95" t="s">
        <v>8929</v>
      </c>
      <c r="C3527" s="98" t="s">
        <v>11501</v>
      </c>
      <c r="D3527" s="94" t="s">
        <v>50</v>
      </c>
      <c r="E3527" s="95"/>
      <c r="F3527" s="95"/>
      <c r="G3527" s="95"/>
      <c r="H3527" s="95"/>
      <c r="I3527" s="95"/>
      <c r="J3527" s="95"/>
      <c r="K3527" s="95"/>
      <c r="L3527" s="95"/>
      <c r="M3527" s="95"/>
      <c r="N3527" s="95"/>
      <c r="O3527" s="95"/>
      <c r="P3527" s="95"/>
      <c r="Q3527" s="95"/>
      <c r="R3527" s="95"/>
      <c r="S3527" s="95"/>
      <c r="T3527" s="95"/>
      <c r="U3527" s="95"/>
      <c r="V3527" s="95"/>
      <c r="W3527" s="95"/>
      <c r="X3527" s="95"/>
      <c r="Y3527" s="95"/>
    </row>
    <row r="3528">
      <c r="A3528" s="104" t="s">
        <v>36</v>
      </c>
      <c r="B3528" s="95" t="s">
        <v>8929</v>
      </c>
      <c r="C3528" s="98" t="s">
        <v>11603</v>
      </c>
      <c r="D3528" s="94" t="s">
        <v>50</v>
      </c>
      <c r="E3528" s="95"/>
      <c r="F3528" s="95"/>
      <c r="G3528" s="95"/>
      <c r="H3528" s="95"/>
      <c r="I3528" s="95"/>
      <c r="J3528" s="95"/>
      <c r="K3528" s="95"/>
      <c r="L3528" s="95"/>
      <c r="M3528" s="95"/>
      <c r="N3528" s="95"/>
      <c r="O3528" s="95"/>
      <c r="P3528" s="95"/>
      <c r="Q3528" s="95"/>
      <c r="R3528" s="95"/>
      <c r="S3528" s="95"/>
      <c r="T3528" s="95"/>
      <c r="U3528" s="95"/>
      <c r="V3528" s="95"/>
      <c r="W3528" s="95"/>
      <c r="X3528" s="95"/>
      <c r="Y3528" s="95"/>
    </row>
    <row r="3529">
      <c r="A3529" s="104" t="s">
        <v>36</v>
      </c>
      <c r="B3529" s="95" t="s">
        <v>8929</v>
      </c>
      <c r="C3529" s="98" t="s">
        <v>11502</v>
      </c>
      <c r="D3529" s="94" t="s">
        <v>50</v>
      </c>
      <c r="E3529" s="95"/>
      <c r="F3529" s="95"/>
      <c r="G3529" s="95"/>
      <c r="H3529" s="95"/>
      <c r="I3529" s="95"/>
      <c r="J3529" s="95"/>
      <c r="K3529" s="95"/>
      <c r="L3529" s="95"/>
      <c r="M3529" s="95"/>
      <c r="N3529" s="95"/>
      <c r="O3529" s="95"/>
      <c r="P3529" s="95"/>
      <c r="Q3529" s="95"/>
      <c r="R3529" s="95"/>
      <c r="S3529" s="95"/>
      <c r="T3529" s="95"/>
      <c r="U3529" s="95"/>
      <c r="V3529" s="95"/>
      <c r="W3529" s="95"/>
      <c r="X3529" s="95"/>
      <c r="Y3529" s="95"/>
    </row>
    <row r="3530">
      <c r="A3530" s="104" t="s">
        <v>36</v>
      </c>
      <c r="B3530" s="95" t="s">
        <v>8929</v>
      </c>
      <c r="C3530" s="98" t="s">
        <v>11604</v>
      </c>
      <c r="D3530" s="94" t="s">
        <v>50</v>
      </c>
      <c r="E3530" s="95"/>
      <c r="F3530" s="95"/>
      <c r="G3530" s="95"/>
      <c r="H3530" s="95"/>
      <c r="I3530" s="95"/>
      <c r="J3530" s="95"/>
      <c r="K3530" s="95"/>
      <c r="L3530" s="95"/>
      <c r="M3530" s="95"/>
      <c r="N3530" s="95"/>
      <c r="O3530" s="95"/>
      <c r="P3530" s="95"/>
      <c r="Q3530" s="95"/>
      <c r="R3530" s="95"/>
      <c r="S3530" s="95"/>
      <c r="T3530" s="95"/>
      <c r="U3530" s="95"/>
      <c r="V3530" s="95"/>
      <c r="W3530" s="95"/>
      <c r="X3530" s="95"/>
      <c r="Y3530" s="95"/>
    </row>
    <row r="3531">
      <c r="A3531" s="104" t="s">
        <v>36</v>
      </c>
      <c r="B3531" s="95" t="s">
        <v>8929</v>
      </c>
      <c r="C3531" s="98" t="s">
        <v>11503</v>
      </c>
      <c r="D3531" s="94" t="s">
        <v>50</v>
      </c>
      <c r="E3531" s="95"/>
      <c r="F3531" s="95"/>
      <c r="G3531" s="95"/>
      <c r="H3531" s="95"/>
      <c r="I3531" s="95"/>
      <c r="J3531" s="95"/>
      <c r="K3531" s="95"/>
      <c r="L3531" s="95"/>
      <c r="M3531" s="95"/>
      <c r="N3531" s="95"/>
      <c r="O3531" s="95"/>
      <c r="P3531" s="95"/>
      <c r="Q3531" s="95"/>
      <c r="R3531" s="95"/>
      <c r="S3531" s="95"/>
      <c r="T3531" s="95"/>
      <c r="U3531" s="95"/>
      <c r="V3531" s="95"/>
      <c r="W3531" s="95"/>
      <c r="X3531" s="95"/>
      <c r="Y3531" s="95"/>
    </row>
    <row r="3532">
      <c r="A3532" s="104" t="s">
        <v>36</v>
      </c>
      <c r="B3532" s="95" t="s">
        <v>8929</v>
      </c>
      <c r="C3532" s="98" t="s">
        <v>11605</v>
      </c>
      <c r="D3532" s="94" t="s">
        <v>50</v>
      </c>
      <c r="E3532" s="95"/>
      <c r="F3532" s="95"/>
      <c r="G3532" s="95"/>
      <c r="H3532" s="95"/>
      <c r="I3532" s="95"/>
      <c r="J3532" s="95"/>
      <c r="K3532" s="95"/>
      <c r="L3532" s="95"/>
      <c r="M3532" s="95"/>
      <c r="N3532" s="95"/>
      <c r="O3532" s="95"/>
      <c r="P3532" s="95"/>
      <c r="Q3532" s="95"/>
      <c r="R3532" s="95"/>
      <c r="S3532" s="95"/>
      <c r="T3532" s="95"/>
      <c r="U3532" s="95"/>
      <c r="V3532" s="95"/>
      <c r="W3532" s="95"/>
      <c r="X3532" s="95"/>
      <c r="Y3532" s="95"/>
    </row>
    <row r="3533">
      <c r="A3533" s="104" t="s">
        <v>36</v>
      </c>
      <c r="B3533" s="95" t="s">
        <v>8929</v>
      </c>
      <c r="C3533" s="98" t="s">
        <v>11606</v>
      </c>
      <c r="D3533" s="94" t="s">
        <v>50</v>
      </c>
      <c r="E3533" s="95"/>
      <c r="F3533" s="95"/>
      <c r="G3533" s="95"/>
      <c r="H3533" s="95"/>
      <c r="I3533" s="95"/>
      <c r="J3533" s="95"/>
      <c r="K3533" s="95"/>
      <c r="L3533" s="95"/>
      <c r="M3533" s="95"/>
      <c r="N3533" s="95"/>
      <c r="O3533" s="95"/>
      <c r="P3533" s="95"/>
      <c r="Q3533" s="95"/>
      <c r="R3533" s="95"/>
      <c r="S3533" s="95"/>
      <c r="T3533" s="95"/>
      <c r="U3533" s="95"/>
      <c r="V3533" s="95"/>
      <c r="W3533" s="95"/>
      <c r="X3533" s="95"/>
      <c r="Y3533" s="95"/>
    </row>
    <row r="3534">
      <c r="A3534" s="104" t="s">
        <v>36</v>
      </c>
      <c r="B3534" s="95" t="s">
        <v>8929</v>
      </c>
      <c r="C3534" s="98" t="s">
        <v>11506</v>
      </c>
      <c r="D3534" s="94" t="s">
        <v>50</v>
      </c>
      <c r="E3534" s="95"/>
      <c r="F3534" s="95"/>
      <c r="G3534" s="95"/>
      <c r="H3534" s="95"/>
      <c r="I3534" s="95"/>
      <c r="J3534" s="95"/>
      <c r="K3534" s="95"/>
      <c r="L3534" s="95"/>
      <c r="M3534" s="95"/>
      <c r="N3534" s="95"/>
      <c r="O3534" s="95"/>
      <c r="P3534" s="95"/>
      <c r="Q3534" s="95"/>
      <c r="R3534" s="95"/>
      <c r="S3534" s="95"/>
      <c r="T3534" s="95"/>
      <c r="U3534" s="95"/>
      <c r="V3534" s="95"/>
      <c r="W3534" s="95"/>
      <c r="X3534" s="95"/>
      <c r="Y3534" s="95"/>
    </row>
    <row r="3535">
      <c r="A3535" s="104" t="s">
        <v>36</v>
      </c>
      <c r="B3535" s="95" t="s">
        <v>8929</v>
      </c>
      <c r="C3535" s="98" t="s">
        <v>11607</v>
      </c>
      <c r="D3535" s="94" t="s">
        <v>50</v>
      </c>
      <c r="E3535" s="95"/>
      <c r="F3535" s="95"/>
      <c r="G3535" s="95"/>
      <c r="H3535" s="95"/>
      <c r="I3535" s="95"/>
      <c r="J3535" s="95"/>
      <c r="K3535" s="95"/>
      <c r="L3535" s="95"/>
      <c r="M3535" s="95"/>
      <c r="N3535" s="95"/>
      <c r="O3535" s="95"/>
      <c r="P3535" s="95"/>
      <c r="Q3535" s="95"/>
      <c r="R3535" s="95"/>
      <c r="S3535" s="95"/>
      <c r="T3535" s="95"/>
      <c r="U3535" s="95"/>
      <c r="V3535" s="95"/>
      <c r="W3535" s="95"/>
      <c r="X3535" s="95"/>
      <c r="Y3535" s="95"/>
    </row>
    <row r="3536">
      <c r="A3536" s="104" t="s">
        <v>36</v>
      </c>
      <c r="B3536" s="95" t="s">
        <v>8929</v>
      </c>
      <c r="C3536" s="98" t="s">
        <v>11510</v>
      </c>
      <c r="D3536" s="94" t="s">
        <v>50</v>
      </c>
      <c r="E3536" s="95"/>
      <c r="F3536" s="95"/>
      <c r="G3536" s="95"/>
      <c r="H3536" s="95"/>
      <c r="I3536" s="95"/>
      <c r="J3536" s="95"/>
      <c r="K3536" s="95"/>
      <c r="L3536" s="95"/>
      <c r="M3536" s="95"/>
      <c r="N3536" s="95"/>
      <c r="O3536" s="95"/>
      <c r="P3536" s="95"/>
      <c r="Q3536" s="95"/>
      <c r="R3536" s="95"/>
      <c r="S3536" s="95"/>
      <c r="T3536" s="95"/>
      <c r="U3536" s="95"/>
      <c r="V3536" s="95"/>
      <c r="W3536" s="95"/>
      <c r="X3536" s="95"/>
      <c r="Y3536" s="95"/>
    </row>
    <row r="3537">
      <c r="A3537" s="104" t="s">
        <v>36</v>
      </c>
      <c r="B3537" s="95" t="s">
        <v>8929</v>
      </c>
      <c r="C3537" s="98" t="s">
        <v>11608</v>
      </c>
      <c r="D3537" s="94" t="s">
        <v>50</v>
      </c>
      <c r="E3537" s="95"/>
      <c r="F3537" s="95"/>
      <c r="G3537" s="95"/>
      <c r="H3537" s="95"/>
      <c r="I3537" s="95"/>
      <c r="J3537" s="95"/>
      <c r="K3537" s="95"/>
      <c r="L3537" s="95"/>
      <c r="M3537" s="95"/>
      <c r="N3537" s="95"/>
      <c r="O3537" s="95"/>
      <c r="P3537" s="95"/>
      <c r="Q3537" s="95"/>
      <c r="R3537" s="95"/>
      <c r="S3537" s="95"/>
      <c r="T3537" s="95"/>
      <c r="U3537" s="95"/>
      <c r="V3537" s="95"/>
      <c r="W3537" s="95"/>
      <c r="X3537" s="95"/>
      <c r="Y3537" s="95"/>
    </row>
    <row r="3538">
      <c r="A3538" s="104" t="s">
        <v>36</v>
      </c>
      <c r="B3538" s="95" t="s">
        <v>8929</v>
      </c>
      <c r="C3538" s="98" t="s">
        <v>11609</v>
      </c>
      <c r="D3538" s="94" t="s">
        <v>50</v>
      </c>
      <c r="E3538" s="95"/>
      <c r="F3538" s="95"/>
      <c r="G3538" s="95"/>
      <c r="H3538" s="95"/>
      <c r="I3538" s="95"/>
      <c r="J3538" s="95"/>
      <c r="K3538" s="95"/>
      <c r="L3538" s="95"/>
      <c r="M3538" s="95"/>
      <c r="N3538" s="95"/>
      <c r="O3538" s="95"/>
      <c r="P3538" s="95"/>
      <c r="Q3538" s="95"/>
      <c r="R3538" s="95"/>
      <c r="S3538" s="95"/>
      <c r="T3538" s="95"/>
      <c r="U3538" s="95"/>
      <c r="V3538" s="95"/>
      <c r="W3538" s="95"/>
      <c r="X3538" s="95"/>
      <c r="Y3538" s="95"/>
    </row>
    <row r="3539">
      <c r="A3539" s="104" t="s">
        <v>36</v>
      </c>
      <c r="B3539" s="95" t="s">
        <v>8929</v>
      </c>
      <c r="C3539" s="98" t="s">
        <v>11610</v>
      </c>
      <c r="D3539" s="94" t="s">
        <v>50</v>
      </c>
      <c r="E3539" s="95"/>
      <c r="F3539" s="95"/>
      <c r="G3539" s="95"/>
      <c r="H3539" s="95"/>
      <c r="I3539" s="95"/>
      <c r="J3539" s="95"/>
      <c r="K3539" s="95"/>
      <c r="L3539" s="95"/>
      <c r="M3539" s="95"/>
      <c r="N3539" s="95"/>
      <c r="O3539" s="95"/>
      <c r="P3539" s="95"/>
      <c r="Q3539" s="95"/>
      <c r="R3539" s="95"/>
      <c r="S3539" s="95"/>
      <c r="T3539" s="95"/>
      <c r="U3539" s="95"/>
      <c r="V3539" s="95"/>
      <c r="W3539" s="95"/>
      <c r="X3539" s="95"/>
      <c r="Y3539" s="95"/>
    </row>
    <row r="3540">
      <c r="A3540" s="104" t="s">
        <v>36</v>
      </c>
      <c r="B3540" s="95" t="s">
        <v>8929</v>
      </c>
      <c r="C3540" s="98" t="s">
        <v>11611</v>
      </c>
      <c r="D3540" s="94" t="s">
        <v>50</v>
      </c>
      <c r="E3540" s="95"/>
      <c r="F3540" s="95"/>
      <c r="G3540" s="95"/>
      <c r="H3540" s="95"/>
      <c r="I3540" s="95"/>
      <c r="J3540" s="95"/>
      <c r="K3540" s="95"/>
      <c r="L3540" s="95"/>
      <c r="M3540" s="95"/>
      <c r="N3540" s="95"/>
      <c r="O3540" s="95"/>
      <c r="P3540" s="95"/>
      <c r="Q3540" s="95"/>
      <c r="R3540" s="95"/>
      <c r="S3540" s="95"/>
      <c r="T3540" s="95"/>
      <c r="U3540" s="95"/>
      <c r="V3540" s="95"/>
      <c r="W3540" s="95"/>
      <c r="X3540" s="95"/>
      <c r="Y3540" s="95"/>
    </row>
    <row r="3541">
      <c r="A3541" s="104" t="s">
        <v>36</v>
      </c>
      <c r="B3541" s="95" t="s">
        <v>8929</v>
      </c>
      <c r="C3541" s="98" t="s">
        <v>11612</v>
      </c>
      <c r="D3541" s="94" t="s">
        <v>50</v>
      </c>
      <c r="E3541" s="95"/>
      <c r="F3541" s="95"/>
      <c r="G3541" s="95"/>
      <c r="H3541" s="95"/>
      <c r="I3541" s="95"/>
      <c r="J3541" s="95"/>
      <c r="K3541" s="95"/>
      <c r="L3541" s="95"/>
      <c r="M3541" s="95"/>
      <c r="N3541" s="95"/>
      <c r="O3541" s="95"/>
      <c r="P3541" s="95"/>
      <c r="Q3541" s="95"/>
      <c r="R3541" s="95"/>
      <c r="S3541" s="95"/>
      <c r="T3541" s="95"/>
      <c r="U3541" s="95"/>
      <c r="V3541" s="95"/>
      <c r="W3541" s="95"/>
      <c r="X3541" s="95"/>
      <c r="Y3541" s="95"/>
    </row>
    <row r="3542">
      <c r="A3542" s="104" t="s">
        <v>36</v>
      </c>
      <c r="B3542" s="95" t="s">
        <v>8929</v>
      </c>
      <c r="C3542" s="98" t="s">
        <v>11613</v>
      </c>
      <c r="D3542" s="94" t="s">
        <v>50</v>
      </c>
      <c r="E3542" s="95"/>
      <c r="F3542" s="95"/>
      <c r="G3542" s="95"/>
      <c r="H3542" s="95"/>
      <c r="I3542" s="95"/>
      <c r="J3542" s="95"/>
      <c r="K3542" s="95"/>
      <c r="L3542" s="95"/>
      <c r="M3542" s="95"/>
      <c r="N3542" s="95"/>
      <c r="O3542" s="95"/>
      <c r="P3542" s="95"/>
      <c r="Q3542" s="95"/>
      <c r="R3542" s="95"/>
      <c r="S3542" s="95"/>
      <c r="T3542" s="95"/>
      <c r="U3542" s="95"/>
      <c r="V3542" s="95"/>
      <c r="W3542" s="95"/>
      <c r="X3542" s="95"/>
      <c r="Y3542" s="95"/>
    </row>
    <row r="3543">
      <c r="A3543" s="104" t="s">
        <v>36</v>
      </c>
      <c r="B3543" s="95" t="s">
        <v>8929</v>
      </c>
      <c r="C3543" s="98" t="s">
        <v>11614</v>
      </c>
      <c r="D3543" s="94" t="s">
        <v>50</v>
      </c>
      <c r="E3543" s="95"/>
      <c r="F3543" s="95"/>
      <c r="G3543" s="95"/>
      <c r="H3543" s="95"/>
      <c r="I3543" s="95"/>
      <c r="J3543" s="95"/>
      <c r="K3543" s="95"/>
      <c r="L3543" s="95"/>
      <c r="M3543" s="95"/>
      <c r="N3543" s="95"/>
      <c r="O3543" s="95"/>
      <c r="P3543" s="95"/>
      <c r="Q3543" s="95"/>
      <c r="R3543" s="95"/>
      <c r="S3543" s="95"/>
      <c r="T3543" s="95"/>
      <c r="U3543" s="95"/>
      <c r="V3543" s="95"/>
      <c r="W3543" s="95"/>
      <c r="X3543" s="95"/>
      <c r="Y3543" s="95"/>
    </row>
    <row r="3544">
      <c r="A3544" s="104" t="s">
        <v>36</v>
      </c>
      <c r="B3544" s="95" t="s">
        <v>8929</v>
      </c>
      <c r="C3544" s="98" t="s">
        <v>11512</v>
      </c>
      <c r="D3544" s="94" t="s">
        <v>50</v>
      </c>
      <c r="E3544" s="95"/>
      <c r="F3544" s="95"/>
      <c r="G3544" s="95"/>
      <c r="H3544" s="95"/>
      <c r="I3544" s="95"/>
      <c r="J3544" s="95"/>
      <c r="K3544" s="95"/>
      <c r="L3544" s="95"/>
      <c r="M3544" s="95"/>
      <c r="N3544" s="95"/>
      <c r="O3544" s="95"/>
      <c r="P3544" s="95"/>
      <c r="Q3544" s="95"/>
      <c r="R3544" s="95"/>
      <c r="S3544" s="95"/>
      <c r="T3544" s="95"/>
      <c r="U3544" s="95"/>
      <c r="V3544" s="95"/>
      <c r="W3544" s="95"/>
      <c r="X3544" s="95"/>
      <c r="Y3544" s="95"/>
    </row>
    <row r="3545">
      <c r="A3545" s="104" t="s">
        <v>36</v>
      </c>
      <c r="B3545" s="95" t="s">
        <v>8929</v>
      </c>
      <c r="C3545" s="98" t="s">
        <v>11615</v>
      </c>
      <c r="D3545" s="94" t="s">
        <v>50</v>
      </c>
      <c r="E3545" s="95"/>
      <c r="F3545" s="95"/>
      <c r="G3545" s="95"/>
      <c r="H3545" s="95"/>
      <c r="I3545" s="95"/>
      <c r="J3545" s="95"/>
      <c r="K3545" s="95"/>
      <c r="L3545" s="95"/>
      <c r="M3545" s="95"/>
      <c r="N3545" s="95"/>
      <c r="O3545" s="95"/>
      <c r="P3545" s="95"/>
      <c r="Q3545" s="95"/>
      <c r="R3545" s="95"/>
      <c r="S3545" s="95"/>
      <c r="T3545" s="95"/>
      <c r="U3545" s="95"/>
      <c r="V3545" s="95"/>
      <c r="W3545" s="95"/>
      <c r="X3545" s="95"/>
      <c r="Y3545" s="95"/>
    </row>
    <row r="3546">
      <c r="A3546" s="104" t="s">
        <v>36</v>
      </c>
      <c r="B3546" s="95" t="s">
        <v>8929</v>
      </c>
      <c r="C3546" s="98" t="s">
        <v>11616</v>
      </c>
      <c r="D3546" s="94" t="s">
        <v>50</v>
      </c>
      <c r="E3546" s="95"/>
      <c r="F3546" s="95"/>
      <c r="G3546" s="95"/>
      <c r="H3546" s="95"/>
      <c r="I3546" s="95"/>
      <c r="J3546" s="95"/>
      <c r="K3546" s="95"/>
      <c r="L3546" s="95"/>
      <c r="M3546" s="95"/>
      <c r="N3546" s="95"/>
      <c r="O3546" s="95"/>
      <c r="P3546" s="95"/>
      <c r="Q3546" s="95"/>
      <c r="R3546" s="95"/>
      <c r="S3546" s="95"/>
      <c r="T3546" s="95"/>
      <c r="U3546" s="95"/>
      <c r="V3546" s="95"/>
      <c r="W3546" s="95"/>
      <c r="X3546" s="95"/>
      <c r="Y3546" s="95"/>
    </row>
    <row r="3547">
      <c r="A3547" s="104" t="s">
        <v>36</v>
      </c>
      <c r="B3547" s="95" t="s">
        <v>8929</v>
      </c>
      <c r="C3547" s="98" t="s">
        <v>11617</v>
      </c>
      <c r="D3547" s="94" t="s">
        <v>50</v>
      </c>
      <c r="E3547" s="95"/>
      <c r="F3547" s="95"/>
      <c r="G3547" s="95"/>
      <c r="H3547" s="95"/>
      <c r="I3547" s="95"/>
      <c r="J3547" s="95"/>
      <c r="K3547" s="95"/>
      <c r="L3547" s="95"/>
      <c r="M3547" s="95"/>
      <c r="N3547" s="95"/>
      <c r="O3547" s="95"/>
      <c r="P3547" s="95"/>
      <c r="Q3547" s="95"/>
      <c r="R3547" s="95"/>
      <c r="S3547" s="95"/>
      <c r="T3547" s="95"/>
      <c r="U3547" s="95"/>
      <c r="V3547" s="95"/>
      <c r="W3547" s="95"/>
      <c r="X3547" s="95"/>
      <c r="Y3547" s="95"/>
    </row>
    <row r="3548">
      <c r="A3548" s="104" t="s">
        <v>36</v>
      </c>
      <c r="B3548" s="95" t="s">
        <v>8929</v>
      </c>
      <c r="C3548" s="98" t="s">
        <v>11618</v>
      </c>
      <c r="D3548" s="94" t="s">
        <v>50</v>
      </c>
      <c r="E3548" s="95"/>
      <c r="F3548" s="95"/>
      <c r="G3548" s="95"/>
      <c r="H3548" s="95"/>
      <c r="I3548" s="95"/>
      <c r="J3548" s="95"/>
      <c r="K3548" s="95"/>
      <c r="L3548" s="95"/>
      <c r="M3548" s="95"/>
      <c r="N3548" s="95"/>
      <c r="O3548" s="95"/>
      <c r="P3548" s="95"/>
      <c r="Q3548" s="95"/>
      <c r="R3548" s="95"/>
      <c r="S3548" s="95"/>
      <c r="T3548" s="95"/>
      <c r="U3548" s="95"/>
      <c r="V3548" s="95"/>
      <c r="W3548" s="95"/>
      <c r="X3548" s="95"/>
      <c r="Y3548" s="95"/>
    </row>
    <row r="3549">
      <c r="A3549" s="104" t="s">
        <v>36</v>
      </c>
      <c r="B3549" s="95" t="s">
        <v>8929</v>
      </c>
      <c r="C3549" s="98" t="s">
        <v>11619</v>
      </c>
      <c r="D3549" s="94" t="s">
        <v>50</v>
      </c>
      <c r="E3549" s="95"/>
      <c r="F3549" s="95"/>
      <c r="G3549" s="95"/>
      <c r="H3549" s="95"/>
      <c r="I3549" s="95"/>
      <c r="J3549" s="95"/>
      <c r="K3549" s="95"/>
      <c r="L3549" s="95"/>
      <c r="M3549" s="95"/>
      <c r="N3549" s="95"/>
      <c r="O3549" s="95"/>
      <c r="P3549" s="95"/>
      <c r="Q3549" s="95"/>
      <c r="R3549" s="95"/>
      <c r="S3549" s="95"/>
      <c r="T3549" s="95"/>
      <c r="U3549" s="95"/>
      <c r="V3549" s="95"/>
      <c r="W3549" s="95"/>
      <c r="X3549" s="95"/>
      <c r="Y3549" s="95"/>
    </row>
    <row r="3550">
      <c r="A3550" s="104" t="s">
        <v>36</v>
      </c>
      <c r="B3550" s="95" t="s">
        <v>8929</v>
      </c>
      <c r="C3550" s="98" t="s">
        <v>11467</v>
      </c>
      <c r="D3550" s="94" t="s">
        <v>50</v>
      </c>
      <c r="E3550" s="95"/>
      <c r="F3550" s="95"/>
      <c r="G3550" s="95"/>
      <c r="H3550" s="95"/>
      <c r="I3550" s="95"/>
      <c r="J3550" s="95"/>
      <c r="K3550" s="95"/>
      <c r="L3550" s="95"/>
      <c r="M3550" s="95"/>
      <c r="N3550" s="95"/>
      <c r="O3550" s="95"/>
      <c r="P3550" s="95"/>
      <c r="Q3550" s="95"/>
      <c r="R3550" s="95"/>
      <c r="S3550" s="95"/>
      <c r="T3550" s="95"/>
      <c r="U3550" s="95"/>
      <c r="V3550" s="95"/>
      <c r="W3550" s="95"/>
      <c r="X3550" s="95"/>
      <c r="Y3550" s="95"/>
    </row>
    <row r="3551">
      <c r="A3551" s="104" t="s">
        <v>36</v>
      </c>
      <c r="B3551" s="95" t="s">
        <v>8929</v>
      </c>
      <c r="C3551" s="98" t="s">
        <v>11620</v>
      </c>
      <c r="D3551" s="94" t="s">
        <v>50</v>
      </c>
      <c r="E3551" s="95"/>
      <c r="F3551" s="95"/>
      <c r="G3551" s="95"/>
      <c r="H3551" s="95"/>
      <c r="I3551" s="95"/>
      <c r="J3551" s="95"/>
      <c r="K3551" s="95"/>
      <c r="L3551" s="95"/>
      <c r="M3551" s="95"/>
      <c r="N3551" s="95"/>
      <c r="O3551" s="95"/>
      <c r="P3551" s="95"/>
      <c r="Q3551" s="95"/>
      <c r="R3551" s="95"/>
      <c r="S3551" s="95"/>
      <c r="T3551" s="95"/>
      <c r="U3551" s="95"/>
      <c r="V3551" s="95"/>
      <c r="W3551" s="95"/>
      <c r="X3551" s="95"/>
      <c r="Y3551" s="95"/>
    </row>
    <row r="3552">
      <c r="A3552" s="104" t="s">
        <v>36</v>
      </c>
      <c r="B3552" s="95" t="s">
        <v>8929</v>
      </c>
      <c r="C3552" s="98" t="s">
        <v>11621</v>
      </c>
      <c r="D3552" s="94" t="s">
        <v>50</v>
      </c>
      <c r="E3552" s="95"/>
      <c r="F3552" s="95"/>
      <c r="G3552" s="95"/>
      <c r="H3552" s="95"/>
      <c r="I3552" s="95"/>
      <c r="J3552" s="95"/>
      <c r="K3552" s="95"/>
      <c r="L3552" s="95"/>
      <c r="M3552" s="95"/>
      <c r="N3552" s="95"/>
      <c r="O3552" s="95"/>
      <c r="P3552" s="95"/>
      <c r="Q3552" s="95"/>
      <c r="R3552" s="95"/>
      <c r="S3552" s="95"/>
      <c r="T3552" s="95"/>
      <c r="U3552" s="95"/>
      <c r="V3552" s="95"/>
      <c r="W3552" s="95"/>
      <c r="X3552" s="95"/>
      <c r="Y3552" s="95"/>
    </row>
    <row r="3553">
      <c r="A3553" s="104" t="s">
        <v>36</v>
      </c>
      <c r="B3553" s="95" t="s">
        <v>8929</v>
      </c>
      <c r="C3553" s="98" t="s">
        <v>11622</v>
      </c>
      <c r="D3553" s="94" t="s">
        <v>50</v>
      </c>
      <c r="E3553" s="95"/>
      <c r="F3553" s="95"/>
      <c r="G3553" s="95"/>
      <c r="H3553" s="95"/>
      <c r="I3553" s="95"/>
      <c r="J3553" s="95"/>
      <c r="K3553" s="95"/>
      <c r="L3553" s="95"/>
      <c r="M3553" s="95"/>
      <c r="N3553" s="95"/>
      <c r="O3553" s="95"/>
      <c r="P3553" s="95"/>
      <c r="Q3553" s="95"/>
      <c r="R3553" s="95"/>
      <c r="S3553" s="95"/>
      <c r="T3553" s="95"/>
      <c r="U3553" s="95"/>
      <c r="V3553" s="95"/>
      <c r="W3553" s="95"/>
      <c r="X3553" s="95"/>
      <c r="Y3553" s="95"/>
    </row>
    <row r="3554">
      <c r="A3554" s="104" t="s">
        <v>36</v>
      </c>
      <c r="B3554" s="95" t="s">
        <v>8929</v>
      </c>
      <c r="C3554" s="98" t="s">
        <v>11623</v>
      </c>
      <c r="D3554" s="94" t="s">
        <v>50</v>
      </c>
      <c r="E3554" s="95"/>
      <c r="F3554" s="95"/>
      <c r="G3554" s="95"/>
      <c r="H3554" s="95"/>
      <c r="I3554" s="95"/>
      <c r="J3554" s="95"/>
      <c r="K3554" s="95"/>
      <c r="L3554" s="95"/>
      <c r="M3554" s="95"/>
      <c r="N3554" s="95"/>
      <c r="O3554" s="95"/>
      <c r="P3554" s="95"/>
      <c r="Q3554" s="95"/>
      <c r="R3554" s="95"/>
      <c r="S3554" s="95"/>
      <c r="T3554" s="95"/>
      <c r="U3554" s="95"/>
      <c r="V3554" s="95"/>
      <c r="W3554" s="95"/>
      <c r="X3554" s="95"/>
      <c r="Y3554" s="95"/>
    </row>
    <row r="3555">
      <c r="A3555" s="104" t="s">
        <v>36</v>
      </c>
      <c r="B3555" s="95" t="s">
        <v>8929</v>
      </c>
      <c r="C3555" s="98" t="s">
        <v>11461</v>
      </c>
      <c r="D3555" s="94" t="s">
        <v>50</v>
      </c>
      <c r="E3555" s="95"/>
      <c r="F3555" s="95"/>
      <c r="G3555" s="95"/>
      <c r="H3555" s="95"/>
      <c r="I3555" s="95"/>
      <c r="J3555" s="95"/>
      <c r="K3555" s="95"/>
      <c r="L3555" s="95"/>
      <c r="M3555" s="95"/>
      <c r="N3555" s="95"/>
      <c r="O3555" s="95"/>
      <c r="P3555" s="95"/>
      <c r="Q3555" s="95"/>
      <c r="R3555" s="95"/>
      <c r="S3555" s="95"/>
      <c r="T3555" s="95"/>
      <c r="U3555" s="95"/>
      <c r="V3555" s="95"/>
      <c r="W3555" s="95"/>
      <c r="X3555" s="95"/>
      <c r="Y3555" s="95"/>
    </row>
    <row r="3556">
      <c r="A3556" s="104" t="s">
        <v>36</v>
      </c>
      <c r="B3556" s="95" t="s">
        <v>8929</v>
      </c>
      <c r="C3556" s="98" t="s">
        <v>11624</v>
      </c>
      <c r="D3556" s="94" t="s">
        <v>50</v>
      </c>
      <c r="E3556" s="95"/>
      <c r="F3556" s="95"/>
      <c r="G3556" s="95"/>
      <c r="H3556" s="95"/>
      <c r="I3556" s="95"/>
      <c r="J3556" s="95"/>
      <c r="K3556" s="95"/>
      <c r="L3556" s="95"/>
      <c r="M3556" s="95"/>
      <c r="N3556" s="95"/>
      <c r="O3556" s="95"/>
      <c r="P3556" s="95"/>
      <c r="Q3556" s="95"/>
      <c r="R3556" s="95"/>
      <c r="S3556" s="95"/>
      <c r="T3556" s="95"/>
      <c r="U3556" s="95"/>
      <c r="V3556" s="95"/>
      <c r="W3556" s="95"/>
      <c r="X3556" s="95"/>
      <c r="Y3556" s="95"/>
    </row>
    <row r="3557">
      <c r="A3557" s="104" t="s">
        <v>36</v>
      </c>
      <c r="B3557" s="95" t="s">
        <v>8929</v>
      </c>
      <c r="C3557" s="98" t="s">
        <v>11625</v>
      </c>
      <c r="D3557" s="94" t="s">
        <v>50</v>
      </c>
      <c r="E3557" s="95"/>
      <c r="F3557" s="95"/>
      <c r="G3557" s="95"/>
      <c r="H3557" s="95"/>
      <c r="I3557" s="95"/>
      <c r="J3557" s="95"/>
      <c r="K3557" s="95"/>
      <c r="L3557" s="95"/>
      <c r="M3557" s="95"/>
      <c r="N3557" s="95"/>
      <c r="O3557" s="95"/>
      <c r="P3557" s="95"/>
      <c r="Q3557" s="95"/>
      <c r="R3557" s="95"/>
      <c r="S3557" s="95"/>
      <c r="T3557" s="95"/>
      <c r="U3557" s="95"/>
      <c r="V3557" s="95"/>
      <c r="W3557" s="95"/>
      <c r="X3557" s="95"/>
      <c r="Y3557" s="95"/>
    </row>
    <row r="3558">
      <c r="A3558" s="104" t="s">
        <v>36</v>
      </c>
      <c r="B3558" s="95" t="s">
        <v>8929</v>
      </c>
      <c r="C3558" s="98" t="s">
        <v>11626</v>
      </c>
      <c r="D3558" s="94" t="s">
        <v>50</v>
      </c>
      <c r="E3558" s="95"/>
      <c r="F3558" s="95"/>
      <c r="G3558" s="95"/>
      <c r="H3558" s="95"/>
      <c r="I3558" s="95"/>
      <c r="J3558" s="95"/>
      <c r="K3558" s="95"/>
      <c r="L3558" s="95"/>
      <c r="M3558" s="95"/>
      <c r="N3558" s="95"/>
      <c r="O3558" s="95"/>
      <c r="P3558" s="95"/>
      <c r="Q3558" s="95"/>
      <c r="R3558" s="95"/>
      <c r="S3558" s="95"/>
      <c r="T3558" s="95"/>
      <c r="U3558" s="95"/>
      <c r="V3558" s="95"/>
      <c r="W3558" s="95"/>
      <c r="X3558" s="95"/>
      <c r="Y3558" s="95"/>
    </row>
    <row r="3559">
      <c r="A3559" s="104" t="s">
        <v>36</v>
      </c>
      <c r="B3559" s="95" t="s">
        <v>8929</v>
      </c>
      <c r="C3559" s="98" t="s">
        <v>11627</v>
      </c>
      <c r="D3559" s="94" t="s">
        <v>50</v>
      </c>
      <c r="E3559" s="95"/>
      <c r="F3559" s="95"/>
      <c r="G3559" s="95"/>
      <c r="H3559" s="95"/>
      <c r="I3559" s="95"/>
      <c r="J3559" s="95"/>
      <c r="K3559" s="95"/>
      <c r="L3559" s="95"/>
      <c r="M3559" s="95"/>
      <c r="N3559" s="95"/>
      <c r="O3559" s="95"/>
      <c r="P3559" s="95"/>
      <c r="Q3559" s="95"/>
      <c r="R3559" s="95"/>
      <c r="S3559" s="95"/>
      <c r="T3559" s="95"/>
      <c r="U3559" s="95"/>
      <c r="V3559" s="95"/>
      <c r="W3559" s="95"/>
      <c r="X3559" s="95"/>
      <c r="Y3559" s="95"/>
    </row>
    <row r="3560">
      <c r="A3560" s="104" t="s">
        <v>36</v>
      </c>
      <c r="B3560" s="95" t="s">
        <v>8929</v>
      </c>
      <c r="C3560" s="98" t="s">
        <v>11628</v>
      </c>
      <c r="D3560" s="94" t="s">
        <v>50</v>
      </c>
      <c r="E3560" s="95"/>
      <c r="F3560" s="95"/>
      <c r="G3560" s="95"/>
      <c r="H3560" s="95"/>
      <c r="I3560" s="95"/>
      <c r="J3560" s="95"/>
      <c r="K3560" s="95"/>
      <c r="L3560" s="95"/>
      <c r="M3560" s="95"/>
      <c r="N3560" s="95"/>
      <c r="O3560" s="95"/>
      <c r="P3560" s="95"/>
      <c r="Q3560" s="95"/>
      <c r="R3560" s="95"/>
      <c r="S3560" s="95"/>
      <c r="T3560" s="95"/>
      <c r="U3560" s="95"/>
      <c r="V3560" s="95"/>
      <c r="W3560" s="95"/>
      <c r="X3560" s="95"/>
      <c r="Y3560" s="95"/>
    </row>
    <row r="3561">
      <c r="A3561" s="104" t="s">
        <v>36</v>
      </c>
      <c r="B3561" s="95" t="s">
        <v>8929</v>
      </c>
      <c r="C3561" s="98" t="s">
        <v>11513</v>
      </c>
      <c r="D3561" s="94" t="s">
        <v>50</v>
      </c>
      <c r="E3561" s="95"/>
      <c r="F3561" s="95"/>
      <c r="G3561" s="95"/>
      <c r="H3561" s="95"/>
      <c r="I3561" s="95"/>
      <c r="J3561" s="95"/>
      <c r="K3561" s="95"/>
      <c r="L3561" s="95"/>
      <c r="M3561" s="95"/>
      <c r="N3561" s="95"/>
      <c r="O3561" s="95"/>
      <c r="P3561" s="95"/>
      <c r="Q3561" s="95"/>
      <c r="R3561" s="95"/>
      <c r="S3561" s="95"/>
      <c r="T3561" s="95"/>
      <c r="U3561" s="95"/>
      <c r="V3561" s="95"/>
      <c r="W3561" s="95"/>
      <c r="X3561" s="95"/>
      <c r="Y3561" s="95"/>
    </row>
    <row r="3562">
      <c r="A3562" s="104" t="s">
        <v>36</v>
      </c>
      <c r="B3562" s="95" t="s">
        <v>8929</v>
      </c>
      <c r="C3562" s="98" t="s">
        <v>11629</v>
      </c>
      <c r="D3562" s="94" t="s">
        <v>50</v>
      </c>
      <c r="E3562" s="95"/>
      <c r="F3562" s="95"/>
      <c r="G3562" s="95"/>
      <c r="H3562" s="95"/>
      <c r="I3562" s="95"/>
      <c r="J3562" s="95"/>
      <c r="K3562" s="95"/>
      <c r="L3562" s="95"/>
      <c r="M3562" s="95"/>
      <c r="N3562" s="95"/>
      <c r="O3562" s="95"/>
      <c r="P3562" s="95"/>
      <c r="Q3562" s="95"/>
      <c r="R3562" s="95"/>
      <c r="S3562" s="95"/>
      <c r="T3562" s="95"/>
      <c r="U3562" s="95"/>
      <c r="V3562" s="95"/>
      <c r="W3562" s="95"/>
      <c r="X3562" s="95"/>
      <c r="Y3562" s="95"/>
    </row>
    <row r="3563">
      <c r="A3563" s="104" t="s">
        <v>36</v>
      </c>
      <c r="B3563" s="95" t="s">
        <v>8929</v>
      </c>
      <c r="C3563" s="98" t="s">
        <v>11630</v>
      </c>
      <c r="D3563" s="94" t="s">
        <v>50</v>
      </c>
      <c r="E3563" s="95"/>
      <c r="F3563" s="95"/>
      <c r="G3563" s="95"/>
      <c r="H3563" s="95"/>
      <c r="I3563" s="95"/>
      <c r="J3563" s="95"/>
      <c r="K3563" s="95"/>
      <c r="L3563" s="95"/>
      <c r="M3563" s="95"/>
      <c r="N3563" s="95"/>
      <c r="O3563" s="95"/>
      <c r="P3563" s="95"/>
      <c r="Q3563" s="95"/>
      <c r="R3563" s="95"/>
      <c r="S3563" s="95"/>
      <c r="T3563" s="95"/>
      <c r="U3563" s="95"/>
      <c r="V3563" s="95"/>
      <c r="W3563" s="95"/>
      <c r="X3563" s="95"/>
      <c r="Y3563" s="95"/>
    </row>
    <row r="3564">
      <c r="A3564" s="104" t="s">
        <v>36</v>
      </c>
      <c r="B3564" s="95" t="s">
        <v>8929</v>
      </c>
      <c r="C3564" s="98" t="s">
        <v>11631</v>
      </c>
      <c r="D3564" s="94" t="s">
        <v>50</v>
      </c>
      <c r="E3564" s="95"/>
      <c r="F3564" s="95"/>
      <c r="G3564" s="95"/>
      <c r="H3564" s="95"/>
      <c r="I3564" s="95"/>
      <c r="J3564" s="95"/>
      <c r="K3564" s="95"/>
      <c r="L3564" s="95"/>
      <c r="M3564" s="95"/>
      <c r="N3564" s="95"/>
      <c r="O3564" s="95"/>
      <c r="P3564" s="95"/>
      <c r="Q3564" s="95"/>
      <c r="R3564" s="95"/>
      <c r="S3564" s="95"/>
      <c r="T3564" s="95"/>
      <c r="U3564" s="95"/>
      <c r="V3564" s="95"/>
      <c r="W3564" s="95"/>
      <c r="X3564" s="95"/>
      <c r="Y3564" s="95"/>
    </row>
    <row r="3565">
      <c r="A3565" s="104" t="s">
        <v>36</v>
      </c>
      <c r="B3565" s="95" t="s">
        <v>8929</v>
      </c>
      <c r="C3565" s="98" t="s">
        <v>11471</v>
      </c>
      <c r="D3565" s="94" t="s">
        <v>50</v>
      </c>
      <c r="E3565" s="95"/>
      <c r="F3565" s="95"/>
      <c r="G3565" s="95"/>
      <c r="H3565" s="95"/>
      <c r="I3565" s="95"/>
      <c r="J3565" s="95"/>
      <c r="K3565" s="95"/>
      <c r="L3565" s="95"/>
      <c r="M3565" s="95"/>
      <c r="N3565" s="95"/>
      <c r="O3565" s="95"/>
      <c r="P3565" s="95"/>
      <c r="Q3565" s="95"/>
      <c r="R3565" s="95"/>
      <c r="S3565" s="95"/>
      <c r="T3565" s="95"/>
      <c r="U3565" s="95"/>
      <c r="V3565" s="95"/>
      <c r="W3565" s="95"/>
      <c r="X3565" s="95"/>
      <c r="Y3565" s="95"/>
    </row>
    <row r="3566">
      <c r="A3566" s="104" t="s">
        <v>36</v>
      </c>
      <c r="B3566" s="95" t="s">
        <v>8929</v>
      </c>
      <c r="C3566" s="98" t="s">
        <v>11472</v>
      </c>
      <c r="D3566" s="94" t="s">
        <v>50</v>
      </c>
      <c r="E3566" s="95"/>
      <c r="F3566" s="95"/>
      <c r="G3566" s="95"/>
      <c r="H3566" s="95"/>
      <c r="I3566" s="95"/>
      <c r="J3566" s="95"/>
      <c r="K3566" s="95"/>
      <c r="L3566" s="95"/>
      <c r="M3566" s="95"/>
      <c r="N3566" s="95"/>
      <c r="O3566" s="95"/>
      <c r="P3566" s="95"/>
      <c r="Q3566" s="95"/>
      <c r="R3566" s="95"/>
      <c r="S3566" s="95"/>
      <c r="T3566" s="95"/>
      <c r="U3566" s="95"/>
      <c r="V3566" s="95"/>
      <c r="W3566" s="95"/>
      <c r="X3566" s="95"/>
      <c r="Y3566" s="95"/>
    </row>
    <row r="3567">
      <c r="A3567" s="104" t="s">
        <v>36</v>
      </c>
      <c r="B3567" s="95" t="s">
        <v>8929</v>
      </c>
      <c r="C3567" s="98" t="s">
        <v>11514</v>
      </c>
      <c r="D3567" s="94" t="s">
        <v>50</v>
      </c>
      <c r="E3567" s="95"/>
      <c r="F3567" s="95"/>
      <c r="G3567" s="95"/>
      <c r="H3567" s="95"/>
      <c r="I3567" s="95"/>
      <c r="J3567" s="95"/>
      <c r="K3567" s="95"/>
      <c r="L3567" s="95"/>
      <c r="M3567" s="95"/>
      <c r="N3567" s="95"/>
      <c r="O3567" s="95"/>
      <c r="P3567" s="95"/>
      <c r="Q3567" s="95"/>
      <c r="R3567" s="95"/>
      <c r="S3567" s="95"/>
      <c r="T3567" s="95"/>
      <c r="U3567" s="95"/>
      <c r="V3567" s="95"/>
      <c r="W3567" s="95"/>
      <c r="X3567" s="95"/>
      <c r="Y3567" s="95"/>
    </row>
    <row r="3568">
      <c r="A3568" s="104" t="s">
        <v>36</v>
      </c>
      <c r="B3568" s="95" t="s">
        <v>8929</v>
      </c>
      <c r="C3568" s="98" t="s">
        <v>11632</v>
      </c>
      <c r="D3568" s="94" t="s">
        <v>50</v>
      </c>
      <c r="E3568" s="95"/>
      <c r="F3568" s="95"/>
      <c r="G3568" s="95"/>
      <c r="H3568" s="95"/>
      <c r="I3568" s="95"/>
      <c r="J3568" s="95"/>
      <c r="K3568" s="95"/>
      <c r="L3568" s="95"/>
      <c r="M3568" s="95"/>
      <c r="N3568" s="95"/>
      <c r="O3568" s="95"/>
      <c r="P3568" s="95"/>
      <c r="Q3568" s="95"/>
      <c r="R3568" s="95"/>
      <c r="S3568" s="95"/>
      <c r="T3568" s="95"/>
      <c r="U3568" s="95"/>
      <c r="V3568" s="95"/>
      <c r="W3568" s="95"/>
      <c r="X3568" s="95"/>
      <c r="Y3568" s="95"/>
    </row>
    <row r="3569">
      <c r="A3569" s="104" t="s">
        <v>36</v>
      </c>
      <c r="B3569" s="95" t="s">
        <v>8929</v>
      </c>
      <c r="C3569" s="98" t="s">
        <v>11633</v>
      </c>
      <c r="D3569" s="94" t="s">
        <v>50</v>
      </c>
      <c r="E3569" s="95"/>
      <c r="F3569" s="95"/>
      <c r="G3569" s="95"/>
      <c r="H3569" s="95"/>
      <c r="I3569" s="95"/>
      <c r="J3569" s="95"/>
      <c r="K3569" s="95"/>
      <c r="L3569" s="95"/>
      <c r="M3569" s="95"/>
      <c r="N3569" s="95"/>
      <c r="O3569" s="95"/>
      <c r="P3569" s="95"/>
      <c r="Q3569" s="95"/>
      <c r="R3569" s="95"/>
      <c r="S3569" s="95"/>
      <c r="T3569" s="95"/>
      <c r="U3569" s="95"/>
      <c r="V3569" s="95"/>
      <c r="W3569" s="95"/>
      <c r="X3569" s="95"/>
      <c r="Y3569" s="95"/>
    </row>
    <row r="3570">
      <c r="A3570" s="104" t="s">
        <v>36</v>
      </c>
      <c r="B3570" s="95" t="s">
        <v>8929</v>
      </c>
      <c r="C3570" s="98" t="s">
        <v>11634</v>
      </c>
      <c r="D3570" s="94" t="s">
        <v>50</v>
      </c>
      <c r="E3570" s="95"/>
      <c r="F3570" s="95"/>
      <c r="G3570" s="95"/>
      <c r="H3570" s="95"/>
      <c r="I3570" s="95"/>
      <c r="J3570" s="95"/>
      <c r="K3570" s="95"/>
      <c r="L3570" s="95"/>
      <c r="M3570" s="95"/>
      <c r="N3570" s="95"/>
      <c r="O3570" s="95"/>
      <c r="P3570" s="95"/>
      <c r="Q3570" s="95"/>
      <c r="R3570" s="95"/>
      <c r="S3570" s="95"/>
      <c r="T3570" s="95"/>
      <c r="U3570" s="95"/>
      <c r="V3570" s="95"/>
      <c r="W3570" s="95"/>
      <c r="X3570" s="95"/>
      <c r="Y3570" s="95"/>
    </row>
    <row r="3571">
      <c r="A3571" s="104" t="s">
        <v>36</v>
      </c>
      <c r="B3571" s="95" t="s">
        <v>8929</v>
      </c>
      <c r="C3571" s="98" t="s">
        <v>11473</v>
      </c>
      <c r="D3571" s="94" t="s">
        <v>50</v>
      </c>
      <c r="E3571" s="95"/>
      <c r="F3571" s="95"/>
      <c r="G3571" s="95"/>
      <c r="H3571" s="95"/>
      <c r="I3571" s="95"/>
      <c r="J3571" s="95"/>
      <c r="K3571" s="95"/>
      <c r="L3571" s="95"/>
      <c r="M3571" s="95"/>
      <c r="N3571" s="95"/>
      <c r="O3571" s="95"/>
      <c r="P3571" s="95"/>
      <c r="Q3571" s="95"/>
      <c r="R3571" s="95"/>
      <c r="S3571" s="95"/>
      <c r="T3571" s="95"/>
      <c r="U3571" s="95"/>
      <c r="V3571" s="95"/>
      <c r="W3571" s="95"/>
      <c r="X3571" s="95"/>
      <c r="Y3571" s="95"/>
    </row>
    <row r="3572">
      <c r="A3572" s="104" t="s">
        <v>36</v>
      </c>
      <c r="B3572" s="95" t="s">
        <v>8929</v>
      </c>
      <c r="C3572" s="98" t="s">
        <v>11635</v>
      </c>
      <c r="D3572" s="94" t="s">
        <v>50</v>
      </c>
      <c r="E3572" s="95"/>
      <c r="F3572" s="95"/>
      <c r="G3572" s="95"/>
      <c r="H3572" s="95"/>
      <c r="I3572" s="95"/>
      <c r="J3572" s="95"/>
      <c r="K3572" s="95"/>
      <c r="L3572" s="95"/>
      <c r="M3572" s="95"/>
      <c r="N3572" s="95"/>
      <c r="O3572" s="95"/>
      <c r="P3572" s="95"/>
      <c r="Q3572" s="95"/>
      <c r="R3572" s="95"/>
      <c r="S3572" s="95"/>
      <c r="T3572" s="95"/>
      <c r="U3572" s="95"/>
      <c r="V3572" s="95"/>
      <c r="W3572" s="95"/>
      <c r="X3572" s="95"/>
      <c r="Y3572" s="95"/>
    </row>
    <row r="3573">
      <c r="A3573" s="104" t="s">
        <v>36</v>
      </c>
      <c r="B3573" s="95" t="s">
        <v>8929</v>
      </c>
      <c r="C3573" s="98" t="s">
        <v>11636</v>
      </c>
      <c r="D3573" s="94" t="s">
        <v>50</v>
      </c>
      <c r="E3573" s="95"/>
      <c r="F3573" s="95"/>
      <c r="G3573" s="95"/>
      <c r="H3573" s="95"/>
      <c r="I3573" s="95"/>
      <c r="J3573" s="95"/>
      <c r="K3573" s="95"/>
      <c r="L3573" s="95"/>
      <c r="M3573" s="95"/>
      <c r="N3573" s="95"/>
      <c r="O3573" s="95"/>
      <c r="P3573" s="95"/>
      <c r="Q3573" s="95"/>
      <c r="R3573" s="95"/>
      <c r="S3573" s="95"/>
      <c r="T3573" s="95"/>
      <c r="U3573" s="95"/>
      <c r="V3573" s="95"/>
      <c r="W3573" s="95"/>
      <c r="X3573" s="95"/>
      <c r="Y3573" s="95"/>
    </row>
    <row r="3574">
      <c r="A3574" s="104" t="s">
        <v>36</v>
      </c>
      <c r="B3574" s="95" t="s">
        <v>8929</v>
      </c>
      <c r="C3574" s="98" t="s">
        <v>11637</v>
      </c>
      <c r="D3574" s="94" t="s">
        <v>50</v>
      </c>
      <c r="E3574" s="95"/>
      <c r="F3574" s="95"/>
      <c r="G3574" s="95"/>
      <c r="H3574" s="95"/>
      <c r="I3574" s="95"/>
      <c r="J3574" s="95"/>
      <c r="K3574" s="95"/>
      <c r="L3574" s="95"/>
      <c r="M3574" s="95"/>
      <c r="N3574" s="95"/>
      <c r="O3574" s="95"/>
      <c r="P3574" s="95"/>
      <c r="Q3574" s="95"/>
      <c r="R3574" s="95"/>
      <c r="S3574" s="95"/>
      <c r="T3574" s="95"/>
      <c r="U3574" s="95"/>
      <c r="V3574" s="95"/>
      <c r="W3574" s="95"/>
      <c r="X3574" s="95"/>
      <c r="Y3574" s="95"/>
    </row>
    <row r="3575">
      <c r="A3575" s="104" t="s">
        <v>36</v>
      </c>
      <c r="B3575" s="95" t="s">
        <v>8929</v>
      </c>
      <c r="C3575" s="98" t="s">
        <v>11637</v>
      </c>
      <c r="D3575" s="94" t="s">
        <v>50</v>
      </c>
      <c r="E3575" s="95"/>
      <c r="F3575" s="95"/>
      <c r="G3575" s="95"/>
      <c r="H3575" s="95"/>
      <c r="I3575" s="95"/>
      <c r="J3575" s="95"/>
      <c r="K3575" s="95"/>
      <c r="L3575" s="95"/>
      <c r="M3575" s="95"/>
      <c r="N3575" s="95"/>
      <c r="O3575" s="95"/>
      <c r="P3575" s="95"/>
      <c r="Q3575" s="95"/>
      <c r="R3575" s="95"/>
      <c r="S3575" s="95"/>
      <c r="T3575" s="95"/>
      <c r="U3575" s="95"/>
      <c r="V3575" s="95"/>
      <c r="W3575" s="95"/>
      <c r="X3575" s="95"/>
      <c r="Y3575" s="95"/>
    </row>
    <row r="3576">
      <c r="A3576" s="104" t="s">
        <v>36</v>
      </c>
      <c r="B3576" s="95" t="s">
        <v>8929</v>
      </c>
      <c r="C3576" s="98" t="s">
        <v>11638</v>
      </c>
      <c r="D3576" s="94" t="s">
        <v>50</v>
      </c>
      <c r="E3576" s="95"/>
      <c r="F3576" s="95"/>
      <c r="G3576" s="95"/>
      <c r="H3576" s="95"/>
      <c r="I3576" s="95"/>
      <c r="J3576" s="95"/>
      <c r="K3576" s="95"/>
      <c r="L3576" s="95"/>
      <c r="M3576" s="95"/>
      <c r="N3576" s="95"/>
      <c r="O3576" s="95"/>
      <c r="P3576" s="95"/>
      <c r="Q3576" s="95"/>
      <c r="R3576" s="95"/>
      <c r="S3576" s="95"/>
      <c r="T3576" s="95"/>
      <c r="U3576" s="95"/>
      <c r="V3576" s="95"/>
      <c r="W3576" s="95"/>
      <c r="X3576" s="95"/>
      <c r="Y3576" s="95"/>
    </row>
    <row r="3577">
      <c r="A3577" s="104" t="s">
        <v>36</v>
      </c>
      <c r="B3577" s="95" t="s">
        <v>8929</v>
      </c>
      <c r="C3577" s="98" t="s">
        <v>11516</v>
      </c>
      <c r="D3577" s="94" t="s">
        <v>50</v>
      </c>
      <c r="E3577" s="95"/>
      <c r="F3577" s="95"/>
      <c r="G3577" s="95"/>
      <c r="H3577" s="95"/>
      <c r="I3577" s="95"/>
      <c r="J3577" s="95"/>
      <c r="K3577" s="95"/>
      <c r="L3577" s="95"/>
      <c r="M3577" s="95"/>
      <c r="N3577" s="95"/>
      <c r="O3577" s="95"/>
      <c r="P3577" s="95"/>
      <c r="Q3577" s="95"/>
      <c r="R3577" s="95"/>
      <c r="S3577" s="95"/>
      <c r="T3577" s="95"/>
      <c r="U3577" s="95"/>
      <c r="V3577" s="95"/>
      <c r="W3577" s="95"/>
      <c r="X3577" s="95"/>
      <c r="Y3577" s="95"/>
    </row>
    <row r="3578">
      <c r="A3578" s="104" t="s">
        <v>36</v>
      </c>
      <c r="B3578" s="95" t="s">
        <v>8929</v>
      </c>
      <c r="C3578" s="98" t="s">
        <v>11639</v>
      </c>
      <c r="D3578" s="94" t="s">
        <v>50</v>
      </c>
      <c r="E3578" s="95"/>
      <c r="F3578" s="95"/>
      <c r="G3578" s="95"/>
      <c r="H3578" s="95"/>
      <c r="I3578" s="95"/>
      <c r="J3578" s="95"/>
      <c r="K3578" s="95"/>
      <c r="L3578" s="95"/>
      <c r="M3578" s="95"/>
      <c r="N3578" s="95"/>
      <c r="O3578" s="95"/>
      <c r="P3578" s="95"/>
      <c r="Q3578" s="95"/>
      <c r="R3578" s="95"/>
      <c r="S3578" s="95"/>
      <c r="T3578" s="95"/>
      <c r="U3578" s="95"/>
      <c r="V3578" s="95"/>
      <c r="W3578" s="95"/>
      <c r="X3578" s="95"/>
      <c r="Y3578" s="95"/>
    </row>
    <row r="3579">
      <c r="A3579" s="104" t="s">
        <v>36</v>
      </c>
      <c r="B3579" s="95" t="s">
        <v>8929</v>
      </c>
      <c r="C3579" s="98" t="s">
        <v>11640</v>
      </c>
      <c r="D3579" s="94" t="s">
        <v>50</v>
      </c>
      <c r="E3579" s="95"/>
      <c r="F3579" s="95"/>
      <c r="G3579" s="95"/>
      <c r="H3579" s="95"/>
      <c r="I3579" s="95"/>
      <c r="J3579" s="95"/>
      <c r="K3579" s="95"/>
      <c r="L3579" s="95"/>
      <c r="M3579" s="95"/>
      <c r="N3579" s="95"/>
      <c r="O3579" s="95"/>
      <c r="P3579" s="95"/>
      <c r="Q3579" s="95"/>
      <c r="R3579" s="95"/>
      <c r="S3579" s="95"/>
      <c r="T3579" s="95"/>
      <c r="U3579" s="95"/>
      <c r="V3579" s="95"/>
      <c r="W3579" s="95"/>
      <c r="X3579" s="95"/>
      <c r="Y3579" s="95"/>
    </row>
    <row r="3580">
      <c r="A3580" s="104" t="s">
        <v>36</v>
      </c>
      <c r="B3580" s="95" t="s">
        <v>8929</v>
      </c>
      <c r="C3580" s="98" t="s">
        <v>37</v>
      </c>
      <c r="D3580" s="94" t="s">
        <v>56</v>
      </c>
      <c r="E3580" s="95"/>
      <c r="F3580" s="95"/>
      <c r="G3580" s="95"/>
      <c r="H3580" s="95"/>
      <c r="I3580" s="95"/>
      <c r="J3580" s="95"/>
      <c r="K3580" s="95"/>
      <c r="L3580" s="95"/>
      <c r="M3580" s="95"/>
      <c r="N3580" s="95"/>
      <c r="O3580" s="95"/>
      <c r="P3580" s="95"/>
      <c r="Q3580" s="95"/>
      <c r="R3580" s="95"/>
      <c r="S3580" s="95"/>
      <c r="T3580" s="95"/>
      <c r="U3580" s="95"/>
      <c r="V3580" s="95"/>
      <c r="W3580" s="95"/>
      <c r="X3580" s="95"/>
      <c r="Y3580" s="95"/>
    </row>
    <row r="3581">
      <c r="A3581" s="104" t="s">
        <v>36</v>
      </c>
      <c r="B3581" s="95" t="s">
        <v>8929</v>
      </c>
      <c r="C3581" s="98" t="s">
        <v>11474</v>
      </c>
      <c r="D3581" s="94" t="s">
        <v>56</v>
      </c>
      <c r="E3581" s="95"/>
      <c r="F3581" s="95"/>
      <c r="G3581" s="95"/>
      <c r="H3581" s="95"/>
      <c r="I3581" s="95"/>
      <c r="J3581" s="95"/>
      <c r="K3581" s="95"/>
      <c r="L3581" s="95"/>
      <c r="M3581" s="95"/>
      <c r="N3581" s="95"/>
      <c r="O3581" s="95"/>
      <c r="P3581" s="95"/>
      <c r="Q3581" s="95"/>
      <c r="R3581" s="95"/>
      <c r="S3581" s="95"/>
      <c r="T3581" s="95"/>
      <c r="U3581" s="95"/>
      <c r="V3581" s="95"/>
      <c r="W3581" s="95"/>
      <c r="X3581" s="95"/>
      <c r="Y3581" s="95"/>
    </row>
    <row r="3582">
      <c r="A3582" s="104" t="s">
        <v>36</v>
      </c>
      <c r="B3582" s="95" t="s">
        <v>8929</v>
      </c>
      <c r="C3582" s="98" t="s">
        <v>11641</v>
      </c>
      <c r="D3582" s="94" t="s">
        <v>50</v>
      </c>
      <c r="E3582" s="95"/>
      <c r="F3582" s="95"/>
      <c r="G3582" s="95"/>
      <c r="H3582" s="95"/>
      <c r="I3582" s="95"/>
      <c r="J3582" s="95"/>
      <c r="K3582" s="95"/>
      <c r="L3582" s="95"/>
      <c r="M3582" s="95"/>
      <c r="N3582" s="95"/>
      <c r="O3582" s="95"/>
      <c r="P3582" s="95"/>
      <c r="Q3582" s="95"/>
      <c r="R3582" s="95"/>
      <c r="S3582" s="95"/>
      <c r="T3582" s="95"/>
      <c r="U3582" s="95"/>
      <c r="V3582" s="95"/>
      <c r="W3582" s="95"/>
      <c r="X3582" s="95"/>
      <c r="Y3582" s="95"/>
    </row>
    <row r="3583">
      <c r="A3583" s="104" t="s">
        <v>36</v>
      </c>
      <c r="B3583" s="95" t="s">
        <v>8929</v>
      </c>
      <c r="C3583" s="98" t="s">
        <v>11519</v>
      </c>
      <c r="D3583" s="94" t="s">
        <v>50</v>
      </c>
      <c r="E3583" s="95"/>
      <c r="F3583" s="95"/>
      <c r="G3583" s="95"/>
      <c r="H3583" s="95"/>
      <c r="I3583" s="95"/>
      <c r="J3583" s="95"/>
      <c r="K3583" s="95"/>
      <c r="L3583" s="95"/>
      <c r="M3583" s="95"/>
      <c r="N3583" s="95"/>
      <c r="O3583" s="95"/>
      <c r="P3583" s="95"/>
      <c r="Q3583" s="95"/>
      <c r="R3583" s="95"/>
      <c r="S3583" s="95"/>
      <c r="T3583" s="95"/>
      <c r="U3583" s="95"/>
      <c r="V3583" s="95"/>
      <c r="W3583" s="95"/>
      <c r="X3583" s="95"/>
      <c r="Y3583" s="95"/>
    </row>
    <row r="3584">
      <c r="A3584" s="104" t="s">
        <v>36</v>
      </c>
      <c r="B3584" s="95" t="s">
        <v>8929</v>
      </c>
      <c r="C3584" s="98" t="s">
        <v>11520</v>
      </c>
      <c r="D3584" s="94" t="s">
        <v>50</v>
      </c>
      <c r="E3584" s="95"/>
      <c r="F3584" s="95"/>
      <c r="G3584" s="95"/>
      <c r="H3584" s="95"/>
      <c r="I3584" s="95"/>
      <c r="J3584" s="95"/>
      <c r="K3584" s="95"/>
      <c r="L3584" s="95"/>
      <c r="M3584" s="95"/>
      <c r="N3584" s="95"/>
      <c r="O3584" s="95"/>
      <c r="P3584" s="95"/>
      <c r="Q3584" s="95"/>
      <c r="R3584" s="95"/>
      <c r="S3584" s="95"/>
      <c r="T3584" s="95"/>
      <c r="U3584" s="95"/>
      <c r="V3584" s="95"/>
      <c r="W3584" s="95"/>
      <c r="X3584" s="95"/>
      <c r="Y3584" s="95"/>
    </row>
    <row r="3585">
      <c r="A3585" s="104" t="s">
        <v>36</v>
      </c>
      <c r="B3585" s="95" t="s">
        <v>8929</v>
      </c>
      <c r="C3585" s="98" t="s">
        <v>11521</v>
      </c>
      <c r="D3585" s="94" t="s">
        <v>50</v>
      </c>
      <c r="E3585" s="95"/>
      <c r="F3585" s="95"/>
      <c r="G3585" s="95"/>
      <c r="H3585" s="95"/>
      <c r="I3585" s="95"/>
      <c r="J3585" s="95"/>
      <c r="K3585" s="95"/>
      <c r="L3585" s="95"/>
      <c r="M3585" s="95"/>
      <c r="N3585" s="95"/>
      <c r="O3585" s="95"/>
      <c r="P3585" s="95"/>
      <c r="Q3585" s="95"/>
      <c r="R3585" s="95"/>
      <c r="S3585" s="95"/>
      <c r="T3585" s="95"/>
      <c r="U3585" s="95"/>
      <c r="V3585" s="95"/>
      <c r="W3585" s="95"/>
      <c r="X3585" s="95"/>
      <c r="Y3585" s="95"/>
    </row>
    <row r="3586">
      <c r="A3586" s="104" t="s">
        <v>36</v>
      </c>
      <c r="B3586" s="95" t="s">
        <v>8929</v>
      </c>
      <c r="C3586" s="98" t="s">
        <v>11522</v>
      </c>
      <c r="D3586" s="94" t="s">
        <v>50</v>
      </c>
      <c r="E3586" s="95"/>
      <c r="F3586" s="95"/>
      <c r="G3586" s="95"/>
      <c r="H3586" s="95"/>
      <c r="I3586" s="95"/>
      <c r="J3586" s="95"/>
      <c r="K3586" s="95"/>
      <c r="L3586" s="95"/>
      <c r="M3586" s="95"/>
      <c r="N3586" s="95"/>
      <c r="O3586" s="95"/>
      <c r="P3586" s="95"/>
      <c r="Q3586" s="95"/>
      <c r="R3586" s="95"/>
      <c r="S3586" s="95"/>
      <c r="T3586" s="95"/>
      <c r="U3586" s="95"/>
      <c r="V3586" s="95"/>
      <c r="W3586" s="95"/>
      <c r="X3586" s="95"/>
      <c r="Y3586" s="95"/>
    </row>
    <row r="3587">
      <c r="A3587" s="104" t="s">
        <v>36</v>
      </c>
      <c r="B3587" s="95" t="s">
        <v>8929</v>
      </c>
      <c r="C3587" s="98" t="s">
        <v>11642</v>
      </c>
      <c r="D3587" s="94" t="s">
        <v>50</v>
      </c>
      <c r="E3587" s="95"/>
      <c r="F3587" s="95"/>
      <c r="G3587" s="95"/>
      <c r="H3587" s="95"/>
      <c r="I3587" s="95"/>
      <c r="J3587" s="95"/>
      <c r="K3587" s="95"/>
      <c r="L3587" s="95"/>
      <c r="M3587" s="95"/>
      <c r="N3587" s="95"/>
      <c r="O3587" s="95"/>
      <c r="P3587" s="95"/>
      <c r="Q3587" s="95"/>
      <c r="R3587" s="95"/>
      <c r="S3587" s="95"/>
      <c r="T3587" s="95"/>
      <c r="U3587" s="95"/>
      <c r="V3587" s="95"/>
      <c r="W3587" s="95"/>
      <c r="X3587" s="95"/>
      <c r="Y3587" s="95"/>
    </row>
    <row r="3588">
      <c r="A3588" s="104" t="s">
        <v>36</v>
      </c>
      <c r="B3588" s="95" t="s">
        <v>8929</v>
      </c>
      <c r="C3588" s="98" t="s">
        <v>11643</v>
      </c>
      <c r="D3588" s="94" t="s">
        <v>50</v>
      </c>
      <c r="E3588" s="95"/>
      <c r="F3588" s="95"/>
      <c r="G3588" s="95"/>
      <c r="H3588" s="95"/>
      <c r="I3588" s="95"/>
      <c r="J3588" s="95"/>
      <c r="K3588" s="95"/>
      <c r="L3588" s="95"/>
      <c r="M3588" s="95"/>
      <c r="N3588" s="95"/>
      <c r="O3588" s="95"/>
      <c r="P3588" s="95"/>
      <c r="Q3588" s="95"/>
      <c r="R3588" s="95"/>
      <c r="S3588" s="95"/>
      <c r="T3588" s="95"/>
      <c r="U3588" s="95"/>
      <c r="V3588" s="95"/>
      <c r="W3588" s="95"/>
      <c r="X3588" s="95"/>
      <c r="Y3588" s="95"/>
    </row>
    <row r="3589">
      <c r="A3589" s="104" t="s">
        <v>36</v>
      </c>
      <c r="B3589" s="95" t="s">
        <v>8929</v>
      </c>
      <c r="C3589" s="98" t="s">
        <v>11644</v>
      </c>
      <c r="D3589" s="94" t="s">
        <v>50</v>
      </c>
      <c r="E3589" s="95"/>
      <c r="F3589" s="95"/>
      <c r="G3589" s="95"/>
      <c r="H3589" s="95"/>
      <c r="I3589" s="95"/>
      <c r="J3589" s="95"/>
      <c r="K3589" s="95"/>
      <c r="L3589" s="95"/>
      <c r="M3589" s="95"/>
      <c r="N3589" s="95"/>
      <c r="O3589" s="95"/>
      <c r="P3589" s="95"/>
      <c r="Q3589" s="95"/>
      <c r="R3589" s="95"/>
      <c r="S3589" s="95"/>
      <c r="T3589" s="95"/>
      <c r="U3589" s="95"/>
      <c r="V3589" s="95"/>
      <c r="W3589" s="95"/>
      <c r="X3589" s="95"/>
      <c r="Y3589" s="95"/>
    </row>
    <row r="3590">
      <c r="A3590" s="104" t="s">
        <v>36</v>
      </c>
      <c r="B3590" s="95" t="s">
        <v>8929</v>
      </c>
      <c r="C3590" s="98" t="s">
        <v>11645</v>
      </c>
      <c r="D3590" s="94" t="s">
        <v>50</v>
      </c>
      <c r="E3590" s="95"/>
      <c r="F3590" s="95"/>
      <c r="G3590" s="95"/>
      <c r="H3590" s="95"/>
      <c r="I3590" s="95"/>
      <c r="J3590" s="95"/>
      <c r="K3590" s="95"/>
      <c r="L3590" s="95"/>
      <c r="M3590" s="95"/>
      <c r="N3590" s="95"/>
      <c r="O3590" s="95"/>
      <c r="P3590" s="95"/>
      <c r="Q3590" s="95"/>
      <c r="R3590" s="95"/>
      <c r="S3590" s="95"/>
      <c r="T3590" s="95"/>
      <c r="U3590" s="95"/>
      <c r="V3590" s="95"/>
      <c r="W3590" s="95"/>
      <c r="X3590" s="95"/>
      <c r="Y3590" s="95"/>
    </row>
    <row r="3591">
      <c r="A3591" s="104" t="s">
        <v>36</v>
      </c>
      <c r="B3591" s="95" t="s">
        <v>8929</v>
      </c>
      <c r="C3591" s="98" t="s">
        <v>11646</v>
      </c>
      <c r="D3591" s="94" t="s">
        <v>50</v>
      </c>
      <c r="E3591" s="95"/>
      <c r="F3591" s="95"/>
      <c r="G3591" s="95"/>
      <c r="H3591" s="95"/>
      <c r="I3591" s="95"/>
      <c r="J3591" s="95"/>
      <c r="K3591" s="95"/>
      <c r="L3591" s="95"/>
      <c r="M3591" s="95"/>
      <c r="N3591" s="95"/>
      <c r="O3591" s="95"/>
      <c r="P3591" s="95"/>
      <c r="Q3591" s="95"/>
      <c r="R3591" s="95"/>
      <c r="S3591" s="95"/>
      <c r="T3591" s="95"/>
      <c r="U3591" s="95"/>
      <c r="V3591" s="95"/>
      <c r="W3591" s="95"/>
      <c r="X3591" s="95"/>
      <c r="Y3591" s="95"/>
    </row>
    <row r="3592">
      <c r="A3592" s="104" t="s">
        <v>36</v>
      </c>
      <c r="B3592" s="95" t="s">
        <v>8929</v>
      </c>
      <c r="C3592" s="98" t="s">
        <v>11647</v>
      </c>
      <c r="D3592" s="94" t="s">
        <v>50</v>
      </c>
      <c r="E3592" s="95"/>
      <c r="F3592" s="95"/>
      <c r="G3592" s="95"/>
      <c r="H3592" s="95"/>
      <c r="I3592" s="95"/>
      <c r="J3592" s="95"/>
      <c r="K3592" s="95"/>
      <c r="L3592" s="95"/>
      <c r="M3592" s="95"/>
      <c r="N3592" s="95"/>
      <c r="O3592" s="95"/>
      <c r="P3592" s="95"/>
      <c r="Q3592" s="95"/>
      <c r="R3592" s="95"/>
      <c r="S3592" s="95"/>
      <c r="T3592" s="95"/>
      <c r="U3592" s="95"/>
      <c r="V3592" s="95"/>
      <c r="W3592" s="95"/>
      <c r="X3592" s="95"/>
      <c r="Y3592" s="95"/>
    </row>
    <row r="3593">
      <c r="A3593" s="104" t="s">
        <v>36</v>
      </c>
      <c r="B3593" s="95" t="s">
        <v>8929</v>
      </c>
      <c r="C3593" s="98" t="s">
        <v>11648</v>
      </c>
      <c r="D3593" s="94" t="s">
        <v>50</v>
      </c>
      <c r="E3593" s="95"/>
      <c r="F3593" s="95"/>
      <c r="G3593" s="95"/>
      <c r="H3593" s="95"/>
      <c r="I3593" s="95"/>
      <c r="J3593" s="95"/>
      <c r="K3593" s="95"/>
      <c r="L3593" s="95"/>
      <c r="M3593" s="95"/>
      <c r="N3593" s="95"/>
      <c r="O3593" s="95"/>
      <c r="P3593" s="95"/>
      <c r="Q3593" s="95"/>
      <c r="R3593" s="95"/>
      <c r="S3593" s="95"/>
      <c r="T3593" s="95"/>
      <c r="U3593" s="95"/>
      <c r="V3593" s="95"/>
      <c r="W3593" s="95"/>
      <c r="X3593" s="95"/>
      <c r="Y3593" s="95"/>
    </row>
    <row r="3594">
      <c r="A3594" s="104" t="s">
        <v>36</v>
      </c>
      <c r="B3594" s="95" t="s">
        <v>8929</v>
      </c>
      <c r="C3594" s="98" t="s">
        <v>11649</v>
      </c>
      <c r="D3594" s="94" t="s">
        <v>50</v>
      </c>
      <c r="E3594" s="95"/>
      <c r="F3594" s="95"/>
      <c r="G3594" s="95"/>
      <c r="H3594" s="95"/>
      <c r="I3594" s="95"/>
      <c r="J3594" s="95"/>
      <c r="K3594" s="95"/>
      <c r="L3594" s="95"/>
      <c r="M3594" s="95"/>
      <c r="N3594" s="95"/>
      <c r="O3594" s="95"/>
      <c r="P3594" s="95"/>
      <c r="Q3594" s="95"/>
      <c r="R3594" s="95"/>
      <c r="S3594" s="95"/>
      <c r="T3594" s="95"/>
      <c r="U3594" s="95"/>
      <c r="V3594" s="95"/>
      <c r="W3594" s="95"/>
      <c r="X3594" s="95"/>
      <c r="Y3594" s="95"/>
    </row>
    <row r="3595">
      <c r="A3595" s="104" t="s">
        <v>36</v>
      </c>
      <c r="B3595" s="95" t="s">
        <v>8929</v>
      </c>
      <c r="C3595" s="98" t="s">
        <v>11524</v>
      </c>
      <c r="D3595" s="94" t="s">
        <v>50</v>
      </c>
      <c r="E3595" s="95"/>
      <c r="F3595" s="95"/>
      <c r="G3595" s="95"/>
      <c r="H3595" s="95"/>
      <c r="I3595" s="95"/>
      <c r="J3595" s="95"/>
      <c r="K3595" s="95"/>
      <c r="L3595" s="95"/>
      <c r="M3595" s="95"/>
      <c r="N3595" s="95"/>
      <c r="O3595" s="95"/>
      <c r="P3595" s="95"/>
      <c r="Q3595" s="95"/>
      <c r="R3595" s="95"/>
      <c r="S3595" s="95"/>
      <c r="T3595" s="95"/>
      <c r="U3595" s="95"/>
      <c r="V3595" s="95"/>
      <c r="W3595" s="95"/>
      <c r="X3595" s="95"/>
      <c r="Y3595" s="95"/>
    </row>
    <row r="3596">
      <c r="A3596" s="104" t="s">
        <v>36</v>
      </c>
      <c r="B3596" s="95" t="s">
        <v>8929</v>
      </c>
      <c r="C3596" s="98" t="s">
        <v>11650</v>
      </c>
      <c r="D3596" s="94" t="s">
        <v>50</v>
      </c>
      <c r="E3596" s="95"/>
      <c r="F3596" s="95"/>
      <c r="G3596" s="95"/>
      <c r="H3596" s="95"/>
      <c r="I3596" s="95"/>
      <c r="J3596" s="95"/>
      <c r="K3596" s="95"/>
      <c r="L3596" s="95"/>
      <c r="M3596" s="95"/>
      <c r="N3596" s="95"/>
      <c r="O3596" s="95"/>
      <c r="P3596" s="95"/>
      <c r="Q3596" s="95"/>
      <c r="R3596" s="95"/>
      <c r="S3596" s="95"/>
      <c r="T3596" s="95"/>
      <c r="U3596" s="95"/>
      <c r="V3596" s="95"/>
      <c r="W3596" s="95"/>
      <c r="X3596" s="95"/>
      <c r="Y3596" s="95"/>
    </row>
    <row r="3597">
      <c r="A3597" s="104" t="s">
        <v>36</v>
      </c>
      <c r="B3597" s="95" t="s">
        <v>8929</v>
      </c>
      <c r="C3597" s="98" t="s">
        <v>11651</v>
      </c>
      <c r="D3597" s="94" t="s">
        <v>50</v>
      </c>
      <c r="E3597" s="95"/>
      <c r="F3597" s="95"/>
      <c r="G3597" s="95"/>
      <c r="H3597" s="95"/>
      <c r="I3597" s="95"/>
      <c r="J3597" s="95"/>
      <c r="K3597" s="95"/>
      <c r="L3597" s="95"/>
      <c r="M3597" s="95"/>
      <c r="N3597" s="95"/>
      <c r="O3597" s="95"/>
      <c r="P3597" s="95"/>
      <c r="Q3597" s="95"/>
      <c r="R3597" s="95"/>
      <c r="S3597" s="95"/>
      <c r="T3597" s="95"/>
      <c r="U3597" s="95"/>
      <c r="V3597" s="95"/>
      <c r="W3597" s="95"/>
      <c r="X3597" s="95"/>
      <c r="Y3597" s="95"/>
    </row>
    <row r="3598">
      <c r="A3598" s="104" t="s">
        <v>36</v>
      </c>
      <c r="B3598" s="95" t="s">
        <v>8929</v>
      </c>
      <c r="C3598" s="98" t="s">
        <v>11652</v>
      </c>
      <c r="D3598" s="94" t="s">
        <v>50</v>
      </c>
      <c r="E3598" s="95"/>
      <c r="F3598" s="95"/>
      <c r="G3598" s="95"/>
      <c r="H3598" s="95"/>
      <c r="I3598" s="95"/>
      <c r="J3598" s="95"/>
      <c r="K3598" s="95"/>
      <c r="L3598" s="95"/>
      <c r="M3598" s="95"/>
      <c r="N3598" s="95"/>
      <c r="O3598" s="95"/>
      <c r="P3598" s="95"/>
      <c r="Q3598" s="95"/>
      <c r="R3598" s="95"/>
      <c r="S3598" s="95"/>
      <c r="T3598" s="95"/>
      <c r="U3598" s="95"/>
      <c r="V3598" s="95"/>
      <c r="W3598" s="95"/>
      <c r="X3598" s="95"/>
      <c r="Y3598" s="95"/>
    </row>
    <row r="3599">
      <c r="A3599" s="104" t="s">
        <v>36</v>
      </c>
      <c r="B3599" s="95" t="s">
        <v>8929</v>
      </c>
      <c r="C3599" s="98" t="s">
        <v>11653</v>
      </c>
      <c r="D3599" s="94" t="s">
        <v>50</v>
      </c>
      <c r="E3599" s="95"/>
      <c r="F3599" s="95"/>
      <c r="G3599" s="95"/>
      <c r="H3599" s="95"/>
      <c r="I3599" s="95"/>
      <c r="J3599" s="95"/>
      <c r="K3599" s="95"/>
      <c r="L3599" s="95"/>
      <c r="M3599" s="95"/>
      <c r="N3599" s="95"/>
      <c r="O3599" s="95"/>
      <c r="P3599" s="95"/>
      <c r="Q3599" s="95"/>
      <c r="R3599" s="95"/>
      <c r="S3599" s="95"/>
      <c r="T3599" s="95"/>
      <c r="U3599" s="95"/>
      <c r="V3599" s="95"/>
      <c r="W3599" s="95"/>
      <c r="X3599" s="95"/>
      <c r="Y3599" s="95"/>
    </row>
    <row r="3600">
      <c r="A3600" s="104" t="s">
        <v>36</v>
      </c>
      <c r="B3600" s="95" t="s">
        <v>8929</v>
      </c>
      <c r="C3600" s="98" t="s">
        <v>11528</v>
      </c>
      <c r="D3600" s="94" t="s">
        <v>50</v>
      </c>
      <c r="E3600" s="95"/>
      <c r="F3600" s="95"/>
      <c r="G3600" s="95"/>
      <c r="H3600" s="95"/>
      <c r="I3600" s="95"/>
      <c r="J3600" s="95"/>
      <c r="K3600" s="95"/>
      <c r="L3600" s="95"/>
      <c r="M3600" s="95"/>
      <c r="N3600" s="95"/>
      <c r="O3600" s="95"/>
      <c r="P3600" s="95"/>
      <c r="Q3600" s="95"/>
      <c r="R3600" s="95"/>
      <c r="S3600" s="95"/>
      <c r="T3600" s="95"/>
      <c r="U3600" s="95"/>
      <c r="V3600" s="95"/>
      <c r="W3600" s="95"/>
      <c r="X3600" s="95"/>
      <c r="Y3600" s="95"/>
    </row>
    <row r="3601">
      <c r="A3601" s="104" t="s">
        <v>36</v>
      </c>
      <c r="B3601" s="95" t="s">
        <v>8929</v>
      </c>
      <c r="C3601" s="98" t="s">
        <v>11654</v>
      </c>
      <c r="D3601" s="94" t="s">
        <v>50</v>
      </c>
      <c r="E3601" s="95"/>
      <c r="F3601" s="95"/>
      <c r="G3601" s="95"/>
      <c r="H3601" s="95"/>
      <c r="I3601" s="95"/>
      <c r="J3601" s="95"/>
      <c r="K3601" s="95"/>
      <c r="L3601" s="95"/>
      <c r="M3601" s="95"/>
      <c r="N3601" s="95"/>
      <c r="O3601" s="95"/>
      <c r="P3601" s="95"/>
      <c r="Q3601" s="95"/>
      <c r="R3601" s="95"/>
      <c r="S3601" s="95"/>
      <c r="T3601" s="95"/>
      <c r="U3601" s="95"/>
      <c r="V3601" s="95"/>
      <c r="W3601" s="95"/>
      <c r="X3601" s="95"/>
      <c r="Y3601" s="95"/>
    </row>
    <row r="3602">
      <c r="A3602" s="104" t="s">
        <v>36</v>
      </c>
      <c r="B3602" s="95" t="s">
        <v>8929</v>
      </c>
      <c r="C3602" s="98" t="s">
        <v>11529</v>
      </c>
      <c r="D3602" s="94" t="s">
        <v>50</v>
      </c>
      <c r="E3602" s="95"/>
      <c r="F3602" s="95"/>
      <c r="G3602" s="95"/>
      <c r="H3602" s="95"/>
      <c r="I3602" s="95"/>
      <c r="J3602" s="95"/>
      <c r="K3602" s="95"/>
      <c r="L3602" s="95"/>
      <c r="M3602" s="95"/>
      <c r="N3602" s="95"/>
      <c r="O3602" s="95"/>
      <c r="P3602" s="95"/>
      <c r="Q3602" s="95"/>
      <c r="R3602" s="95"/>
      <c r="S3602" s="95"/>
      <c r="T3602" s="95"/>
      <c r="U3602" s="95"/>
      <c r="V3602" s="95"/>
      <c r="W3602" s="95"/>
      <c r="X3602" s="95"/>
      <c r="Y3602" s="95"/>
    </row>
    <row r="3603">
      <c r="A3603" s="104" t="s">
        <v>36</v>
      </c>
      <c r="B3603" s="95" t="s">
        <v>8929</v>
      </c>
      <c r="C3603" s="98" t="s">
        <v>11655</v>
      </c>
      <c r="D3603" s="94" t="s">
        <v>50</v>
      </c>
      <c r="E3603" s="95"/>
      <c r="F3603" s="95"/>
      <c r="G3603" s="95"/>
      <c r="H3603" s="95"/>
      <c r="I3603" s="95"/>
      <c r="J3603" s="95"/>
      <c r="K3603" s="95"/>
      <c r="L3603" s="95"/>
      <c r="M3603" s="95"/>
      <c r="N3603" s="95"/>
      <c r="O3603" s="95"/>
      <c r="P3603" s="95"/>
      <c r="Q3603" s="95"/>
      <c r="R3603" s="95"/>
      <c r="S3603" s="95"/>
      <c r="T3603" s="95"/>
      <c r="U3603" s="95"/>
      <c r="V3603" s="95"/>
      <c r="W3603" s="95"/>
      <c r="X3603" s="95"/>
      <c r="Y3603" s="95"/>
    </row>
    <row r="3604">
      <c r="A3604" s="104" t="s">
        <v>36</v>
      </c>
      <c r="B3604" s="95" t="s">
        <v>8929</v>
      </c>
      <c r="C3604" s="98" t="s">
        <v>11656</v>
      </c>
      <c r="D3604" s="94" t="s">
        <v>50</v>
      </c>
      <c r="E3604" s="95"/>
      <c r="F3604" s="95"/>
      <c r="G3604" s="95"/>
      <c r="H3604" s="95"/>
      <c r="I3604" s="95"/>
      <c r="J3604" s="95"/>
      <c r="K3604" s="95"/>
      <c r="L3604" s="95"/>
      <c r="M3604" s="95"/>
      <c r="N3604" s="95"/>
      <c r="O3604" s="95"/>
      <c r="P3604" s="95"/>
      <c r="Q3604" s="95"/>
      <c r="R3604" s="95"/>
      <c r="S3604" s="95"/>
      <c r="T3604" s="95"/>
      <c r="U3604" s="95"/>
      <c r="V3604" s="95"/>
      <c r="W3604" s="95"/>
      <c r="X3604" s="95"/>
      <c r="Y3604" s="95"/>
    </row>
    <row r="3605">
      <c r="A3605" s="104" t="s">
        <v>36</v>
      </c>
      <c r="B3605" s="95" t="s">
        <v>8929</v>
      </c>
      <c r="C3605" s="98" t="s">
        <v>11657</v>
      </c>
      <c r="D3605" s="94" t="s">
        <v>50</v>
      </c>
      <c r="E3605" s="95"/>
      <c r="F3605" s="95"/>
      <c r="G3605" s="95"/>
      <c r="H3605" s="95"/>
      <c r="I3605" s="95"/>
      <c r="J3605" s="95"/>
      <c r="K3605" s="95"/>
      <c r="L3605" s="95"/>
      <c r="M3605" s="95"/>
      <c r="N3605" s="95"/>
      <c r="O3605" s="95"/>
      <c r="P3605" s="95"/>
      <c r="Q3605" s="95"/>
      <c r="R3605" s="95"/>
      <c r="S3605" s="95"/>
      <c r="T3605" s="95"/>
      <c r="U3605" s="95"/>
      <c r="V3605" s="95"/>
      <c r="W3605" s="95"/>
      <c r="X3605" s="95"/>
      <c r="Y3605" s="95"/>
    </row>
    <row r="3606">
      <c r="A3606" s="104" t="s">
        <v>36</v>
      </c>
      <c r="B3606" s="95" t="s">
        <v>8929</v>
      </c>
      <c r="C3606" s="98" t="s">
        <v>11658</v>
      </c>
      <c r="D3606" s="94" t="s">
        <v>50</v>
      </c>
      <c r="E3606" s="95"/>
      <c r="F3606" s="95"/>
      <c r="G3606" s="95"/>
      <c r="H3606" s="95"/>
      <c r="I3606" s="95"/>
      <c r="J3606" s="95"/>
      <c r="K3606" s="95"/>
      <c r="L3606" s="95"/>
      <c r="M3606" s="95"/>
      <c r="N3606" s="95"/>
      <c r="O3606" s="95"/>
      <c r="P3606" s="95"/>
      <c r="Q3606" s="95"/>
      <c r="R3606" s="95"/>
      <c r="S3606" s="95"/>
      <c r="T3606" s="95"/>
      <c r="U3606" s="95"/>
      <c r="V3606" s="95"/>
      <c r="W3606" s="95"/>
      <c r="X3606" s="95"/>
      <c r="Y3606" s="95"/>
    </row>
    <row r="3607">
      <c r="A3607" s="104" t="s">
        <v>36</v>
      </c>
      <c r="B3607" s="95" t="s">
        <v>8929</v>
      </c>
      <c r="C3607" s="98" t="s">
        <v>11475</v>
      </c>
      <c r="D3607" s="94" t="s">
        <v>50</v>
      </c>
      <c r="E3607" s="95"/>
      <c r="F3607" s="95"/>
      <c r="G3607" s="95"/>
      <c r="H3607" s="95"/>
      <c r="I3607" s="95"/>
      <c r="J3607" s="95"/>
      <c r="K3607" s="95"/>
      <c r="L3607" s="95"/>
      <c r="M3607" s="95"/>
      <c r="N3607" s="95"/>
      <c r="O3607" s="95"/>
      <c r="P3607" s="95"/>
      <c r="Q3607" s="95"/>
      <c r="R3607" s="95"/>
      <c r="S3607" s="95"/>
      <c r="T3607" s="95"/>
      <c r="U3607" s="95"/>
      <c r="V3607" s="95"/>
      <c r="W3607" s="95"/>
      <c r="X3607" s="95"/>
      <c r="Y3607" s="95"/>
    </row>
    <row r="3608">
      <c r="A3608" s="104" t="s">
        <v>36</v>
      </c>
      <c r="B3608" s="95" t="s">
        <v>8929</v>
      </c>
      <c r="C3608" s="98" t="s">
        <v>11659</v>
      </c>
      <c r="D3608" s="94" t="s">
        <v>50</v>
      </c>
      <c r="E3608" s="95"/>
      <c r="F3608" s="95"/>
      <c r="G3608" s="95"/>
      <c r="H3608" s="95"/>
      <c r="I3608" s="95"/>
      <c r="J3608" s="95"/>
      <c r="K3608" s="95"/>
      <c r="L3608" s="95"/>
      <c r="M3608" s="95"/>
      <c r="N3608" s="95"/>
      <c r="O3608" s="95"/>
      <c r="P3608" s="95"/>
      <c r="Q3608" s="95"/>
      <c r="R3608" s="95"/>
      <c r="S3608" s="95"/>
      <c r="T3608" s="95"/>
      <c r="U3608" s="95"/>
      <c r="V3608" s="95"/>
      <c r="W3608" s="95"/>
      <c r="X3608" s="95"/>
      <c r="Y3608" s="95"/>
    </row>
    <row r="3609">
      <c r="A3609" s="104" t="s">
        <v>36</v>
      </c>
      <c r="B3609" s="95" t="s">
        <v>8929</v>
      </c>
      <c r="C3609" s="98" t="s">
        <v>11660</v>
      </c>
      <c r="D3609" s="94" t="s">
        <v>50</v>
      </c>
      <c r="E3609" s="95"/>
      <c r="F3609" s="95"/>
      <c r="G3609" s="95"/>
      <c r="H3609" s="95"/>
      <c r="I3609" s="95"/>
      <c r="J3609" s="95"/>
      <c r="K3609" s="95"/>
      <c r="L3609" s="95"/>
      <c r="M3609" s="95"/>
      <c r="N3609" s="95"/>
      <c r="O3609" s="95"/>
      <c r="P3609" s="95"/>
      <c r="Q3609" s="95"/>
      <c r="R3609" s="95"/>
      <c r="S3609" s="95"/>
      <c r="T3609" s="95"/>
      <c r="U3609" s="95"/>
      <c r="V3609" s="95"/>
      <c r="W3609" s="95"/>
      <c r="X3609" s="95"/>
      <c r="Y3609" s="95"/>
    </row>
    <row r="3610">
      <c r="A3610" s="104" t="s">
        <v>36</v>
      </c>
      <c r="B3610" s="95" t="s">
        <v>8929</v>
      </c>
      <c r="C3610" s="98" t="s">
        <v>11661</v>
      </c>
      <c r="D3610" s="94" t="s">
        <v>50</v>
      </c>
      <c r="E3610" s="95"/>
      <c r="F3610" s="95"/>
      <c r="G3610" s="95"/>
      <c r="H3610" s="95"/>
      <c r="I3610" s="95"/>
      <c r="J3610" s="95"/>
      <c r="K3610" s="95"/>
      <c r="L3610" s="95"/>
      <c r="M3610" s="95"/>
      <c r="N3610" s="95"/>
      <c r="O3610" s="95"/>
      <c r="P3610" s="95"/>
      <c r="Q3610" s="95"/>
      <c r="R3610" s="95"/>
      <c r="S3610" s="95"/>
      <c r="T3610" s="95"/>
      <c r="U3610" s="95"/>
      <c r="V3610" s="95"/>
      <c r="W3610" s="95"/>
      <c r="X3610" s="95"/>
      <c r="Y3610" s="95"/>
    </row>
    <row r="3611">
      <c r="A3611" s="104" t="s">
        <v>36</v>
      </c>
      <c r="B3611" s="95" t="s">
        <v>8929</v>
      </c>
      <c r="C3611" s="98" t="s">
        <v>11662</v>
      </c>
      <c r="D3611" s="94" t="s">
        <v>50</v>
      </c>
      <c r="E3611" s="95"/>
      <c r="F3611" s="95"/>
      <c r="G3611" s="95"/>
      <c r="H3611" s="95"/>
      <c r="I3611" s="95"/>
      <c r="J3611" s="95"/>
      <c r="K3611" s="95"/>
      <c r="L3611" s="95"/>
      <c r="M3611" s="95"/>
      <c r="N3611" s="95"/>
      <c r="O3611" s="95"/>
      <c r="P3611" s="95"/>
      <c r="Q3611" s="95"/>
      <c r="R3611" s="95"/>
      <c r="S3611" s="95"/>
      <c r="T3611" s="95"/>
      <c r="U3611" s="95"/>
      <c r="V3611" s="95"/>
      <c r="W3611" s="95"/>
      <c r="X3611" s="95"/>
      <c r="Y3611" s="95"/>
    </row>
    <row r="3612">
      <c r="A3612" s="104" t="s">
        <v>36</v>
      </c>
      <c r="B3612" s="95" t="s">
        <v>8929</v>
      </c>
      <c r="C3612" s="98" t="s">
        <v>11476</v>
      </c>
      <c r="D3612" s="94" t="s">
        <v>50</v>
      </c>
      <c r="E3612" s="95"/>
      <c r="F3612" s="95"/>
      <c r="G3612" s="95"/>
      <c r="H3612" s="95"/>
      <c r="I3612" s="95"/>
      <c r="J3612" s="95"/>
      <c r="K3612" s="95"/>
      <c r="L3612" s="95"/>
      <c r="M3612" s="95"/>
      <c r="N3612" s="95"/>
      <c r="O3612" s="95"/>
      <c r="P3612" s="95"/>
      <c r="Q3612" s="95"/>
      <c r="R3612" s="95"/>
      <c r="S3612" s="95"/>
      <c r="T3612" s="95"/>
      <c r="U3612" s="95"/>
      <c r="V3612" s="95"/>
      <c r="W3612" s="95"/>
      <c r="X3612" s="95"/>
      <c r="Y3612" s="95"/>
    </row>
    <row r="3613">
      <c r="A3613" s="104" t="s">
        <v>36</v>
      </c>
      <c r="B3613" s="95" t="s">
        <v>8929</v>
      </c>
      <c r="C3613" s="98" t="s">
        <v>11530</v>
      </c>
      <c r="D3613" s="94" t="s">
        <v>50</v>
      </c>
      <c r="E3613" s="95"/>
      <c r="F3613" s="95"/>
      <c r="G3613" s="95"/>
      <c r="H3613" s="95"/>
      <c r="I3613" s="95"/>
      <c r="J3613" s="95"/>
      <c r="K3613" s="95"/>
      <c r="L3613" s="95"/>
      <c r="M3613" s="95"/>
      <c r="N3613" s="95"/>
      <c r="O3613" s="95"/>
      <c r="P3613" s="95"/>
      <c r="Q3613" s="95"/>
      <c r="R3613" s="95"/>
      <c r="S3613" s="95"/>
      <c r="T3613" s="95"/>
      <c r="U3613" s="95"/>
      <c r="V3613" s="95"/>
      <c r="W3613" s="95"/>
      <c r="X3613" s="95"/>
      <c r="Y3613" s="95"/>
    </row>
    <row r="3614">
      <c r="A3614" s="104" t="s">
        <v>36</v>
      </c>
      <c r="B3614" s="95" t="s">
        <v>8929</v>
      </c>
      <c r="C3614" s="98" t="s">
        <v>11663</v>
      </c>
      <c r="D3614" s="94" t="s">
        <v>50</v>
      </c>
      <c r="E3614" s="95"/>
      <c r="F3614" s="95"/>
      <c r="G3614" s="95"/>
      <c r="H3614" s="95"/>
      <c r="I3614" s="95"/>
      <c r="J3614" s="95"/>
      <c r="K3614" s="95"/>
      <c r="L3614" s="95"/>
      <c r="M3614" s="95"/>
      <c r="N3614" s="95"/>
      <c r="O3614" s="95"/>
      <c r="P3614" s="95"/>
      <c r="Q3614" s="95"/>
      <c r="R3614" s="95"/>
      <c r="S3614" s="95"/>
      <c r="T3614" s="95"/>
      <c r="U3614" s="95"/>
      <c r="V3614" s="95"/>
      <c r="W3614" s="95"/>
      <c r="X3614" s="95"/>
      <c r="Y3614" s="95"/>
    </row>
    <row r="3615">
      <c r="A3615" s="104" t="s">
        <v>36</v>
      </c>
      <c r="B3615" s="95" t="s">
        <v>8929</v>
      </c>
      <c r="C3615" s="98" t="s">
        <v>11532</v>
      </c>
      <c r="D3615" s="94" t="s">
        <v>50</v>
      </c>
      <c r="E3615" s="95"/>
      <c r="F3615" s="95"/>
      <c r="G3615" s="95"/>
      <c r="H3615" s="95"/>
      <c r="I3615" s="95"/>
      <c r="J3615" s="95"/>
      <c r="K3615" s="95"/>
      <c r="L3615" s="95"/>
      <c r="M3615" s="95"/>
      <c r="N3615" s="95"/>
      <c r="O3615" s="95"/>
      <c r="P3615" s="95"/>
      <c r="Q3615" s="95"/>
      <c r="R3615" s="95"/>
      <c r="S3615" s="95"/>
      <c r="T3615" s="95"/>
      <c r="U3615" s="95"/>
      <c r="V3615" s="95"/>
      <c r="W3615" s="95"/>
      <c r="X3615" s="95"/>
      <c r="Y3615" s="95"/>
    </row>
    <row r="3616">
      <c r="A3616" s="104" t="s">
        <v>36</v>
      </c>
      <c r="B3616" s="95" t="s">
        <v>8929</v>
      </c>
      <c r="C3616" s="98" t="s">
        <v>11664</v>
      </c>
      <c r="D3616" s="94" t="s">
        <v>50</v>
      </c>
      <c r="E3616" s="95"/>
      <c r="F3616" s="95"/>
      <c r="G3616" s="95"/>
      <c r="H3616" s="95"/>
      <c r="I3616" s="95"/>
      <c r="J3616" s="95"/>
      <c r="K3616" s="95"/>
      <c r="L3616" s="95"/>
      <c r="M3616" s="95"/>
      <c r="N3616" s="95"/>
      <c r="O3616" s="95"/>
      <c r="P3616" s="95"/>
      <c r="Q3616" s="95"/>
      <c r="R3616" s="95"/>
      <c r="S3616" s="95"/>
      <c r="T3616" s="95"/>
      <c r="U3616" s="95"/>
      <c r="V3616" s="95"/>
      <c r="W3616" s="95"/>
      <c r="X3616" s="95"/>
      <c r="Y3616" s="95"/>
    </row>
    <row r="3617">
      <c r="A3617" s="104" t="s">
        <v>36</v>
      </c>
      <c r="B3617" s="95" t="s">
        <v>8929</v>
      </c>
      <c r="C3617" s="98" t="s">
        <v>11665</v>
      </c>
      <c r="D3617" s="94" t="s">
        <v>50</v>
      </c>
      <c r="E3617" s="95"/>
      <c r="F3617" s="95"/>
      <c r="G3617" s="95"/>
      <c r="H3617" s="95"/>
      <c r="I3617" s="95"/>
      <c r="J3617" s="95"/>
      <c r="K3617" s="95"/>
      <c r="L3617" s="95"/>
      <c r="M3617" s="95"/>
      <c r="N3617" s="95"/>
      <c r="O3617" s="95"/>
      <c r="P3617" s="95"/>
      <c r="Q3617" s="95"/>
      <c r="R3617" s="95"/>
      <c r="S3617" s="95"/>
      <c r="T3617" s="95"/>
      <c r="U3617" s="95"/>
      <c r="V3617" s="95"/>
      <c r="W3617" s="95"/>
      <c r="X3617" s="95"/>
      <c r="Y3617" s="95"/>
    </row>
    <row r="3618">
      <c r="A3618" s="104" t="s">
        <v>36</v>
      </c>
      <c r="B3618" s="95" t="s">
        <v>8929</v>
      </c>
      <c r="C3618" s="98" t="s">
        <v>11477</v>
      </c>
      <c r="D3618" s="94" t="s">
        <v>50</v>
      </c>
      <c r="E3618" s="95"/>
      <c r="F3618" s="95"/>
      <c r="G3618" s="95"/>
      <c r="H3618" s="95"/>
      <c r="I3618" s="95"/>
      <c r="J3618" s="95"/>
      <c r="K3618" s="95"/>
      <c r="L3618" s="95"/>
      <c r="M3618" s="95"/>
      <c r="N3618" s="95"/>
      <c r="O3618" s="95"/>
      <c r="P3618" s="95"/>
      <c r="Q3618" s="95"/>
      <c r="R3618" s="95"/>
      <c r="S3618" s="95"/>
      <c r="T3618" s="95"/>
      <c r="U3618" s="95"/>
      <c r="V3618" s="95"/>
      <c r="W3618" s="95"/>
      <c r="X3618" s="95"/>
      <c r="Y3618" s="95"/>
    </row>
    <row r="3619">
      <c r="A3619" s="104" t="s">
        <v>36</v>
      </c>
      <c r="B3619" s="95" t="s">
        <v>8929</v>
      </c>
      <c r="C3619" s="98" t="s">
        <v>11666</v>
      </c>
      <c r="D3619" s="94" t="s">
        <v>50</v>
      </c>
      <c r="E3619" s="95"/>
      <c r="F3619" s="95"/>
      <c r="G3619" s="95"/>
      <c r="H3619" s="95"/>
      <c r="I3619" s="95"/>
      <c r="J3619" s="95"/>
      <c r="K3619" s="95"/>
      <c r="L3619" s="95"/>
      <c r="M3619" s="95"/>
      <c r="N3619" s="95"/>
      <c r="O3619" s="95"/>
      <c r="P3619" s="95"/>
      <c r="Q3619" s="95"/>
      <c r="R3619" s="95"/>
      <c r="S3619" s="95"/>
      <c r="T3619" s="95"/>
      <c r="U3619" s="95"/>
      <c r="V3619" s="95"/>
      <c r="W3619" s="95"/>
      <c r="X3619" s="95"/>
      <c r="Y3619" s="95"/>
    </row>
    <row r="3620">
      <c r="A3620" s="104" t="s">
        <v>36</v>
      </c>
      <c r="B3620" s="95" t="s">
        <v>8929</v>
      </c>
      <c r="C3620" s="98" t="s">
        <v>11533</v>
      </c>
      <c r="D3620" s="94" t="s">
        <v>50</v>
      </c>
      <c r="E3620" s="95"/>
      <c r="F3620" s="95"/>
      <c r="G3620" s="95"/>
      <c r="H3620" s="95"/>
      <c r="I3620" s="95"/>
      <c r="J3620" s="95"/>
      <c r="K3620" s="95"/>
      <c r="L3620" s="95"/>
      <c r="M3620" s="95"/>
      <c r="N3620" s="95"/>
      <c r="O3620" s="95"/>
      <c r="P3620" s="95"/>
      <c r="Q3620" s="95"/>
      <c r="R3620" s="95"/>
      <c r="S3620" s="95"/>
      <c r="T3620" s="95"/>
      <c r="U3620" s="95"/>
      <c r="V3620" s="95"/>
      <c r="W3620" s="95"/>
      <c r="X3620" s="95"/>
      <c r="Y3620" s="95"/>
    </row>
    <row r="3621">
      <c r="A3621" s="104" t="s">
        <v>36</v>
      </c>
      <c r="B3621" s="95" t="s">
        <v>8929</v>
      </c>
      <c r="C3621" s="98" t="s">
        <v>11667</v>
      </c>
      <c r="D3621" s="94" t="s">
        <v>50</v>
      </c>
      <c r="E3621" s="95"/>
      <c r="F3621" s="95"/>
      <c r="G3621" s="95"/>
      <c r="H3621" s="95"/>
      <c r="I3621" s="95"/>
      <c r="J3621" s="95"/>
      <c r="K3621" s="95"/>
      <c r="L3621" s="95"/>
      <c r="M3621" s="95"/>
      <c r="N3621" s="95"/>
      <c r="O3621" s="95"/>
      <c r="P3621" s="95"/>
      <c r="Q3621" s="95"/>
      <c r="R3621" s="95"/>
      <c r="S3621" s="95"/>
      <c r="T3621" s="95"/>
      <c r="U3621" s="95"/>
      <c r="V3621" s="95"/>
      <c r="W3621" s="95"/>
      <c r="X3621" s="95"/>
      <c r="Y3621" s="95"/>
    </row>
    <row r="3622">
      <c r="A3622" s="104" t="s">
        <v>36</v>
      </c>
      <c r="B3622" s="95" t="s">
        <v>8929</v>
      </c>
      <c r="C3622" s="98" t="s">
        <v>11668</v>
      </c>
      <c r="D3622" s="94" t="s">
        <v>50</v>
      </c>
      <c r="E3622" s="95"/>
      <c r="F3622" s="95"/>
      <c r="G3622" s="95"/>
      <c r="H3622" s="95"/>
      <c r="I3622" s="95"/>
      <c r="J3622" s="95"/>
      <c r="K3622" s="95"/>
      <c r="L3622" s="95"/>
      <c r="M3622" s="95"/>
      <c r="N3622" s="95"/>
      <c r="O3622" s="95"/>
      <c r="P3622" s="95"/>
      <c r="Q3622" s="95"/>
      <c r="R3622" s="95"/>
      <c r="S3622" s="95"/>
      <c r="T3622" s="95"/>
      <c r="U3622" s="95"/>
      <c r="V3622" s="95"/>
      <c r="W3622" s="95"/>
      <c r="X3622" s="95"/>
      <c r="Y3622" s="95"/>
    </row>
    <row r="3623">
      <c r="A3623" s="104" t="s">
        <v>36</v>
      </c>
      <c r="B3623" s="95" t="s">
        <v>8929</v>
      </c>
      <c r="C3623" s="98" t="s">
        <v>11669</v>
      </c>
      <c r="D3623" s="94" t="s">
        <v>50</v>
      </c>
      <c r="E3623" s="95"/>
      <c r="F3623" s="95"/>
      <c r="G3623" s="95"/>
      <c r="H3623" s="95"/>
      <c r="I3623" s="95"/>
      <c r="J3623" s="95"/>
      <c r="K3623" s="95"/>
      <c r="L3623" s="95"/>
      <c r="M3623" s="95"/>
      <c r="N3623" s="95"/>
      <c r="O3623" s="95"/>
      <c r="P3623" s="95"/>
      <c r="Q3623" s="95"/>
      <c r="R3623" s="95"/>
      <c r="S3623" s="95"/>
      <c r="T3623" s="95"/>
      <c r="U3623" s="95"/>
      <c r="V3623" s="95"/>
      <c r="W3623" s="95"/>
      <c r="X3623" s="95"/>
      <c r="Y3623" s="95"/>
    </row>
    <row r="3624">
      <c r="A3624" s="104" t="s">
        <v>36</v>
      </c>
      <c r="B3624" s="95" t="s">
        <v>8929</v>
      </c>
      <c r="C3624" s="98" t="s">
        <v>11535</v>
      </c>
      <c r="D3624" s="94" t="s">
        <v>50</v>
      </c>
      <c r="E3624" s="95"/>
      <c r="F3624" s="95"/>
      <c r="G3624" s="95"/>
      <c r="H3624" s="95"/>
      <c r="I3624" s="95"/>
      <c r="J3624" s="95"/>
      <c r="K3624" s="95"/>
      <c r="L3624" s="95"/>
      <c r="M3624" s="95"/>
      <c r="N3624" s="95"/>
      <c r="O3624" s="95"/>
      <c r="P3624" s="95"/>
      <c r="Q3624" s="95"/>
      <c r="R3624" s="95"/>
      <c r="S3624" s="95"/>
      <c r="T3624" s="95"/>
      <c r="U3624" s="95"/>
      <c r="V3624" s="95"/>
      <c r="W3624" s="95"/>
      <c r="X3624" s="95"/>
      <c r="Y3624" s="95"/>
    </row>
    <row r="3625">
      <c r="A3625" s="104" t="s">
        <v>36</v>
      </c>
      <c r="B3625" s="95" t="s">
        <v>8929</v>
      </c>
      <c r="C3625" s="98" t="s">
        <v>11670</v>
      </c>
      <c r="D3625" s="94" t="s">
        <v>50</v>
      </c>
      <c r="E3625" s="95"/>
      <c r="F3625" s="95"/>
      <c r="G3625" s="95"/>
      <c r="H3625" s="95"/>
      <c r="I3625" s="95"/>
      <c r="J3625" s="95"/>
      <c r="K3625" s="95"/>
      <c r="L3625" s="95"/>
      <c r="M3625" s="95"/>
      <c r="N3625" s="95"/>
      <c r="O3625" s="95"/>
      <c r="P3625" s="95"/>
      <c r="Q3625" s="95"/>
      <c r="R3625" s="95"/>
      <c r="S3625" s="95"/>
      <c r="T3625" s="95"/>
      <c r="U3625" s="95"/>
      <c r="V3625" s="95"/>
      <c r="W3625" s="95"/>
      <c r="X3625" s="95"/>
      <c r="Y3625" s="95"/>
    </row>
    <row r="3626">
      <c r="A3626" s="104" t="s">
        <v>36</v>
      </c>
      <c r="B3626" s="95" t="s">
        <v>8929</v>
      </c>
      <c r="C3626" s="98" t="s">
        <v>11671</v>
      </c>
      <c r="D3626" s="94" t="s">
        <v>50</v>
      </c>
      <c r="E3626" s="95"/>
      <c r="F3626" s="95"/>
      <c r="G3626" s="95"/>
      <c r="H3626" s="95"/>
      <c r="I3626" s="95"/>
      <c r="J3626" s="95"/>
      <c r="K3626" s="95"/>
      <c r="L3626" s="95"/>
      <c r="M3626" s="95"/>
      <c r="N3626" s="95"/>
      <c r="O3626" s="95"/>
      <c r="P3626" s="95"/>
      <c r="Q3626" s="95"/>
      <c r="R3626" s="95"/>
      <c r="S3626" s="95"/>
      <c r="T3626" s="95"/>
      <c r="U3626" s="95"/>
      <c r="V3626" s="95"/>
      <c r="W3626" s="95"/>
      <c r="X3626" s="95"/>
      <c r="Y3626" s="95"/>
    </row>
    <row r="3627">
      <c r="A3627" s="104" t="s">
        <v>36</v>
      </c>
      <c r="B3627" s="95" t="s">
        <v>8929</v>
      </c>
      <c r="C3627" s="98" t="s">
        <v>11536</v>
      </c>
      <c r="D3627" s="94" t="s">
        <v>50</v>
      </c>
      <c r="E3627" s="95"/>
      <c r="F3627" s="95"/>
      <c r="G3627" s="95"/>
      <c r="H3627" s="95"/>
      <c r="I3627" s="95"/>
      <c r="J3627" s="95"/>
      <c r="K3627" s="95"/>
      <c r="L3627" s="95"/>
      <c r="M3627" s="95"/>
      <c r="N3627" s="95"/>
      <c r="O3627" s="95"/>
      <c r="P3627" s="95"/>
      <c r="Q3627" s="95"/>
      <c r="R3627" s="95"/>
      <c r="S3627" s="95"/>
      <c r="T3627" s="95"/>
      <c r="U3627" s="95"/>
      <c r="V3627" s="95"/>
      <c r="W3627" s="95"/>
      <c r="X3627" s="95"/>
      <c r="Y3627" s="95"/>
    </row>
    <row r="3628">
      <c r="A3628" s="104" t="s">
        <v>36</v>
      </c>
      <c r="B3628" s="95" t="s">
        <v>8929</v>
      </c>
      <c r="C3628" s="98" t="s">
        <v>11672</v>
      </c>
      <c r="D3628" s="94" t="s">
        <v>50</v>
      </c>
      <c r="E3628" s="95"/>
      <c r="F3628" s="95"/>
      <c r="G3628" s="95"/>
      <c r="H3628" s="95"/>
      <c r="I3628" s="95"/>
      <c r="J3628" s="95"/>
      <c r="K3628" s="95"/>
      <c r="L3628" s="95"/>
      <c r="M3628" s="95"/>
      <c r="N3628" s="95"/>
      <c r="O3628" s="95"/>
      <c r="P3628" s="95"/>
      <c r="Q3628" s="95"/>
      <c r="R3628" s="95"/>
      <c r="S3628" s="95"/>
      <c r="T3628" s="95"/>
      <c r="U3628" s="95"/>
      <c r="V3628" s="95"/>
      <c r="W3628" s="95"/>
      <c r="X3628" s="95"/>
      <c r="Y3628" s="95"/>
    </row>
    <row r="3629">
      <c r="A3629" s="104" t="s">
        <v>36</v>
      </c>
      <c r="B3629" s="95" t="s">
        <v>8929</v>
      </c>
      <c r="C3629" s="98" t="s">
        <v>11673</v>
      </c>
      <c r="D3629" s="94" t="s">
        <v>50</v>
      </c>
      <c r="E3629" s="95"/>
      <c r="F3629" s="95"/>
      <c r="G3629" s="95"/>
      <c r="H3629" s="95"/>
      <c r="I3629" s="95"/>
      <c r="J3629" s="95"/>
      <c r="K3629" s="95"/>
      <c r="L3629" s="95"/>
      <c r="M3629" s="95"/>
      <c r="N3629" s="95"/>
      <c r="O3629" s="95"/>
      <c r="P3629" s="95"/>
      <c r="Q3629" s="95"/>
      <c r="R3629" s="95"/>
      <c r="S3629" s="95"/>
      <c r="T3629" s="95"/>
      <c r="U3629" s="95"/>
      <c r="V3629" s="95"/>
      <c r="W3629" s="95"/>
      <c r="X3629" s="95"/>
      <c r="Y3629" s="95"/>
    </row>
    <row r="3630">
      <c r="A3630" s="104" t="s">
        <v>36</v>
      </c>
      <c r="B3630" s="95" t="s">
        <v>8929</v>
      </c>
      <c r="C3630" s="98" t="s">
        <v>11674</v>
      </c>
      <c r="D3630" s="94" t="s">
        <v>50</v>
      </c>
      <c r="E3630" s="95"/>
      <c r="F3630" s="95"/>
      <c r="G3630" s="95"/>
      <c r="H3630" s="95"/>
      <c r="I3630" s="95"/>
      <c r="J3630" s="95"/>
      <c r="K3630" s="95"/>
      <c r="L3630" s="95"/>
      <c r="M3630" s="95"/>
      <c r="N3630" s="95"/>
      <c r="O3630" s="95"/>
      <c r="P3630" s="95"/>
      <c r="Q3630" s="95"/>
      <c r="R3630" s="95"/>
      <c r="S3630" s="95"/>
      <c r="T3630" s="95"/>
      <c r="U3630" s="95"/>
      <c r="V3630" s="95"/>
      <c r="W3630" s="95"/>
      <c r="X3630" s="95"/>
      <c r="Y3630" s="95"/>
    </row>
    <row r="3631">
      <c r="A3631" s="104" t="s">
        <v>36</v>
      </c>
      <c r="B3631" s="95" t="s">
        <v>8929</v>
      </c>
      <c r="C3631" s="98" t="s">
        <v>11675</v>
      </c>
      <c r="D3631" s="94" t="s">
        <v>50</v>
      </c>
      <c r="E3631" s="95"/>
      <c r="F3631" s="95"/>
      <c r="G3631" s="95"/>
      <c r="H3631" s="95"/>
      <c r="I3631" s="95"/>
      <c r="J3631" s="95"/>
      <c r="K3631" s="95"/>
      <c r="L3631" s="95"/>
      <c r="M3631" s="95"/>
      <c r="N3631" s="95"/>
      <c r="O3631" s="95"/>
      <c r="P3631" s="95"/>
      <c r="Q3631" s="95"/>
      <c r="R3631" s="95"/>
      <c r="S3631" s="95"/>
      <c r="T3631" s="95"/>
      <c r="U3631" s="95"/>
      <c r="V3631" s="95"/>
      <c r="W3631" s="95"/>
      <c r="X3631" s="95"/>
      <c r="Y3631" s="95"/>
    </row>
    <row r="3632">
      <c r="A3632" s="104" t="s">
        <v>36</v>
      </c>
      <c r="B3632" s="95" t="s">
        <v>8929</v>
      </c>
      <c r="C3632" s="98" t="s">
        <v>11676</v>
      </c>
      <c r="D3632" s="94" t="s">
        <v>50</v>
      </c>
      <c r="E3632" s="95"/>
      <c r="F3632" s="95"/>
      <c r="G3632" s="95"/>
      <c r="H3632" s="95"/>
      <c r="I3632" s="95"/>
      <c r="J3632" s="95"/>
      <c r="K3632" s="95"/>
      <c r="L3632" s="95"/>
      <c r="M3632" s="95"/>
      <c r="N3632" s="95"/>
      <c r="O3632" s="95"/>
      <c r="P3632" s="95"/>
      <c r="Q3632" s="95"/>
      <c r="R3632" s="95"/>
      <c r="S3632" s="95"/>
      <c r="T3632" s="95"/>
      <c r="U3632" s="95"/>
      <c r="V3632" s="95"/>
      <c r="W3632" s="95"/>
      <c r="X3632" s="95"/>
      <c r="Y3632" s="95"/>
    </row>
    <row r="3633">
      <c r="A3633" s="104" t="s">
        <v>36</v>
      </c>
      <c r="B3633" s="95" t="s">
        <v>8929</v>
      </c>
      <c r="C3633" s="98" t="s">
        <v>11677</v>
      </c>
      <c r="D3633" s="94" t="s">
        <v>50</v>
      </c>
      <c r="E3633" s="95"/>
      <c r="F3633" s="95"/>
      <c r="G3633" s="95"/>
      <c r="H3633" s="95"/>
      <c r="I3633" s="95"/>
      <c r="J3633" s="95"/>
      <c r="K3633" s="95"/>
      <c r="L3633" s="95"/>
      <c r="M3633" s="95"/>
      <c r="N3633" s="95"/>
      <c r="O3633" s="95"/>
      <c r="P3633" s="95"/>
      <c r="Q3633" s="95"/>
      <c r="R3633" s="95"/>
      <c r="S3633" s="95"/>
      <c r="T3633" s="95"/>
      <c r="U3633" s="95"/>
      <c r="V3633" s="95"/>
      <c r="W3633" s="95"/>
      <c r="X3633" s="95"/>
      <c r="Y3633" s="95"/>
    </row>
    <row r="3634">
      <c r="A3634" s="104" t="s">
        <v>36</v>
      </c>
      <c r="B3634" s="95" t="s">
        <v>8929</v>
      </c>
      <c r="C3634" s="98" t="s">
        <v>11540</v>
      </c>
      <c r="D3634" s="94" t="s">
        <v>50</v>
      </c>
      <c r="E3634" s="95"/>
      <c r="F3634" s="95"/>
      <c r="G3634" s="95"/>
      <c r="H3634" s="95"/>
      <c r="I3634" s="95"/>
      <c r="J3634" s="95"/>
      <c r="K3634" s="95"/>
      <c r="L3634" s="95"/>
      <c r="M3634" s="95"/>
      <c r="N3634" s="95"/>
      <c r="O3634" s="95"/>
      <c r="P3634" s="95"/>
      <c r="Q3634" s="95"/>
      <c r="R3634" s="95"/>
      <c r="S3634" s="95"/>
      <c r="T3634" s="95"/>
      <c r="U3634" s="95"/>
      <c r="V3634" s="95"/>
      <c r="W3634" s="95"/>
      <c r="X3634" s="95"/>
      <c r="Y3634" s="95"/>
    </row>
    <row r="3635">
      <c r="A3635" s="104" t="s">
        <v>36</v>
      </c>
      <c r="B3635" s="95" t="s">
        <v>8929</v>
      </c>
      <c r="C3635" s="98" t="s">
        <v>11542</v>
      </c>
      <c r="D3635" s="94" t="s">
        <v>50</v>
      </c>
      <c r="E3635" s="95"/>
      <c r="F3635" s="95"/>
      <c r="G3635" s="95"/>
      <c r="H3635" s="95"/>
      <c r="I3635" s="95"/>
      <c r="J3635" s="95"/>
      <c r="K3635" s="95"/>
      <c r="L3635" s="95"/>
      <c r="M3635" s="95"/>
      <c r="N3635" s="95"/>
      <c r="O3635" s="95"/>
      <c r="P3635" s="95"/>
      <c r="Q3635" s="95"/>
      <c r="R3635" s="95"/>
      <c r="S3635" s="95"/>
      <c r="T3635" s="95"/>
      <c r="U3635" s="95"/>
      <c r="V3635" s="95"/>
      <c r="W3635" s="95"/>
      <c r="X3635" s="95"/>
      <c r="Y3635" s="95"/>
    </row>
    <row r="3636">
      <c r="A3636" s="104" t="s">
        <v>36</v>
      </c>
      <c r="B3636" s="95" t="s">
        <v>8929</v>
      </c>
      <c r="C3636" s="98" t="s">
        <v>11543</v>
      </c>
      <c r="D3636" s="94" t="s">
        <v>50</v>
      </c>
      <c r="E3636" s="95"/>
      <c r="F3636" s="95"/>
      <c r="G3636" s="95"/>
      <c r="H3636" s="95"/>
      <c r="I3636" s="95"/>
      <c r="J3636" s="95"/>
      <c r="K3636" s="95"/>
      <c r="L3636" s="95"/>
      <c r="M3636" s="95"/>
      <c r="N3636" s="95"/>
      <c r="O3636" s="95"/>
      <c r="P3636" s="95"/>
      <c r="Q3636" s="95"/>
      <c r="R3636" s="95"/>
      <c r="S3636" s="95"/>
      <c r="T3636" s="95"/>
      <c r="U3636" s="95"/>
      <c r="V3636" s="95"/>
      <c r="W3636" s="95"/>
      <c r="X3636" s="95"/>
      <c r="Y3636" s="95"/>
    </row>
    <row r="3637">
      <c r="A3637" s="104" t="s">
        <v>36</v>
      </c>
      <c r="B3637" s="95" t="s">
        <v>8929</v>
      </c>
      <c r="C3637" s="98" t="s">
        <v>11544</v>
      </c>
      <c r="D3637" s="94" t="s">
        <v>50</v>
      </c>
      <c r="E3637" s="95"/>
      <c r="F3637" s="95"/>
      <c r="G3637" s="95"/>
      <c r="H3637" s="95"/>
      <c r="I3637" s="95"/>
      <c r="J3637" s="95"/>
      <c r="K3637" s="95"/>
      <c r="L3637" s="95"/>
      <c r="M3637" s="95"/>
      <c r="N3637" s="95"/>
      <c r="O3637" s="95"/>
      <c r="P3637" s="95"/>
      <c r="Q3637" s="95"/>
      <c r="R3637" s="95"/>
      <c r="S3637" s="95"/>
      <c r="T3637" s="95"/>
      <c r="U3637" s="95"/>
      <c r="V3637" s="95"/>
      <c r="W3637" s="95"/>
      <c r="X3637" s="95"/>
      <c r="Y3637" s="95"/>
    </row>
    <row r="3638">
      <c r="A3638" s="104" t="s">
        <v>36</v>
      </c>
      <c r="B3638" s="95" t="s">
        <v>8929</v>
      </c>
      <c r="C3638" s="98" t="s">
        <v>11678</v>
      </c>
      <c r="D3638" s="94" t="s">
        <v>50</v>
      </c>
      <c r="E3638" s="95"/>
      <c r="F3638" s="95"/>
      <c r="G3638" s="95"/>
      <c r="H3638" s="95"/>
      <c r="I3638" s="95"/>
      <c r="J3638" s="95"/>
      <c r="K3638" s="95"/>
      <c r="L3638" s="95"/>
      <c r="M3638" s="95"/>
      <c r="N3638" s="95"/>
      <c r="O3638" s="95"/>
      <c r="P3638" s="95"/>
      <c r="Q3638" s="95"/>
      <c r="R3638" s="95"/>
      <c r="S3638" s="95"/>
      <c r="T3638" s="95"/>
      <c r="U3638" s="95"/>
      <c r="V3638" s="95"/>
      <c r="W3638" s="95"/>
      <c r="X3638" s="95"/>
      <c r="Y3638" s="95"/>
    </row>
    <row r="3639">
      <c r="A3639" s="104" t="s">
        <v>36</v>
      </c>
      <c r="B3639" s="95" t="s">
        <v>8929</v>
      </c>
      <c r="C3639" s="98" t="s">
        <v>11679</v>
      </c>
      <c r="D3639" s="94" t="s">
        <v>50</v>
      </c>
      <c r="E3639" s="95"/>
      <c r="F3639" s="95"/>
      <c r="G3639" s="95"/>
      <c r="H3639" s="95"/>
      <c r="I3639" s="95"/>
      <c r="J3639" s="95"/>
      <c r="K3639" s="95"/>
      <c r="L3639" s="95"/>
      <c r="M3639" s="95"/>
      <c r="N3639" s="95"/>
      <c r="O3639" s="95"/>
      <c r="P3639" s="95"/>
      <c r="Q3639" s="95"/>
      <c r="R3639" s="95"/>
      <c r="S3639" s="95"/>
      <c r="T3639" s="95"/>
      <c r="U3639" s="95"/>
      <c r="V3639" s="95"/>
      <c r="W3639" s="95"/>
      <c r="X3639" s="95"/>
      <c r="Y3639" s="95"/>
    </row>
    <row r="3640">
      <c r="A3640" s="104" t="s">
        <v>36</v>
      </c>
      <c r="B3640" s="95" t="s">
        <v>8929</v>
      </c>
      <c r="C3640" s="98" t="s">
        <v>11680</v>
      </c>
      <c r="D3640" s="94" t="s">
        <v>50</v>
      </c>
      <c r="E3640" s="95"/>
      <c r="F3640" s="95"/>
      <c r="G3640" s="95"/>
      <c r="H3640" s="95"/>
      <c r="I3640" s="95"/>
      <c r="J3640" s="95"/>
      <c r="K3640" s="95"/>
      <c r="L3640" s="95"/>
      <c r="M3640" s="95"/>
      <c r="N3640" s="95"/>
      <c r="O3640" s="95"/>
      <c r="P3640" s="95"/>
      <c r="Q3640" s="95"/>
      <c r="R3640" s="95"/>
      <c r="S3640" s="95"/>
      <c r="T3640" s="95"/>
      <c r="U3640" s="95"/>
      <c r="V3640" s="95"/>
      <c r="W3640" s="95"/>
      <c r="X3640" s="95"/>
      <c r="Y3640" s="95"/>
    </row>
    <row r="3641">
      <c r="A3641" s="104" t="s">
        <v>36</v>
      </c>
      <c r="B3641" s="95" t="s">
        <v>8929</v>
      </c>
      <c r="C3641" s="98" t="s">
        <v>11478</v>
      </c>
      <c r="D3641" s="94" t="s">
        <v>50</v>
      </c>
      <c r="E3641" s="95"/>
      <c r="F3641" s="95"/>
      <c r="G3641" s="95"/>
      <c r="H3641" s="95"/>
      <c r="I3641" s="95"/>
      <c r="J3641" s="95"/>
      <c r="K3641" s="95"/>
      <c r="L3641" s="95"/>
      <c r="M3641" s="95"/>
      <c r="N3641" s="95"/>
      <c r="O3641" s="95"/>
      <c r="P3641" s="95"/>
      <c r="Q3641" s="95"/>
      <c r="R3641" s="95"/>
      <c r="S3641" s="95"/>
      <c r="T3641" s="95"/>
      <c r="U3641" s="95"/>
      <c r="V3641" s="95"/>
      <c r="W3641" s="95"/>
      <c r="X3641" s="95"/>
      <c r="Y3641" s="95"/>
    </row>
    <row r="3642">
      <c r="A3642" s="104" t="s">
        <v>36</v>
      </c>
      <c r="B3642" s="95" t="s">
        <v>8929</v>
      </c>
      <c r="C3642" s="98" t="s">
        <v>11479</v>
      </c>
      <c r="D3642" s="94" t="s">
        <v>50</v>
      </c>
      <c r="E3642" s="95"/>
      <c r="F3642" s="95"/>
      <c r="G3642" s="95"/>
      <c r="H3642" s="95"/>
      <c r="I3642" s="95"/>
      <c r="J3642" s="95"/>
      <c r="K3642" s="95"/>
      <c r="L3642" s="95"/>
      <c r="M3642" s="95"/>
      <c r="N3642" s="95"/>
      <c r="O3642" s="95"/>
      <c r="P3642" s="95"/>
      <c r="Q3642" s="95"/>
      <c r="R3642" s="95"/>
      <c r="S3642" s="95"/>
      <c r="T3642" s="95"/>
      <c r="U3642" s="95"/>
      <c r="V3642" s="95"/>
      <c r="W3642" s="95"/>
      <c r="X3642" s="95"/>
      <c r="Y3642" s="95"/>
    </row>
    <row r="3643">
      <c r="A3643" s="104" t="s">
        <v>36</v>
      </c>
      <c r="B3643" s="95" t="s">
        <v>8929</v>
      </c>
      <c r="C3643" s="98" t="s">
        <v>11681</v>
      </c>
      <c r="D3643" s="94" t="s">
        <v>50</v>
      </c>
      <c r="E3643" s="95"/>
      <c r="F3643" s="95"/>
      <c r="G3643" s="95"/>
      <c r="H3643" s="95"/>
      <c r="I3643" s="95"/>
      <c r="J3643" s="95"/>
      <c r="K3643" s="95"/>
      <c r="L3643" s="95"/>
      <c r="M3643" s="95"/>
      <c r="N3643" s="95"/>
      <c r="O3643" s="95"/>
      <c r="P3643" s="95"/>
      <c r="Q3643" s="95"/>
      <c r="R3643" s="95"/>
      <c r="S3643" s="95"/>
      <c r="T3643" s="95"/>
      <c r="U3643" s="95"/>
      <c r="V3643" s="95"/>
      <c r="W3643" s="95"/>
      <c r="X3643" s="95"/>
      <c r="Y3643" s="95"/>
    </row>
    <row r="3644">
      <c r="A3644" s="104" t="s">
        <v>36</v>
      </c>
      <c r="B3644" s="95" t="s">
        <v>8929</v>
      </c>
      <c r="C3644" s="98" t="s">
        <v>11682</v>
      </c>
      <c r="D3644" s="94" t="s">
        <v>50</v>
      </c>
      <c r="E3644" s="95"/>
      <c r="F3644" s="95"/>
      <c r="G3644" s="95"/>
      <c r="H3644" s="95"/>
      <c r="I3644" s="95"/>
      <c r="J3644" s="95"/>
      <c r="K3644" s="95"/>
      <c r="L3644" s="95"/>
      <c r="M3644" s="95"/>
      <c r="N3644" s="95"/>
      <c r="O3644" s="95"/>
      <c r="P3644" s="95"/>
      <c r="Q3644" s="95"/>
      <c r="R3644" s="95"/>
      <c r="S3644" s="95"/>
      <c r="T3644" s="95"/>
      <c r="U3644" s="95"/>
      <c r="V3644" s="95"/>
      <c r="W3644" s="95"/>
      <c r="X3644" s="95"/>
      <c r="Y3644" s="95"/>
    </row>
    <row r="3645">
      <c r="A3645" s="104" t="s">
        <v>36</v>
      </c>
      <c r="B3645" s="95" t="s">
        <v>8929</v>
      </c>
      <c r="C3645" s="98" t="s">
        <v>11545</v>
      </c>
      <c r="D3645" s="94" t="s">
        <v>50</v>
      </c>
      <c r="E3645" s="95"/>
      <c r="F3645" s="95"/>
      <c r="G3645" s="95"/>
      <c r="H3645" s="95"/>
      <c r="I3645" s="95"/>
      <c r="J3645" s="95"/>
      <c r="K3645" s="95"/>
      <c r="L3645" s="95"/>
      <c r="M3645" s="95"/>
      <c r="N3645" s="95"/>
      <c r="O3645" s="95"/>
      <c r="P3645" s="95"/>
      <c r="Q3645" s="95"/>
      <c r="R3645" s="95"/>
      <c r="S3645" s="95"/>
      <c r="T3645" s="95"/>
      <c r="U3645" s="95"/>
      <c r="V3645" s="95"/>
      <c r="W3645" s="95"/>
      <c r="X3645" s="95"/>
      <c r="Y3645" s="95"/>
    </row>
    <row r="3646">
      <c r="A3646" s="104" t="s">
        <v>36</v>
      </c>
      <c r="B3646" s="95" t="s">
        <v>8929</v>
      </c>
      <c r="C3646" s="98" t="s">
        <v>11683</v>
      </c>
      <c r="D3646" s="94" t="s">
        <v>50</v>
      </c>
      <c r="E3646" s="95"/>
      <c r="F3646" s="95"/>
      <c r="G3646" s="95"/>
      <c r="H3646" s="95"/>
      <c r="I3646" s="95"/>
      <c r="J3646" s="95"/>
      <c r="K3646" s="95"/>
      <c r="L3646" s="95"/>
      <c r="M3646" s="95"/>
      <c r="N3646" s="95"/>
      <c r="O3646" s="95"/>
      <c r="P3646" s="95"/>
      <c r="Q3646" s="95"/>
      <c r="R3646" s="95"/>
      <c r="S3646" s="95"/>
      <c r="T3646" s="95"/>
      <c r="U3646" s="95"/>
      <c r="V3646" s="95"/>
      <c r="W3646" s="95"/>
      <c r="X3646" s="95"/>
      <c r="Y3646" s="95"/>
    </row>
    <row r="3647">
      <c r="A3647" s="104" t="s">
        <v>36</v>
      </c>
      <c r="B3647" s="95" t="s">
        <v>8929</v>
      </c>
      <c r="C3647" s="98" t="s">
        <v>11546</v>
      </c>
      <c r="D3647" s="94" t="s">
        <v>50</v>
      </c>
      <c r="E3647" s="95"/>
      <c r="F3647" s="95"/>
      <c r="G3647" s="95"/>
      <c r="H3647" s="95"/>
      <c r="I3647" s="95"/>
      <c r="J3647" s="95"/>
      <c r="K3647" s="95"/>
      <c r="L3647" s="95"/>
      <c r="M3647" s="95"/>
      <c r="N3647" s="95"/>
      <c r="O3647" s="95"/>
      <c r="P3647" s="95"/>
      <c r="Q3647" s="95"/>
      <c r="R3647" s="95"/>
      <c r="S3647" s="95"/>
      <c r="T3647" s="95"/>
      <c r="U3647" s="95"/>
      <c r="V3647" s="95"/>
      <c r="W3647" s="95"/>
      <c r="X3647" s="95"/>
      <c r="Y3647" s="95"/>
    </row>
    <row r="3648">
      <c r="A3648" s="104" t="s">
        <v>36</v>
      </c>
      <c r="B3648" s="95" t="s">
        <v>8929</v>
      </c>
      <c r="C3648" s="98" t="s">
        <v>11684</v>
      </c>
      <c r="D3648" s="94" t="s">
        <v>50</v>
      </c>
      <c r="E3648" s="95"/>
      <c r="F3648" s="95"/>
      <c r="G3648" s="95"/>
      <c r="H3648" s="95"/>
      <c r="I3648" s="95"/>
      <c r="J3648" s="95"/>
      <c r="K3648" s="95"/>
      <c r="L3648" s="95"/>
      <c r="M3648" s="95"/>
      <c r="N3648" s="95"/>
      <c r="O3648" s="95"/>
      <c r="P3648" s="95"/>
      <c r="Q3648" s="95"/>
      <c r="R3648" s="95"/>
      <c r="S3648" s="95"/>
      <c r="T3648" s="95"/>
      <c r="U3648" s="95"/>
      <c r="V3648" s="95"/>
      <c r="W3648" s="95"/>
      <c r="X3648" s="95"/>
      <c r="Y3648" s="95"/>
    </row>
    <row r="3649">
      <c r="A3649" s="104" t="s">
        <v>36</v>
      </c>
      <c r="B3649" s="95" t="s">
        <v>8929</v>
      </c>
      <c r="C3649" s="98" t="s">
        <v>11462</v>
      </c>
      <c r="D3649" s="94" t="s">
        <v>50</v>
      </c>
      <c r="E3649" s="95"/>
      <c r="F3649" s="95"/>
      <c r="G3649" s="95"/>
      <c r="H3649" s="95"/>
      <c r="I3649" s="95"/>
      <c r="J3649" s="95"/>
      <c r="K3649" s="95"/>
      <c r="L3649" s="95"/>
      <c r="M3649" s="95"/>
      <c r="N3649" s="95"/>
      <c r="O3649" s="95"/>
      <c r="P3649" s="95"/>
      <c r="Q3649" s="95"/>
      <c r="R3649" s="95"/>
      <c r="S3649" s="95"/>
      <c r="T3649" s="95"/>
      <c r="U3649" s="95"/>
      <c r="V3649" s="95"/>
      <c r="W3649" s="95"/>
      <c r="X3649" s="95"/>
      <c r="Y3649" s="95"/>
    </row>
    <row r="3650">
      <c r="A3650" s="104" t="s">
        <v>36</v>
      </c>
      <c r="B3650" s="95" t="s">
        <v>8929</v>
      </c>
      <c r="C3650" s="98" t="s">
        <v>11685</v>
      </c>
      <c r="D3650" s="94" t="s">
        <v>50</v>
      </c>
      <c r="E3650" s="95"/>
      <c r="F3650" s="95"/>
      <c r="G3650" s="95"/>
      <c r="H3650" s="95"/>
      <c r="I3650" s="95"/>
      <c r="J3650" s="95"/>
      <c r="K3650" s="95"/>
      <c r="L3650" s="95"/>
      <c r="M3650" s="95"/>
      <c r="N3650" s="95"/>
      <c r="O3650" s="95"/>
      <c r="P3650" s="95"/>
      <c r="Q3650" s="95"/>
      <c r="R3650" s="95"/>
      <c r="S3650" s="95"/>
      <c r="T3650" s="95"/>
      <c r="U3650" s="95"/>
      <c r="V3650" s="95"/>
      <c r="W3650" s="95"/>
      <c r="X3650" s="95"/>
      <c r="Y3650" s="95"/>
    </row>
    <row r="3651">
      <c r="A3651" s="104" t="s">
        <v>36</v>
      </c>
      <c r="B3651" s="95" t="s">
        <v>8929</v>
      </c>
      <c r="C3651" s="98" t="s">
        <v>11686</v>
      </c>
      <c r="D3651" s="94" t="s">
        <v>50</v>
      </c>
      <c r="E3651" s="95"/>
      <c r="F3651" s="95"/>
      <c r="G3651" s="95"/>
      <c r="H3651" s="95"/>
      <c r="I3651" s="95"/>
      <c r="J3651" s="95"/>
      <c r="K3651" s="95"/>
      <c r="L3651" s="95"/>
      <c r="M3651" s="95"/>
      <c r="N3651" s="95"/>
      <c r="O3651" s="95"/>
      <c r="P3651" s="95"/>
      <c r="Q3651" s="95"/>
      <c r="R3651" s="95"/>
      <c r="S3651" s="95"/>
      <c r="T3651" s="95"/>
      <c r="U3651" s="95"/>
      <c r="V3651" s="95"/>
      <c r="W3651" s="95"/>
      <c r="X3651" s="95"/>
      <c r="Y3651" s="95"/>
    </row>
    <row r="3652">
      <c r="A3652" s="104" t="s">
        <v>36</v>
      </c>
      <c r="B3652" s="95" t="s">
        <v>8929</v>
      </c>
      <c r="C3652" s="98" t="s">
        <v>11687</v>
      </c>
      <c r="D3652" s="94" t="s">
        <v>50</v>
      </c>
      <c r="E3652" s="95"/>
      <c r="F3652" s="95"/>
      <c r="G3652" s="95"/>
      <c r="H3652" s="95"/>
      <c r="I3652" s="95"/>
      <c r="J3652" s="95"/>
      <c r="K3652" s="95"/>
      <c r="L3652" s="95"/>
      <c r="M3652" s="95"/>
      <c r="N3652" s="95"/>
      <c r="O3652" s="95"/>
      <c r="P3652" s="95"/>
      <c r="Q3652" s="95"/>
      <c r="R3652" s="95"/>
      <c r="S3652" s="95"/>
      <c r="T3652" s="95"/>
      <c r="U3652" s="95"/>
      <c r="V3652" s="95"/>
      <c r="W3652" s="95"/>
      <c r="X3652" s="95"/>
      <c r="Y3652" s="95"/>
    </row>
    <row r="3653">
      <c r="A3653" s="104" t="s">
        <v>36</v>
      </c>
      <c r="B3653" s="95" t="s">
        <v>8929</v>
      </c>
      <c r="C3653" s="98" t="s">
        <v>11482</v>
      </c>
      <c r="D3653" s="94" t="s">
        <v>50</v>
      </c>
      <c r="E3653" s="95"/>
      <c r="F3653" s="95"/>
      <c r="G3653" s="95"/>
      <c r="H3653" s="95"/>
      <c r="I3653" s="95"/>
      <c r="J3653" s="95"/>
      <c r="K3653" s="95"/>
      <c r="L3653" s="95"/>
      <c r="M3653" s="95"/>
      <c r="N3653" s="95"/>
      <c r="O3653" s="95"/>
      <c r="P3653" s="95"/>
      <c r="Q3653" s="95"/>
      <c r="R3653" s="95"/>
      <c r="S3653" s="95"/>
      <c r="T3653" s="95"/>
      <c r="U3653" s="95"/>
      <c r="V3653" s="95"/>
      <c r="W3653" s="95"/>
      <c r="X3653" s="95"/>
      <c r="Y3653" s="95"/>
    </row>
    <row r="3654">
      <c r="A3654" s="104" t="s">
        <v>36</v>
      </c>
      <c r="B3654" s="95" t="s">
        <v>8929</v>
      </c>
      <c r="C3654" s="98" t="s">
        <v>11688</v>
      </c>
      <c r="D3654" s="94" t="s">
        <v>50</v>
      </c>
      <c r="E3654" s="95"/>
      <c r="F3654" s="95"/>
      <c r="G3654" s="95"/>
      <c r="H3654" s="95"/>
      <c r="I3654" s="95"/>
      <c r="J3654" s="95"/>
      <c r="K3654" s="95"/>
      <c r="L3654" s="95"/>
      <c r="M3654" s="95"/>
      <c r="N3654" s="95"/>
      <c r="O3654" s="95"/>
      <c r="P3654" s="95"/>
      <c r="Q3654" s="95"/>
      <c r="R3654" s="95"/>
      <c r="S3654" s="95"/>
      <c r="T3654" s="95"/>
      <c r="U3654" s="95"/>
      <c r="V3654" s="95"/>
      <c r="W3654" s="95"/>
      <c r="X3654" s="95"/>
      <c r="Y3654" s="95"/>
    </row>
    <row r="3655">
      <c r="A3655" s="104" t="s">
        <v>36</v>
      </c>
      <c r="B3655" s="95" t="s">
        <v>8929</v>
      </c>
      <c r="C3655" s="98" t="s">
        <v>11689</v>
      </c>
      <c r="D3655" s="94" t="s">
        <v>50</v>
      </c>
      <c r="E3655" s="95"/>
      <c r="F3655" s="95"/>
      <c r="G3655" s="95"/>
      <c r="H3655" s="95"/>
      <c r="I3655" s="95"/>
      <c r="J3655" s="95"/>
      <c r="K3655" s="95"/>
      <c r="L3655" s="95"/>
      <c r="M3655" s="95"/>
      <c r="N3655" s="95"/>
      <c r="O3655" s="95"/>
      <c r="P3655" s="95"/>
      <c r="Q3655" s="95"/>
      <c r="R3655" s="95"/>
      <c r="S3655" s="95"/>
      <c r="T3655" s="95"/>
      <c r="U3655" s="95"/>
      <c r="V3655" s="95"/>
      <c r="W3655" s="95"/>
      <c r="X3655" s="95"/>
      <c r="Y3655" s="95"/>
    </row>
    <row r="3656">
      <c r="A3656" s="104" t="s">
        <v>36</v>
      </c>
      <c r="B3656" s="95" t="s">
        <v>8929</v>
      </c>
      <c r="C3656" s="98" t="s">
        <v>11690</v>
      </c>
      <c r="D3656" s="94" t="s">
        <v>50</v>
      </c>
      <c r="E3656" s="95"/>
      <c r="F3656" s="95"/>
      <c r="G3656" s="95"/>
      <c r="H3656" s="95"/>
      <c r="I3656" s="95"/>
      <c r="J3656" s="95"/>
      <c r="K3656" s="95"/>
      <c r="L3656" s="95"/>
      <c r="M3656" s="95"/>
      <c r="N3656" s="95"/>
      <c r="O3656" s="95"/>
      <c r="P3656" s="95"/>
      <c r="Q3656" s="95"/>
      <c r="R3656" s="95"/>
      <c r="S3656" s="95"/>
      <c r="T3656" s="95"/>
      <c r="U3656" s="95"/>
      <c r="V3656" s="95"/>
      <c r="W3656" s="95"/>
      <c r="X3656" s="95"/>
      <c r="Y3656" s="95"/>
    </row>
    <row r="3657">
      <c r="A3657" s="104" t="s">
        <v>36</v>
      </c>
      <c r="B3657" s="95" t="s">
        <v>8929</v>
      </c>
      <c r="C3657" s="98" t="s">
        <v>11550</v>
      </c>
      <c r="D3657" s="94" t="s">
        <v>50</v>
      </c>
      <c r="E3657" s="95"/>
      <c r="F3657" s="95"/>
      <c r="G3657" s="95"/>
      <c r="H3657" s="95"/>
      <c r="I3657" s="95"/>
      <c r="J3657" s="95"/>
      <c r="K3657" s="95"/>
      <c r="L3657" s="95"/>
      <c r="M3657" s="95"/>
      <c r="N3657" s="95"/>
      <c r="O3657" s="95"/>
      <c r="P3657" s="95"/>
      <c r="Q3657" s="95"/>
      <c r="R3657" s="95"/>
      <c r="S3657" s="95"/>
      <c r="T3657" s="95"/>
      <c r="U3657" s="95"/>
      <c r="V3657" s="95"/>
      <c r="W3657" s="95"/>
      <c r="X3657" s="95"/>
      <c r="Y3657" s="95"/>
    </row>
    <row r="3658">
      <c r="A3658" s="104" t="s">
        <v>36</v>
      </c>
      <c r="B3658" s="95" t="s">
        <v>8929</v>
      </c>
      <c r="C3658" s="98" t="s">
        <v>11551</v>
      </c>
      <c r="D3658" s="94" t="s">
        <v>50</v>
      </c>
      <c r="E3658" s="95"/>
      <c r="F3658" s="95"/>
      <c r="G3658" s="95"/>
      <c r="H3658" s="95"/>
      <c r="I3658" s="95"/>
      <c r="J3658" s="95"/>
      <c r="K3658" s="95"/>
      <c r="L3658" s="95"/>
      <c r="M3658" s="95"/>
      <c r="N3658" s="95"/>
      <c r="O3658" s="95"/>
      <c r="P3658" s="95"/>
      <c r="Q3658" s="95"/>
      <c r="R3658" s="95"/>
      <c r="S3658" s="95"/>
      <c r="T3658" s="95"/>
      <c r="U3658" s="95"/>
      <c r="V3658" s="95"/>
      <c r="W3658" s="95"/>
      <c r="X3658" s="95"/>
      <c r="Y3658" s="95"/>
    </row>
    <row r="3659">
      <c r="A3659" s="104" t="s">
        <v>36</v>
      </c>
      <c r="B3659" s="95" t="s">
        <v>8929</v>
      </c>
      <c r="C3659" s="98" t="s">
        <v>11691</v>
      </c>
      <c r="D3659" s="94" t="s">
        <v>50</v>
      </c>
      <c r="E3659" s="95"/>
      <c r="F3659" s="95"/>
      <c r="G3659" s="95"/>
      <c r="H3659" s="95"/>
      <c r="I3659" s="95"/>
      <c r="J3659" s="95"/>
      <c r="K3659" s="95"/>
      <c r="L3659" s="95"/>
      <c r="M3659" s="95"/>
      <c r="N3659" s="95"/>
      <c r="O3659" s="95"/>
      <c r="P3659" s="95"/>
      <c r="Q3659" s="95"/>
      <c r="R3659" s="95"/>
      <c r="S3659" s="95"/>
      <c r="T3659" s="95"/>
      <c r="U3659" s="95"/>
      <c r="V3659" s="95"/>
      <c r="W3659" s="95"/>
      <c r="X3659" s="95"/>
      <c r="Y3659" s="95"/>
    </row>
    <row r="3660">
      <c r="A3660" s="104" t="s">
        <v>36</v>
      </c>
      <c r="B3660" s="95" t="s">
        <v>8929</v>
      </c>
      <c r="C3660" s="98" t="s">
        <v>11692</v>
      </c>
      <c r="D3660" s="94" t="s">
        <v>50</v>
      </c>
      <c r="E3660" s="95"/>
      <c r="F3660" s="95"/>
      <c r="G3660" s="95"/>
      <c r="H3660" s="95"/>
      <c r="I3660" s="95"/>
      <c r="J3660" s="95"/>
      <c r="K3660" s="95"/>
      <c r="L3660" s="95"/>
      <c r="M3660" s="95"/>
      <c r="N3660" s="95"/>
      <c r="O3660" s="95"/>
      <c r="P3660" s="95"/>
      <c r="Q3660" s="95"/>
      <c r="R3660" s="95"/>
      <c r="S3660" s="95"/>
      <c r="T3660" s="95"/>
      <c r="U3660" s="95"/>
      <c r="V3660" s="95"/>
      <c r="W3660" s="95"/>
      <c r="X3660" s="95"/>
      <c r="Y3660" s="95"/>
    </row>
    <row r="3661">
      <c r="A3661" s="104" t="s">
        <v>36</v>
      </c>
      <c r="B3661" s="95" t="s">
        <v>8929</v>
      </c>
      <c r="C3661" s="98" t="s">
        <v>11693</v>
      </c>
      <c r="D3661" s="94" t="s">
        <v>50</v>
      </c>
      <c r="E3661" s="95"/>
      <c r="F3661" s="95"/>
      <c r="G3661" s="95"/>
      <c r="H3661" s="95"/>
      <c r="I3661" s="95"/>
      <c r="J3661" s="95"/>
      <c r="K3661" s="95"/>
      <c r="L3661" s="95"/>
      <c r="M3661" s="95"/>
      <c r="N3661" s="95"/>
      <c r="O3661" s="95"/>
      <c r="P3661" s="95"/>
      <c r="Q3661" s="95"/>
      <c r="R3661" s="95"/>
      <c r="S3661" s="95"/>
      <c r="T3661" s="95"/>
      <c r="U3661" s="95"/>
      <c r="V3661" s="95"/>
      <c r="W3661" s="95"/>
      <c r="X3661" s="95"/>
      <c r="Y3661" s="95"/>
    </row>
    <row r="3662">
      <c r="A3662" s="104" t="s">
        <v>36</v>
      </c>
      <c r="B3662" s="95" t="s">
        <v>8929</v>
      </c>
      <c r="C3662" s="98" t="s">
        <v>11694</v>
      </c>
      <c r="D3662" s="94" t="s">
        <v>50</v>
      </c>
      <c r="E3662" s="95"/>
      <c r="F3662" s="95"/>
      <c r="G3662" s="95"/>
      <c r="H3662" s="95"/>
      <c r="I3662" s="95"/>
      <c r="J3662" s="95"/>
      <c r="K3662" s="95"/>
      <c r="L3662" s="95"/>
      <c r="M3662" s="95"/>
      <c r="N3662" s="95"/>
      <c r="O3662" s="95"/>
      <c r="P3662" s="95"/>
      <c r="Q3662" s="95"/>
      <c r="R3662" s="95"/>
      <c r="S3662" s="95"/>
      <c r="T3662" s="95"/>
      <c r="U3662" s="95"/>
      <c r="V3662" s="95"/>
      <c r="W3662" s="95"/>
      <c r="X3662" s="95"/>
      <c r="Y3662" s="95"/>
    </row>
    <row r="3663">
      <c r="A3663" s="104" t="s">
        <v>36</v>
      </c>
      <c r="B3663" s="95" t="s">
        <v>8929</v>
      </c>
      <c r="C3663" s="98" t="s">
        <v>11695</v>
      </c>
      <c r="D3663" s="94" t="s">
        <v>50</v>
      </c>
      <c r="E3663" s="95"/>
      <c r="F3663" s="95"/>
      <c r="G3663" s="95"/>
      <c r="H3663" s="95"/>
      <c r="I3663" s="95"/>
      <c r="J3663" s="95"/>
      <c r="K3663" s="95"/>
      <c r="L3663" s="95"/>
      <c r="M3663" s="95"/>
      <c r="N3663" s="95"/>
      <c r="O3663" s="95"/>
      <c r="P3663" s="95"/>
      <c r="Q3663" s="95"/>
      <c r="R3663" s="95"/>
      <c r="S3663" s="95"/>
      <c r="T3663" s="95"/>
      <c r="U3663" s="95"/>
      <c r="V3663" s="95"/>
      <c r="W3663" s="95"/>
      <c r="X3663" s="95"/>
      <c r="Y3663" s="95"/>
    </row>
    <row r="3664">
      <c r="A3664" s="104" t="s">
        <v>36</v>
      </c>
      <c r="B3664" s="95" t="s">
        <v>8929</v>
      </c>
      <c r="C3664" s="98" t="s">
        <v>11696</v>
      </c>
      <c r="D3664" s="94" t="s">
        <v>50</v>
      </c>
      <c r="E3664" s="95"/>
      <c r="F3664" s="95"/>
      <c r="G3664" s="95"/>
      <c r="H3664" s="95"/>
      <c r="I3664" s="95"/>
      <c r="J3664" s="95"/>
      <c r="K3664" s="95"/>
      <c r="L3664" s="95"/>
      <c r="M3664" s="95"/>
      <c r="N3664" s="95"/>
      <c r="O3664" s="95"/>
      <c r="P3664" s="95"/>
      <c r="Q3664" s="95"/>
      <c r="R3664" s="95"/>
      <c r="S3664" s="95"/>
      <c r="T3664" s="95"/>
      <c r="U3664" s="95"/>
      <c r="V3664" s="95"/>
      <c r="W3664" s="95"/>
      <c r="X3664" s="95"/>
      <c r="Y3664" s="95"/>
    </row>
    <row r="3665">
      <c r="A3665" s="104" t="s">
        <v>36</v>
      </c>
      <c r="B3665" s="95" t="s">
        <v>8929</v>
      </c>
      <c r="C3665" s="98" t="s">
        <v>11697</v>
      </c>
      <c r="D3665" s="94" t="s">
        <v>50</v>
      </c>
      <c r="E3665" s="95"/>
      <c r="F3665" s="95"/>
      <c r="G3665" s="95"/>
      <c r="H3665" s="95"/>
      <c r="I3665" s="95"/>
      <c r="J3665" s="95"/>
      <c r="K3665" s="95"/>
      <c r="L3665" s="95"/>
      <c r="M3665" s="95"/>
      <c r="N3665" s="95"/>
      <c r="O3665" s="95"/>
      <c r="P3665" s="95"/>
      <c r="Q3665" s="95"/>
      <c r="R3665" s="95"/>
      <c r="S3665" s="95"/>
      <c r="T3665" s="95"/>
      <c r="U3665" s="95"/>
      <c r="V3665" s="95"/>
      <c r="W3665" s="95"/>
      <c r="X3665" s="95"/>
      <c r="Y3665" s="95"/>
    </row>
    <row r="3666">
      <c r="A3666" s="104" t="s">
        <v>36</v>
      </c>
      <c r="B3666" s="95" t="s">
        <v>8929</v>
      </c>
      <c r="C3666" s="98" t="s">
        <v>11698</v>
      </c>
      <c r="D3666" s="94" t="s">
        <v>50</v>
      </c>
      <c r="E3666" s="95"/>
      <c r="F3666" s="95"/>
      <c r="G3666" s="95"/>
      <c r="H3666" s="95"/>
      <c r="I3666" s="95"/>
      <c r="J3666" s="95"/>
      <c r="K3666" s="95"/>
      <c r="L3666" s="95"/>
      <c r="M3666" s="95"/>
      <c r="N3666" s="95"/>
      <c r="O3666" s="95"/>
      <c r="P3666" s="95"/>
      <c r="Q3666" s="95"/>
      <c r="R3666" s="95"/>
      <c r="S3666" s="95"/>
      <c r="T3666" s="95"/>
      <c r="U3666" s="95"/>
      <c r="V3666" s="95"/>
      <c r="W3666" s="95"/>
      <c r="X3666" s="95"/>
      <c r="Y3666" s="95"/>
    </row>
    <row r="3667">
      <c r="A3667" s="104" t="s">
        <v>36</v>
      </c>
      <c r="B3667" s="95" t="s">
        <v>8929</v>
      </c>
      <c r="C3667" s="98" t="s">
        <v>11699</v>
      </c>
      <c r="D3667" s="94" t="s">
        <v>50</v>
      </c>
      <c r="E3667" s="95"/>
      <c r="F3667" s="95"/>
      <c r="G3667" s="95"/>
      <c r="H3667" s="95"/>
      <c r="I3667" s="95"/>
      <c r="J3667" s="95"/>
      <c r="K3667" s="95"/>
      <c r="L3667" s="95"/>
      <c r="M3667" s="95"/>
      <c r="N3667" s="95"/>
      <c r="O3667" s="95"/>
      <c r="P3667" s="95"/>
      <c r="Q3667" s="95"/>
      <c r="R3667" s="95"/>
      <c r="S3667" s="95"/>
      <c r="T3667" s="95"/>
      <c r="U3667" s="95"/>
      <c r="V3667" s="95"/>
      <c r="W3667" s="95"/>
      <c r="X3667" s="95"/>
      <c r="Y3667" s="95"/>
    </row>
    <row r="3668">
      <c r="A3668" s="104" t="s">
        <v>36</v>
      </c>
      <c r="B3668" s="95" t="s">
        <v>8929</v>
      </c>
      <c r="C3668" s="98" t="s">
        <v>11700</v>
      </c>
      <c r="D3668" s="94" t="s">
        <v>50</v>
      </c>
      <c r="E3668" s="95"/>
      <c r="F3668" s="95"/>
      <c r="G3668" s="95"/>
      <c r="H3668" s="95"/>
      <c r="I3668" s="95"/>
      <c r="J3668" s="95"/>
      <c r="K3668" s="95"/>
      <c r="L3668" s="95"/>
      <c r="M3668" s="95"/>
      <c r="N3668" s="95"/>
      <c r="O3668" s="95"/>
      <c r="P3668" s="95"/>
      <c r="Q3668" s="95"/>
      <c r="R3668" s="95"/>
      <c r="S3668" s="95"/>
      <c r="T3668" s="95"/>
      <c r="U3668" s="95"/>
      <c r="V3668" s="95"/>
      <c r="W3668" s="95"/>
      <c r="X3668" s="95"/>
      <c r="Y3668" s="95"/>
    </row>
    <row r="3669">
      <c r="A3669" s="104" t="s">
        <v>36</v>
      </c>
      <c r="B3669" s="95" t="s">
        <v>8929</v>
      </c>
      <c r="C3669" s="98" t="s">
        <v>11701</v>
      </c>
      <c r="D3669" s="94" t="s">
        <v>50</v>
      </c>
      <c r="E3669" s="95"/>
      <c r="F3669" s="95"/>
      <c r="G3669" s="95"/>
      <c r="H3669" s="95"/>
      <c r="I3669" s="95"/>
      <c r="J3669" s="95"/>
      <c r="K3669" s="95"/>
      <c r="L3669" s="95"/>
      <c r="M3669" s="95"/>
      <c r="N3669" s="95"/>
      <c r="O3669" s="95"/>
      <c r="P3669" s="95"/>
      <c r="Q3669" s="95"/>
      <c r="R3669" s="95"/>
      <c r="S3669" s="95"/>
      <c r="T3669" s="95"/>
      <c r="U3669" s="95"/>
      <c r="V3669" s="95"/>
      <c r="W3669" s="95"/>
      <c r="X3669" s="95"/>
      <c r="Y3669" s="95"/>
    </row>
    <row r="3670">
      <c r="A3670" s="104" t="s">
        <v>36</v>
      </c>
      <c r="B3670" s="95" t="s">
        <v>8929</v>
      </c>
      <c r="C3670" s="98" t="s">
        <v>11702</v>
      </c>
      <c r="D3670" s="94" t="s">
        <v>50</v>
      </c>
      <c r="E3670" s="95"/>
      <c r="F3670" s="95"/>
      <c r="G3670" s="95"/>
      <c r="H3670" s="95"/>
      <c r="I3670" s="95"/>
      <c r="J3670" s="95"/>
      <c r="K3670" s="95"/>
      <c r="L3670" s="95"/>
      <c r="M3670" s="95"/>
      <c r="N3670" s="95"/>
      <c r="O3670" s="95"/>
      <c r="P3670" s="95"/>
      <c r="Q3670" s="95"/>
      <c r="R3670" s="95"/>
      <c r="S3670" s="95"/>
      <c r="T3670" s="95"/>
      <c r="U3670" s="95"/>
      <c r="V3670" s="95"/>
      <c r="W3670" s="95"/>
      <c r="X3670" s="95"/>
      <c r="Y3670" s="95"/>
    </row>
    <row r="3671">
      <c r="A3671" s="104" t="s">
        <v>36</v>
      </c>
      <c r="B3671" s="95" t="s">
        <v>8929</v>
      </c>
      <c r="C3671" s="98" t="s">
        <v>11703</v>
      </c>
      <c r="D3671" s="94" t="s">
        <v>50</v>
      </c>
      <c r="E3671" s="95"/>
      <c r="F3671" s="95"/>
      <c r="G3671" s="95"/>
      <c r="H3671" s="95"/>
      <c r="I3671" s="95"/>
      <c r="J3671" s="95"/>
      <c r="K3671" s="95"/>
      <c r="L3671" s="95"/>
      <c r="M3671" s="95"/>
      <c r="N3671" s="95"/>
      <c r="O3671" s="95"/>
      <c r="P3671" s="95"/>
      <c r="Q3671" s="95"/>
      <c r="R3671" s="95"/>
      <c r="S3671" s="95"/>
      <c r="T3671" s="95"/>
      <c r="U3671" s="95"/>
      <c r="V3671" s="95"/>
      <c r="W3671" s="95"/>
      <c r="X3671" s="95"/>
      <c r="Y3671" s="95"/>
    </row>
    <row r="3672">
      <c r="A3672" s="104" t="s">
        <v>36</v>
      </c>
      <c r="B3672" s="95" t="s">
        <v>8929</v>
      </c>
      <c r="C3672" s="98" t="s">
        <v>11704</v>
      </c>
      <c r="D3672" s="94" t="s">
        <v>50</v>
      </c>
      <c r="E3672" s="95"/>
      <c r="F3672" s="95"/>
      <c r="G3672" s="95"/>
      <c r="H3672" s="95"/>
      <c r="I3672" s="95"/>
      <c r="J3672" s="95"/>
      <c r="K3672" s="95"/>
      <c r="L3672" s="95"/>
      <c r="M3672" s="95"/>
      <c r="N3672" s="95"/>
      <c r="O3672" s="95"/>
      <c r="P3672" s="95"/>
      <c r="Q3672" s="95"/>
      <c r="R3672" s="95"/>
      <c r="S3672" s="95"/>
      <c r="T3672" s="95"/>
      <c r="U3672" s="95"/>
      <c r="V3672" s="95"/>
      <c r="W3672" s="95"/>
      <c r="X3672" s="95"/>
      <c r="Y3672" s="95"/>
    </row>
    <row r="3673">
      <c r="A3673" s="104" t="s">
        <v>36</v>
      </c>
      <c r="B3673" s="95" t="s">
        <v>8929</v>
      </c>
      <c r="C3673" s="98" t="s">
        <v>11705</v>
      </c>
      <c r="D3673" s="94" t="s">
        <v>50</v>
      </c>
      <c r="E3673" s="95"/>
      <c r="F3673" s="95"/>
      <c r="G3673" s="95"/>
      <c r="H3673" s="95"/>
      <c r="I3673" s="95"/>
      <c r="J3673" s="95"/>
      <c r="K3673" s="95"/>
      <c r="L3673" s="95"/>
      <c r="M3673" s="95"/>
      <c r="N3673" s="95"/>
      <c r="O3673" s="95"/>
      <c r="P3673" s="95"/>
      <c r="Q3673" s="95"/>
      <c r="R3673" s="95"/>
      <c r="S3673" s="95"/>
      <c r="T3673" s="95"/>
      <c r="U3673" s="95"/>
      <c r="V3673" s="95"/>
      <c r="W3673" s="95"/>
      <c r="X3673" s="95"/>
      <c r="Y3673" s="95"/>
    </row>
    <row r="3674">
      <c r="A3674" s="104" t="s">
        <v>36</v>
      </c>
      <c r="B3674" s="95" t="s">
        <v>8929</v>
      </c>
      <c r="C3674" s="98" t="s">
        <v>11556</v>
      </c>
      <c r="D3674" s="94" t="s">
        <v>50</v>
      </c>
      <c r="E3674" s="95"/>
      <c r="F3674" s="95"/>
      <c r="G3674" s="95"/>
      <c r="H3674" s="95"/>
      <c r="I3674" s="95"/>
      <c r="J3674" s="95"/>
      <c r="K3674" s="95"/>
      <c r="L3674" s="95"/>
      <c r="M3674" s="95"/>
      <c r="N3674" s="95"/>
      <c r="O3674" s="95"/>
      <c r="P3674" s="95"/>
      <c r="Q3674" s="95"/>
      <c r="R3674" s="95"/>
      <c r="S3674" s="95"/>
      <c r="T3674" s="95"/>
      <c r="U3674" s="95"/>
      <c r="V3674" s="95"/>
      <c r="W3674" s="95"/>
      <c r="X3674" s="95"/>
      <c r="Y3674" s="95"/>
    </row>
    <row r="3675">
      <c r="A3675" s="104" t="s">
        <v>36</v>
      </c>
      <c r="B3675" s="95" t="s">
        <v>8929</v>
      </c>
      <c r="C3675" s="98" t="s">
        <v>11557</v>
      </c>
      <c r="D3675" s="94" t="s">
        <v>50</v>
      </c>
      <c r="E3675" s="95"/>
      <c r="F3675" s="95"/>
      <c r="G3675" s="95"/>
      <c r="H3675" s="95"/>
      <c r="I3675" s="95"/>
      <c r="J3675" s="95"/>
      <c r="K3675" s="95"/>
      <c r="L3675" s="95"/>
      <c r="M3675" s="95"/>
      <c r="N3675" s="95"/>
      <c r="O3675" s="95"/>
      <c r="P3675" s="95"/>
      <c r="Q3675" s="95"/>
      <c r="R3675" s="95"/>
      <c r="S3675" s="95"/>
      <c r="T3675" s="95"/>
      <c r="U3675" s="95"/>
      <c r="V3675" s="95"/>
      <c r="W3675" s="95"/>
      <c r="X3675" s="95"/>
      <c r="Y3675" s="95"/>
    </row>
    <row r="3676">
      <c r="A3676" s="104" t="s">
        <v>36</v>
      </c>
      <c r="B3676" s="95" t="s">
        <v>8929</v>
      </c>
      <c r="C3676" s="98" t="s">
        <v>11486</v>
      </c>
      <c r="D3676" s="94" t="s">
        <v>50</v>
      </c>
      <c r="E3676" s="95"/>
      <c r="F3676" s="95"/>
      <c r="G3676" s="95"/>
      <c r="H3676" s="95"/>
      <c r="I3676" s="95"/>
      <c r="J3676" s="95"/>
      <c r="K3676" s="95"/>
      <c r="L3676" s="95"/>
      <c r="M3676" s="95"/>
      <c r="N3676" s="95"/>
      <c r="O3676" s="95"/>
      <c r="P3676" s="95"/>
      <c r="Q3676" s="95"/>
      <c r="R3676" s="95"/>
      <c r="S3676" s="95"/>
      <c r="T3676" s="95"/>
      <c r="U3676" s="95"/>
      <c r="V3676" s="95"/>
      <c r="W3676" s="95"/>
      <c r="X3676" s="95"/>
      <c r="Y3676" s="95"/>
    </row>
    <row r="3677">
      <c r="A3677" s="104" t="s">
        <v>36</v>
      </c>
      <c r="B3677" s="95" t="s">
        <v>8929</v>
      </c>
      <c r="C3677" s="98" t="s">
        <v>11706</v>
      </c>
      <c r="D3677" s="94" t="s">
        <v>50</v>
      </c>
      <c r="E3677" s="95"/>
      <c r="F3677" s="95"/>
      <c r="G3677" s="95"/>
      <c r="H3677" s="95"/>
      <c r="I3677" s="95"/>
      <c r="J3677" s="95"/>
      <c r="K3677" s="95"/>
      <c r="L3677" s="95"/>
      <c r="M3677" s="95"/>
      <c r="N3677" s="95"/>
      <c r="O3677" s="95"/>
      <c r="P3677" s="95"/>
      <c r="Q3677" s="95"/>
      <c r="R3677" s="95"/>
      <c r="S3677" s="95"/>
      <c r="T3677" s="95"/>
      <c r="U3677" s="95"/>
      <c r="V3677" s="95"/>
      <c r="W3677" s="95"/>
      <c r="X3677" s="95"/>
      <c r="Y3677" s="95"/>
    </row>
    <row r="3678">
      <c r="A3678" s="104" t="s">
        <v>36</v>
      </c>
      <c r="B3678" s="95" t="s">
        <v>8929</v>
      </c>
      <c r="C3678" s="98" t="s">
        <v>11463</v>
      </c>
      <c r="D3678" s="94" t="s">
        <v>50</v>
      </c>
      <c r="E3678" s="95"/>
      <c r="F3678" s="95"/>
      <c r="G3678" s="95"/>
      <c r="H3678" s="95"/>
      <c r="I3678" s="95"/>
      <c r="J3678" s="95"/>
      <c r="K3678" s="95"/>
      <c r="L3678" s="95"/>
      <c r="M3678" s="95"/>
      <c r="N3678" s="95"/>
      <c r="O3678" s="95"/>
      <c r="P3678" s="95"/>
      <c r="Q3678" s="95"/>
      <c r="R3678" s="95"/>
      <c r="S3678" s="95"/>
      <c r="T3678" s="95"/>
      <c r="U3678" s="95"/>
      <c r="V3678" s="95"/>
      <c r="W3678" s="95"/>
      <c r="X3678" s="95"/>
      <c r="Y3678" s="95"/>
    </row>
    <row r="3679">
      <c r="A3679" s="104" t="s">
        <v>36</v>
      </c>
      <c r="B3679" s="95" t="s">
        <v>8929</v>
      </c>
      <c r="C3679" s="98" t="s">
        <v>11707</v>
      </c>
      <c r="D3679" s="94" t="s">
        <v>50</v>
      </c>
      <c r="E3679" s="95"/>
      <c r="F3679" s="95"/>
      <c r="G3679" s="95"/>
      <c r="H3679" s="95"/>
      <c r="I3679" s="95"/>
      <c r="J3679" s="95"/>
      <c r="K3679" s="95"/>
      <c r="L3679" s="95"/>
      <c r="M3679" s="95"/>
      <c r="N3679" s="95"/>
      <c r="O3679" s="95"/>
      <c r="P3679" s="95"/>
      <c r="Q3679" s="95"/>
      <c r="R3679" s="95"/>
      <c r="S3679" s="95"/>
      <c r="T3679" s="95"/>
      <c r="U3679" s="95"/>
      <c r="V3679" s="95"/>
      <c r="W3679" s="95"/>
      <c r="X3679" s="95"/>
      <c r="Y3679" s="95"/>
    </row>
    <row r="3680">
      <c r="A3680" s="104" t="s">
        <v>36</v>
      </c>
      <c r="B3680" s="95" t="s">
        <v>8929</v>
      </c>
      <c r="C3680" s="98" t="s">
        <v>11708</v>
      </c>
      <c r="D3680" s="94" t="s">
        <v>50</v>
      </c>
      <c r="E3680" s="95"/>
      <c r="F3680" s="95"/>
      <c r="G3680" s="95"/>
      <c r="H3680" s="95"/>
      <c r="I3680" s="95"/>
      <c r="J3680" s="95"/>
      <c r="K3680" s="95"/>
      <c r="L3680" s="95"/>
      <c r="M3680" s="95"/>
      <c r="N3680" s="95"/>
      <c r="O3680" s="95"/>
      <c r="P3680" s="95"/>
      <c r="Q3680" s="95"/>
      <c r="R3680" s="95"/>
      <c r="S3680" s="95"/>
      <c r="T3680" s="95"/>
      <c r="U3680" s="95"/>
      <c r="V3680" s="95"/>
      <c r="W3680" s="95"/>
      <c r="X3680" s="95"/>
      <c r="Y3680" s="95"/>
    </row>
    <row r="3681">
      <c r="A3681" s="104" t="s">
        <v>36</v>
      </c>
      <c r="B3681" s="95" t="s">
        <v>8929</v>
      </c>
      <c r="C3681" s="98" t="s">
        <v>11558</v>
      </c>
      <c r="D3681" s="94" t="s">
        <v>50</v>
      </c>
      <c r="E3681" s="95"/>
      <c r="F3681" s="95"/>
      <c r="G3681" s="95"/>
      <c r="H3681" s="95"/>
      <c r="I3681" s="95"/>
      <c r="J3681" s="95"/>
      <c r="K3681" s="95"/>
      <c r="L3681" s="95"/>
      <c r="M3681" s="95"/>
      <c r="N3681" s="95"/>
      <c r="O3681" s="95"/>
      <c r="P3681" s="95"/>
      <c r="Q3681" s="95"/>
      <c r="R3681" s="95"/>
      <c r="S3681" s="95"/>
      <c r="T3681" s="95"/>
      <c r="U3681" s="95"/>
      <c r="V3681" s="95"/>
      <c r="W3681" s="95"/>
      <c r="X3681" s="95"/>
      <c r="Y3681" s="95"/>
    </row>
    <row r="3682">
      <c r="A3682" s="104" t="s">
        <v>36</v>
      </c>
      <c r="B3682" s="95" t="s">
        <v>8929</v>
      </c>
      <c r="C3682" s="98" t="s">
        <v>11559</v>
      </c>
      <c r="D3682" s="94" t="s">
        <v>50</v>
      </c>
      <c r="E3682" s="95"/>
      <c r="F3682" s="95"/>
      <c r="G3682" s="95"/>
      <c r="H3682" s="95"/>
      <c r="I3682" s="95"/>
      <c r="J3682" s="95"/>
      <c r="K3682" s="95"/>
      <c r="L3682" s="95"/>
      <c r="M3682" s="95"/>
      <c r="N3682" s="95"/>
      <c r="O3682" s="95"/>
      <c r="P3682" s="95"/>
      <c r="Q3682" s="95"/>
      <c r="R3682" s="95"/>
      <c r="S3682" s="95"/>
      <c r="T3682" s="95"/>
      <c r="U3682" s="95"/>
      <c r="V3682" s="95"/>
      <c r="W3682" s="95"/>
      <c r="X3682" s="95"/>
      <c r="Y3682" s="95"/>
    </row>
    <row r="3683">
      <c r="A3683" s="104" t="s">
        <v>36</v>
      </c>
      <c r="B3683" s="95" t="s">
        <v>8929</v>
      </c>
      <c r="C3683" s="98" t="s">
        <v>11709</v>
      </c>
      <c r="D3683" s="94" t="s">
        <v>50</v>
      </c>
      <c r="E3683" s="95"/>
      <c r="F3683" s="95"/>
      <c r="G3683" s="95"/>
      <c r="H3683" s="95"/>
      <c r="I3683" s="95"/>
      <c r="J3683" s="95"/>
      <c r="K3683" s="95"/>
      <c r="L3683" s="95"/>
      <c r="M3683" s="95"/>
      <c r="N3683" s="95"/>
      <c r="O3683" s="95"/>
      <c r="P3683" s="95"/>
      <c r="Q3683" s="95"/>
      <c r="R3683" s="95"/>
      <c r="S3683" s="95"/>
      <c r="T3683" s="95"/>
      <c r="U3683" s="95"/>
      <c r="V3683" s="95"/>
      <c r="W3683" s="95"/>
      <c r="X3683" s="95"/>
      <c r="Y3683" s="95"/>
    </row>
    <row r="3684">
      <c r="A3684" s="104" t="s">
        <v>36</v>
      </c>
      <c r="B3684" s="95" t="s">
        <v>8929</v>
      </c>
      <c r="C3684" s="98" t="s">
        <v>11710</v>
      </c>
      <c r="D3684" s="94" t="s">
        <v>50</v>
      </c>
      <c r="E3684" s="95"/>
      <c r="F3684" s="95"/>
      <c r="G3684" s="95"/>
      <c r="H3684" s="95"/>
      <c r="I3684" s="95"/>
      <c r="J3684" s="95"/>
      <c r="K3684" s="95"/>
      <c r="L3684" s="95"/>
      <c r="M3684" s="95"/>
      <c r="N3684" s="95"/>
      <c r="O3684" s="95"/>
      <c r="P3684" s="95"/>
      <c r="Q3684" s="95"/>
      <c r="R3684" s="95"/>
      <c r="S3684" s="95"/>
      <c r="T3684" s="95"/>
      <c r="U3684" s="95"/>
      <c r="V3684" s="95"/>
      <c r="W3684" s="95"/>
      <c r="X3684" s="95"/>
      <c r="Y3684" s="95"/>
    </row>
    <row r="3685">
      <c r="A3685" s="104" t="s">
        <v>36</v>
      </c>
      <c r="B3685" s="95" t="s">
        <v>8929</v>
      </c>
      <c r="C3685" s="98" t="s">
        <v>11561</v>
      </c>
      <c r="D3685" s="94" t="s">
        <v>50</v>
      </c>
      <c r="E3685" s="95"/>
      <c r="F3685" s="95"/>
      <c r="G3685" s="95"/>
      <c r="H3685" s="95"/>
      <c r="I3685" s="95"/>
      <c r="J3685" s="95"/>
      <c r="K3685" s="95"/>
      <c r="L3685" s="95"/>
      <c r="M3685" s="95"/>
      <c r="N3685" s="95"/>
      <c r="O3685" s="95"/>
      <c r="P3685" s="95"/>
      <c r="Q3685" s="95"/>
      <c r="R3685" s="95"/>
      <c r="S3685" s="95"/>
      <c r="T3685" s="95"/>
      <c r="U3685" s="95"/>
      <c r="V3685" s="95"/>
      <c r="W3685" s="95"/>
      <c r="X3685" s="95"/>
      <c r="Y3685" s="95"/>
    </row>
    <row r="3686">
      <c r="A3686" s="104" t="s">
        <v>36</v>
      </c>
      <c r="B3686" s="95" t="s">
        <v>8929</v>
      </c>
      <c r="C3686" s="98" t="s">
        <v>11565</v>
      </c>
      <c r="D3686" s="94" t="s">
        <v>50</v>
      </c>
      <c r="E3686" s="95"/>
      <c r="F3686" s="95"/>
      <c r="G3686" s="95"/>
      <c r="H3686" s="95"/>
      <c r="I3686" s="95"/>
      <c r="J3686" s="95"/>
      <c r="K3686" s="95"/>
      <c r="L3686" s="95"/>
      <c r="M3686" s="95"/>
      <c r="N3686" s="95"/>
      <c r="O3686" s="95"/>
      <c r="P3686" s="95"/>
      <c r="Q3686" s="95"/>
      <c r="R3686" s="95"/>
      <c r="S3686" s="95"/>
      <c r="T3686" s="95"/>
      <c r="U3686" s="95"/>
      <c r="V3686" s="95"/>
      <c r="W3686" s="95"/>
      <c r="X3686" s="95"/>
      <c r="Y3686" s="95"/>
    </row>
    <row r="3687">
      <c r="A3687" s="104" t="s">
        <v>36</v>
      </c>
      <c r="B3687" s="95" t="s">
        <v>8929</v>
      </c>
      <c r="C3687" s="98" t="s">
        <v>11711</v>
      </c>
      <c r="D3687" s="94" t="s">
        <v>50</v>
      </c>
      <c r="E3687" s="95"/>
      <c r="F3687" s="95"/>
      <c r="G3687" s="95"/>
      <c r="H3687" s="95"/>
      <c r="I3687" s="95"/>
      <c r="J3687" s="95"/>
      <c r="K3687" s="95"/>
      <c r="L3687" s="95"/>
      <c r="M3687" s="95"/>
      <c r="N3687" s="95"/>
      <c r="O3687" s="95"/>
      <c r="P3687" s="95"/>
      <c r="Q3687" s="95"/>
      <c r="R3687" s="95"/>
      <c r="S3687" s="95"/>
      <c r="T3687" s="95"/>
      <c r="U3687" s="95"/>
      <c r="V3687" s="95"/>
      <c r="W3687" s="95"/>
      <c r="X3687" s="95"/>
      <c r="Y3687" s="95"/>
    </row>
    <row r="3688">
      <c r="A3688" s="104" t="s">
        <v>36</v>
      </c>
      <c r="B3688" s="95" t="s">
        <v>8929</v>
      </c>
      <c r="C3688" s="98" t="s">
        <v>11566</v>
      </c>
      <c r="D3688" s="94" t="s">
        <v>50</v>
      </c>
      <c r="E3688" s="95"/>
      <c r="F3688" s="95"/>
      <c r="G3688" s="95"/>
      <c r="H3688" s="95"/>
      <c r="I3688" s="95"/>
      <c r="J3688" s="95"/>
      <c r="K3688" s="95"/>
      <c r="L3688" s="95"/>
      <c r="M3688" s="95"/>
      <c r="N3688" s="95"/>
      <c r="O3688" s="95"/>
      <c r="P3688" s="95"/>
      <c r="Q3688" s="95"/>
      <c r="R3688" s="95"/>
      <c r="S3688" s="95"/>
      <c r="T3688" s="95"/>
      <c r="U3688" s="95"/>
      <c r="V3688" s="95"/>
      <c r="W3688" s="95"/>
      <c r="X3688" s="95"/>
      <c r="Y3688" s="95"/>
    </row>
    <row r="3689">
      <c r="A3689" s="104" t="s">
        <v>36</v>
      </c>
      <c r="B3689" s="95" t="s">
        <v>8929</v>
      </c>
      <c r="C3689" s="98" t="s">
        <v>11712</v>
      </c>
      <c r="D3689" s="94" t="s">
        <v>50</v>
      </c>
      <c r="E3689" s="95"/>
      <c r="F3689" s="95"/>
      <c r="G3689" s="95"/>
      <c r="H3689" s="95"/>
      <c r="I3689" s="95"/>
      <c r="J3689" s="95"/>
      <c r="K3689" s="95"/>
      <c r="L3689" s="95"/>
      <c r="M3689" s="95"/>
      <c r="N3689" s="95"/>
      <c r="O3689" s="95"/>
      <c r="P3689" s="95"/>
      <c r="Q3689" s="95"/>
      <c r="R3689" s="95"/>
      <c r="S3689" s="95"/>
      <c r="T3689" s="95"/>
      <c r="U3689" s="95"/>
      <c r="V3689" s="95"/>
      <c r="W3689" s="95"/>
      <c r="X3689" s="95"/>
      <c r="Y3689" s="95"/>
    </row>
    <row r="3690">
      <c r="A3690" s="104" t="s">
        <v>36</v>
      </c>
      <c r="B3690" s="95" t="s">
        <v>8929</v>
      </c>
      <c r="C3690" s="98" t="s">
        <v>11713</v>
      </c>
      <c r="D3690" s="94" t="s">
        <v>50</v>
      </c>
      <c r="E3690" s="95"/>
      <c r="F3690" s="95"/>
      <c r="G3690" s="95"/>
      <c r="H3690" s="95"/>
      <c r="I3690" s="95"/>
      <c r="J3690" s="95"/>
      <c r="K3690" s="95"/>
      <c r="L3690" s="95"/>
      <c r="M3690" s="95"/>
      <c r="N3690" s="95"/>
      <c r="O3690" s="95"/>
      <c r="P3690" s="95"/>
      <c r="Q3690" s="95"/>
      <c r="R3690" s="95"/>
      <c r="S3690" s="95"/>
      <c r="T3690" s="95"/>
      <c r="U3690" s="95"/>
      <c r="V3690" s="95"/>
      <c r="W3690" s="95"/>
      <c r="X3690" s="95"/>
      <c r="Y3690" s="95"/>
    </row>
    <row r="3691">
      <c r="A3691" s="104" t="s">
        <v>36</v>
      </c>
      <c r="B3691" s="95" t="s">
        <v>8929</v>
      </c>
      <c r="C3691" s="98" t="s">
        <v>11714</v>
      </c>
      <c r="D3691" s="94" t="s">
        <v>50</v>
      </c>
      <c r="E3691" s="95"/>
      <c r="F3691" s="95"/>
      <c r="G3691" s="95"/>
      <c r="H3691" s="95"/>
      <c r="I3691" s="95"/>
      <c r="J3691" s="95"/>
      <c r="K3691" s="95"/>
      <c r="L3691" s="95"/>
      <c r="M3691" s="95"/>
      <c r="N3691" s="95"/>
      <c r="O3691" s="95"/>
      <c r="P3691" s="95"/>
      <c r="Q3691" s="95"/>
      <c r="R3691" s="95"/>
      <c r="S3691" s="95"/>
      <c r="T3691" s="95"/>
      <c r="U3691" s="95"/>
      <c r="V3691" s="95"/>
      <c r="W3691" s="95"/>
      <c r="X3691" s="95"/>
      <c r="Y3691" s="95"/>
    </row>
    <row r="3692">
      <c r="A3692" s="104" t="s">
        <v>36</v>
      </c>
      <c r="B3692" s="95" t="s">
        <v>8929</v>
      </c>
      <c r="C3692" s="98" t="s">
        <v>11715</v>
      </c>
      <c r="D3692" s="94" t="s">
        <v>50</v>
      </c>
      <c r="E3692" s="95"/>
      <c r="F3692" s="95"/>
      <c r="G3692" s="95"/>
      <c r="H3692" s="95"/>
      <c r="I3692" s="95"/>
      <c r="J3692" s="95"/>
      <c r="K3692" s="95"/>
      <c r="L3692" s="95"/>
      <c r="M3692" s="95"/>
      <c r="N3692" s="95"/>
      <c r="O3692" s="95"/>
      <c r="P3692" s="95"/>
      <c r="Q3692" s="95"/>
      <c r="R3692" s="95"/>
      <c r="S3692" s="95"/>
      <c r="T3692" s="95"/>
      <c r="U3692" s="95"/>
      <c r="V3692" s="95"/>
      <c r="W3692" s="95"/>
      <c r="X3692" s="95"/>
      <c r="Y3692" s="95"/>
    </row>
    <row r="3693">
      <c r="A3693" s="104" t="s">
        <v>36</v>
      </c>
      <c r="B3693" s="95" t="s">
        <v>8929</v>
      </c>
      <c r="C3693" s="98" t="s">
        <v>11716</v>
      </c>
      <c r="D3693" s="94" t="s">
        <v>50</v>
      </c>
      <c r="E3693" s="95"/>
      <c r="F3693" s="95"/>
      <c r="G3693" s="95"/>
      <c r="H3693" s="95"/>
      <c r="I3693" s="95"/>
      <c r="J3693" s="95"/>
      <c r="K3693" s="95"/>
      <c r="L3693" s="95"/>
      <c r="M3693" s="95"/>
      <c r="N3693" s="95"/>
      <c r="O3693" s="95"/>
      <c r="P3693" s="95"/>
      <c r="Q3693" s="95"/>
      <c r="R3693" s="95"/>
      <c r="S3693" s="95"/>
      <c r="T3693" s="95"/>
      <c r="U3693" s="95"/>
      <c r="V3693" s="95"/>
      <c r="W3693" s="95"/>
      <c r="X3693" s="95"/>
      <c r="Y3693" s="95"/>
    </row>
    <row r="3694">
      <c r="A3694" s="104" t="s">
        <v>36</v>
      </c>
      <c r="B3694" s="95" t="s">
        <v>8929</v>
      </c>
      <c r="C3694" s="98" t="s">
        <v>11717</v>
      </c>
      <c r="D3694" s="94" t="s">
        <v>50</v>
      </c>
      <c r="E3694" s="95"/>
      <c r="F3694" s="95"/>
      <c r="G3694" s="95"/>
      <c r="H3694" s="95"/>
      <c r="I3694" s="95"/>
      <c r="J3694" s="95"/>
      <c r="K3694" s="95"/>
      <c r="L3694" s="95"/>
      <c r="M3694" s="95"/>
      <c r="N3694" s="95"/>
      <c r="O3694" s="95"/>
      <c r="P3694" s="95"/>
      <c r="Q3694" s="95"/>
      <c r="R3694" s="95"/>
      <c r="S3694" s="95"/>
      <c r="T3694" s="95"/>
      <c r="U3694" s="95"/>
      <c r="V3694" s="95"/>
      <c r="W3694" s="95"/>
      <c r="X3694" s="95"/>
      <c r="Y3694" s="95"/>
    </row>
    <row r="3695">
      <c r="A3695" s="104" t="s">
        <v>36</v>
      </c>
      <c r="B3695" s="95" t="s">
        <v>8929</v>
      </c>
      <c r="C3695" s="98" t="s">
        <v>11567</v>
      </c>
      <c r="D3695" s="94" t="s">
        <v>50</v>
      </c>
      <c r="E3695" s="95"/>
      <c r="F3695" s="95"/>
      <c r="G3695" s="95"/>
      <c r="H3695" s="95"/>
      <c r="I3695" s="95"/>
      <c r="J3695" s="95"/>
      <c r="K3695" s="95"/>
      <c r="L3695" s="95"/>
      <c r="M3695" s="95"/>
      <c r="N3695" s="95"/>
      <c r="O3695" s="95"/>
      <c r="P3695" s="95"/>
      <c r="Q3695" s="95"/>
      <c r="R3695" s="95"/>
      <c r="S3695" s="95"/>
      <c r="T3695" s="95"/>
      <c r="U3695" s="95"/>
      <c r="V3695" s="95"/>
      <c r="W3695" s="95"/>
      <c r="X3695" s="95"/>
      <c r="Y3695" s="95"/>
    </row>
    <row r="3696">
      <c r="A3696" s="104" t="s">
        <v>36</v>
      </c>
      <c r="B3696" s="95" t="s">
        <v>8929</v>
      </c>
      <c r="C3696" s="98" t="s">
        <v>11568</v>
      </c>
      <c r="D3696" s="94" t="s">
        <v>50</v>
      </c>
      <c r="E3696" s="95"/>
      <c r="F3696" s="95"/>
      <c r="G3696" s="95"/>
      <c r="H3696" s="95"/>
      <c r="I3696" s="95"/>
      <c r="J3696" s="95"/>
      <c r="K3696" s="95"/>
      <c r="L3696" s="95"/>
      <c r="M3696" s="95"/>
      <c r="N3696" s="95"/>
      <c r="O3696" s="95"/>
      <c r="P3696" s="95"/>
      <c r="Q3696" s="95"/>
      <c r="R3696" s="95"/>
      <c r="S3696" s="95"/>
      <c r="T3696" s="95"/>
      <c r="U3696" s="95"/>
      <c r="V3696" s="95"/>
      <c r="W3696" s="95"/>
      <c r="X3696" s="95"/>
      <c r="Y3696" s="95"/>
    </row>
    <row r="3697">
      <c r="A3697" s="104" t="s">
        <v>36</v>
      </c>
      <c r="B3697" s="95" t="s">
        <v>8929</v>
      </c>
      <c r="C3697" s="98" t="s">
        <v>11569</v>
      </c>
      <c r="D3697" s="94" t="s">
        <v>50</v>
      </c>
      <c r="E3697" s="95"/>
      <c r="F3697" s="95"/>
      <c r="G3697" s="95"/>
      <c r="H3697" s="95"/>
      <c r="I3697" s="95"/>
      <c r="J3697" s="95"/>
      <c r="K3697" s="95"/>
      <c r="L3697" s="95"/>
      <c r="M3697" s="95"/>
      <c r="N3697" s="95"/>
      <c r="O3697" s="95"/>
      <c r="P3697" s="95"/>
      <c r="Q3697" s="95"/>
      <c r="R3697" s="95"/>
      <c r="S3697" s="95"/>
      <c r="T3697" s="95"/>
      <c r="U3697" s="95"/>
      <c r="V3697" s="95"/>
      <c r="W3697" s="95"/>
      <c r="X3697" s="95"/>
      <c r="Y3697" s="95"/>
    </row>
    <row r="3698">
      <c r="A3698" s="104" t="s">
        <v>36</v>
      </c>
      <c r="B3698" s="95" t="s">
        <v>8929</v>
      </c>
      <c r="C3698" s="98" t="s">
        <v>11718</v>
      </c>
      <c r="D3698" s="94" t="s">
        <v>50</v>
      </c>
      <c r="E3698" s="95"/>
      <c r="F3698" s="95"/>
      <c r="G3698" s="95"/>
      <c r="H3698" s="95"/>
      <c r="I3698" s="95"/>
      <c r="J3698" s="95"/>
      <c r="K3698" s="95"/>
      <c r="L3698" s="95"/>
      <c r="M3698" s="95"/>
      <c r="N3698" s="95"/>
      <c r="O3698" s="95"/>
      <c r="P3698" s="95"/>
      <c r="Q3698" s="95"/>
      <c r="R3698" s="95"/>
      <c r="S3698" s="95"/>
      <c r="T3698" s="95"/>
      <c r="U3698" s="95"/>
      <c r="V3698" s="95"/>
      <c r="W3698" s="95"/>
      <c r="X3698" s="95"/>
      <c r="Y3698" s="95"/>
    </row>
    <row r="3699">
      <c r="A3699" s="104" t="s">
        <v>36</v>
      </c>
      <c r="B3699" s="95" t="s">
        <v>8929</v>
      </c>
      <c r="C3699" s="98" t="s">
        <v>11719</v>
      </c>
      <c r="D3699" s="94" t="s">
        <v>50</v>
      </c>
      <c r="E3699" s="95"/>
      <c r="F3699" s="95"/>
      <c r="G3699" s="95"/>
      <c r="H3699" s="95"/>
      <c r="I3699" s="95"/>
      <c r="J3699" s="95"/>
      <c r="K3699" s="95"/>
      <c r="L3699" s="95"/>
      <c r="M3699" s="95"/>
      <c r="N3699" s="95"/>
      <c r="O3699" s="95"/>
      <c r="P3699" s="95"/>
      <c r="Q3699" s="95"/>
      <c r="R3699" s="95"/>
      <c r="S3699" s="95"/>
      <c r="T3699" s="95"/>
      <c r="U3699" s="95"/>
      <c r="V3699" s="95"/>
      <c r="W3699" s="95"/>
      <c r="X3699" s="95"/>
      <c r="Y3699" s="95"/>
    </row>
    <row r="3700">
      <c r="A3700" s="104" t="s">
        <v>36</v>
      </c>
      <c r="B3700" s="95" t="s">
        <v>8929</v>
      </c>
      <c r="C3700" s="98" t="s">
        <v>11720</v>
      </c>
      <c r="D3700" s="94" t="s">
        <v>50</v>
      </c>
      <c r="E3700" s="95"/>
      <c r="F3700" s="95"/>
      <c r="G3700" s="95"/>
      <c r="H3700" s="95"/>
      <c r="I3700" s="95"/>
      <c r="J3700" s="95"/>
      <c r="K3700" s="95"/>
      <c r="L3700" s="95"/>
      <c r="M3700" s="95"/>
      <c r="N3700" s="95"/>
      <c r="O3700" s="95"/>
      <c r="P3700" s="95"/>
      <c r="Q3700" s="95"/>
      <c r="R3700" s="95"/>
      <c r="S3700" s="95"/>
      <c r="T3700" s="95"/>
      <c r="U3700" s="95"/>
      <c r="V3700" s="95"/>
      <c r="W3700" s="95"/>
      <c r="X3700" s="95"/>
      <c r="Y3700" s="95"/>
    </row>
    <row r="3701">
      <c r="A3701" s="104" t="s">
        <v>36</v>
      </c>
      <c r="B3701" s="95" t="s">
        <v>8929</v>
      </c>
      <c r="C3701" s="98" t="s">
        <v>11721</v>
      </c>
      <c r="D3701" s="94" t="s">
        <v>50</v>
      </c>
      <c r="E3701" s="95"/>
      <c r="F3701" s="95"/>
      <c r="G3701" s="95"/>
      <c r="H3701" s="95"/>
      <c r="I3701" s="95"/>
      <c r="J3701" s="95"/>
      <c r="K3701" s="95"/>
      <c r="L3701" s="95"/>
      <c r="M3701" s="95"/>
      <c r="N3701" s="95"/>
      <c r="O3701" s="95"/>
      <c r="P3701" s="95"/>
      <c r="Q3701" s="95"/>
      <c r="R3701" s="95"/>
      <c r="S3701" s="95"/>
      <c r="T3701" s="95"/>
      <c r="U3701" s="95"/>
      <c r="V3701" s="95"/>
      <c r="W3701" s="95"/>
      <c r="X3701" s="95"/>
      <c r="Y3701" s="95"/>
    </row>
    <row r="3702">
      <c r="A3702" s="104" t="s">
        <v>36</v>
      </c>
      <c r="B3702" s="95" t="s">
        <v>8929</v>
      </c>
      <c r="C3702" s="98" t="s">
        <v>11722</v>
      </c>
      <c r="D3702" s="94" t="s">
        <v>50</v>
      </c>
      <c r="E3702" s="95"/>
      <c r="F3702" s="95"/>
      <c r="G3702" s="95"/>
      <c r="H3702" s="95"/>
      <c r="I3702" s="95"/>
      <c r="J3702" s="95"/>
      <c r="K3702" s="95"/>
      <c r="L3702" s="95"/>
      <c r="M3702" s="95"/>
      <c r="N3702" s="95"/>
      <c r="O3702" s="95"/>
      <c r="P3702" s="95"/>
      <c r="Q3702" s="95"/>
      <c r="R3702" s="95"/>
      <c r="S3702" s="95"/>
      <c r="T3702" s="95"/>
      <c r="U3702" s="95"/>
      <c r="V3702" s="95"/>
      <c r="W3702" s="95"/>
      <c r="X3702" s="95"/>
      <c r="Y3702" s="95"/>
    </row>
    <row r="3703">
      <c r="A3703" s="104" t="s">
        <v>36</v>
      </c>
      <c r="B3703" s="95" t="s">
        <v>8929</v>
      </c>
      <c r="C3703" s="98" t="s">
        <v>11723</v>
      </c>
      <c r="D3703" s="94" t="s">
        <v>50</v>
      </c>
      <c r="E3703" s="95"/>
      <c r="F3703" s="95"/>
      <c r="G3703" s="95"/>
      <c r="H3703" s="95"/>
      <c r="I3703" s="95"/>
      <c r="J3703" s="95"/>
      <c r="K3703" s="95"/>
      <c r="L3703" s="95"/>
      <c r="M3703" s="95"/>
      <c r="N3703" s="95"/>
      <c r="O3703" s="95"/>
      <c r="P3703" s="95"/>
      <c r="Q3703" s="95"/>
      <c r="R3703" s="95"/>
      <c r="S3703" s="95"/>
      <c r="T3703" s="95"/>
      <c r="U3703" s="95"/>
      <c r="V3703" s="95"/>
      <c r="W3703" s="95"/>
      <c r="X3703" s="95"/>
      <c r="Y3703" s="95"/>
    </row>
    <row r="3704">
      <c r="A3704" s="104" t="s">
        <v>36</v>
      </c>
      <c r="B3704" s="95" t="s">
        <v>8929</v>
      </c>
      <c r="C3704" s="98" t="s">
        <v>11571</v>
      </c>
      <c r="D3704" s="94" t="s">
        <v>50</v>
      </c>
      <c r="E3704" s="95"/>
      <c r="F3704" s="95"/>
      <c r="G3704" s="95"/>
      <c r="H3704" s="95"/>
      <c r="I3704" s="95"/>
      <c r="J3704" s="95"/>
      <c r="K3704" s="95"/>
      <c r="L3704" s="95"/>
      <c r="M3704" s="95"/>
      <c r="N3704" s="95"/>
      <c r="O3704" s="95"/>
      <c r="P3704" s="95"/>
      <c r="Q3704" s="95"/>
      <c r="R3704" s="95"/>
      <c r="S3704" s="95"/>
      <c r="T3704" s="95"/>
      <c r="U3704" s="95"/>
      <c r="V3704" s="95"/>
      <c r="W3704" s="95"/>
      <c r="X3704" s="95"/>
      <c r="Y3704" s="95"/>
    </row>
    <row r="3705">
      <c r="A3705" s="104" t="s">
        <v>36</v>
      </c>
      <c r="B3705" s="95" t="s">
        <v>8929</v>
      </c>
      <c r="C3705" s="98" t="s">
        <v>11489</v>
      </c>
      <c r="D3705" s="94" t="s">
        <v>50</v>
      </c>
      <c r="E3705" s="95"/>
      <c r="F3705" s="95"/>
      <c r="G3705" s="95"/>
      <c r="H3705" s="95"/>
      <c r="I3705" s="95"/>
      <c r="J3705" s="95"/>
      <c r="K3705" s="95"/>
      <c r="L3705" s="95"/>
      <c r="M3705" s="95"/>
      <c r="N3705" s="95"/>
      <c r="O3705" s="95"/>
      <c r="P3705" s="95"/>
      <c r="Q3705" s="95"/>
      <c r="R3705" s="95"/>
      <c r="S3705" s="95"/>
      <c r="T3705" s="95"/>
      <c r="U3705" s="95"/>
      <c r="V3705" s="95"/>
      <c r="W3705" s="95"/>
      <c r="X3705" s="95"/>
      <c r="Y3705" s="95"/>
    </row>
    <row r="3706">
      <c r="A3706" s="104" t="s">
        <v>36</v>
      </c>
      <c r="B3706" s="95" t="s">
        <v>8929</v>
      </c>
      <c r="C3706" s="98" t="s">
        <v>11572</v>
      </c>
      <c r="D3706" s="94" t="s">
        <v>50</v>
      </c>
      <c r="E3706" s="95"/>
      <c r="F3706" s="95"/>
      <c r="G3706" s="95"/>
      <c r="H3706" s="95"/>
      <c r="I3706" s="95"/>
      <c r="J3706" s="95"/>
      <c r="K3706" s="95"/>
      <c r="L3706" s="95"/>
      <c r="M3706" s="95"/>
      <c r="N3706" s="95"/>
      <c r="O3706" s="95"/>
      <c r="P3706" s="95"/>
      <c r="Q3706" s="95"/>
      <c r="R3706" s="95"/>
      <c r="S3706" s="95"/>
      <c r="T3706" s="95"/>
      <c r="U3706" s="95"/>
      <c r="V3706" s="95"/>
      <c r="W3706" s="95"/>
      <c r="X3706" s="95"/>
      <c r="Y3706" s="95"/>
    </row>
    <row r="3707">
      <c r="A3707" s="104" t="s">
        <v>36</v>
      </c>
      <c r="B3707" s="95" t="s">
        <v>8929</v>
      </c>
      <c r="C3707" s="98" t="s">
        <v>11490</v>
      </c>
      <c r="D3707" s="94" t="s">
        <v>50</v>
      </c>
      <c r="E3707" s="95"/>
      <c r="F3707" s="95"/>
      <c r="G3707" s="95"/>
      <c r="H3707" s="95"/>
      <c r="I3707" s="95"/>
      <c r="J3707" s="95"/>
      <c r="K3707" s="95"/>
      <c r="L3707" s="95"/>
      <c r="M3707" s="95"/>
      <c r="N3707" s="95"/>
      <c r="O3707" s="95"/>
      <c r="P3707" s="95"/>
      <c r="Q3707" s="95"/>
      <c r="R3707" s="95"/>
      <c r="S3707" s="95"/>
      <c r="T3707" s="95"/>
      <c r="U3707" s="95"/>
      <c r="V3707" s="95"/>
      <c r="W3707" s="95"/>
      <c r="X3707" s="95"/>
      <c r="Y3707" s="95"/>
    </row>
    <row r="3708">
      <c r="A3708" s="104" t="s">
        <v>36</v>
      </c>
      <c r="B3708" s="95" t="s">
        <v>8929</v>
      </c>
      <c r="C3708" s="98" t="s">
        <v>11491</v>
      </c>
      <c r="D3708" s="94" t="s">
        <v>50</v>
      </c>
      <c r="E3708" s="95"/>
      <c r="F3708" s="95"/>
      <c r="G3708" s="95"/>
      <c r="H3708" s="95"/>
      <c r="I3708" s="95"/>
      <c r="J3708" s="95"/>
      <c r="K3708" s="95"/>
      <c r="L3708" s="95"/>
      <c r="M3708" s="95"/>
      <c r="N3708" s="95"/>
      <c r="O3708" s="95"/>
      <c r="P3708" s="95"/>
      <c r="Q3708" s="95"/>
      <c r="R3708" s="95"/>
      <c r="S3708" s="95"/>
      <c r="T3708" s="95"/>
      <c r="U3708" s="95"/>
      <c r="V3708" s="95"/>
      <c r="W3708" s="95"/>
      <c r="X3708" s="95"/>
      <c r="Y3708" s="95"/>
    </row>
    <row r="3709">
      <c r="A3709" s="104" t="s">
        <v>36</v>
      </c>
      <c r="B3709" s="95" t="s">
        <v>8929</v>
      </c>
      <c r="C3709" s="98" t="s">
        <v>11724</v>
      </c>
      <c r="D3709" s="94" t="s">
        <v>50</v>
      </c>
      <c r="E3709" s="95"/>
      <c r="F3709" s="95"/>
      <c r="G3709" s="95"/>
      <c r="H3709" s="95"/>
      <c r="I3709" s="95"/>
      <c r="J3709" s="95"/>
      <c r="K3709" s="95"/>
      <c r="L3709" s="95"/>
      <c r="M3709" s="95"/>
      <c r="N3709" s="95"/>
      <c r="O3709" s="95"/>
      <c r="P3709" s="95"/>
      <c r="Q3709" s="95"/>
      <c r="R3709" s="95"/>
      <c r="S3709" s="95"/>
      <c r="T3709" s="95"/>
      <c r="U3709" s="95"/>
      <c r="V3709" s="95"/>
      <c r="W3709" s="95"/>
      <c r="X3709" s="95"/>
      <c r="Y3709" s="95"/>
    </row>
    <row r="3710">
      <c r="A3710" s="104" t="s">
        <v>36</v>
      </c>
      <c r="B3710" s="95" t="s">
        <v>8929</v>
      </c>
      <c r="C3710" s="98" t="s">
        <v>11725</v>
      </c>
      <c r="D3710" s="94" t="s">
        <v>50</v>
      </c>
      <c r="E3710" s="95"/>
      <c r="F3710" s="95"/>
      <c r="G3710" s="95"/>
      <c r="H3710" s="95"/>
      <c r="I3710" s="95"/>
      <c r="J3710" s="95"/>
      <c r="K3710" s="95"/>
      <c r="L3710" s="95"/>
      <c r="M3710" s="95"/>
      <c r="N3710" s="95"/>
      <c r="O3710" s="95"/>
      <c r="P3710" s="95"/>
      <c r="Q3710" s="95"/>
      <c r="R3710" s="95"/>
      <c r="S3710" s="95"/>
      <c r="T3710" s="95"/>
      <c r="U3710" s="95"/>
      <c r="V3710" s="95"/>
      <c r="W3710" s="95"/>
      <c r="X3710" s="95"/>
      <c r="Y3710" s="95"/>
    </row>
    <row r="3711">
      <c r="A3711" s="104" t="s">
        <v>36</v>
      </c>
      <c r="B3711" s="95" t="s">
        <v>8929</v>
      </c>
      <c r="C3711" s="98" t="s">
        <v>11726</v>
      </c>
      <c r="D3711" s="94" t="s">
        <v>50</v>
      </c>
      <c r="E3711" s="95"/>
      <c r="F3711" s="95"/>
      <c r="G3711" s="95"/>
      <c r="H3711" s="95"/>
      <c r="I3711" s="95"/>
      <c r="J3711" s="95"/>
      <c r="K3711" s="95"/>
      <c r="L3711" s="95"/>
      <c r="M3711" s="95"/>
      <c r="N3711" s="95"/>
      <c r="O3711" s="95"/>
      <c r="P3711" s="95"/>
      <c r="Q3711" s="95"/>
      <c r="R3711" s="95"/>
      <c r="S3711" s="95"/>
      <c r="T3711" s="95"/>
      <c r="U3711" s="95"/>
      <c r="V3711" s="95"/>
      <c r="W3711" s="95"/>
      <c r="X3711" s="95"/>
      <c r="Y3711" s="95"/>
    </row>
    <row r="3712">
      <c r="A3712" s="104" t="s">
        <v>36</v>
      </c>
      <c r="B3712" s="95" t="s">
        <v>8929</v>
      </c>
      <c r="C3712" s="98" t="s">
        <v>11574</v>
      </c>
      <c r="D3712" s="94" t="s">
        <v>50</v>
      </c>
      <c r="E3712" s="95"/>
      <c r="F3712" s="95"/>
      <c r="G3712" s="95"/>
      <c r="H3712" s="95"/>
      <c r="I3712" s="95"/>
      <c r="J3712" s="95"/>
      <c r="K3712" s="95"/>
      <c r="L3712" s="95"/>
      <c r="M3712" s="95"/>
      <c r="N3712" s="95"/>
      <c r="O3712" s="95"/>
      <c r="P3712" s="95"/>
      <c r="Q3712" s="95"/>
      <c r="R3712" s="95"/>
      <c r="S3712" s="95"/>
      <c r="T3712" s="95"/>
      <c r="U3712" s="95"/>
      <c r="V3712" s="95"/>
      <c r="W3712" s="95"/>
      <c r="X3712" s="95"/>
      <c r="Y3712" s="95"/>
    </row>
    <row r="3713">
      <c r="A3713" s="104" t="s">
        <v>36</v>
      </c>
      <c r="B3713" s="95" t="s">
        <v>8929</v>
      </c>
      <c r="C3713" s="98" t="s">
        <v>1566</v>
      </c>
      <c r="D3713" s="94" t="s">
        <v>50</v>
      </c>
      <c r="E3713" s="95"/>
      <c r="F3713" s="95"/>
      <c r="G3713" s="95"/>
      <c r="H3713" s="95"/>
      <c r="I3713" s="95"/>
      <c r="J3713" s="95"/>
      <c r="K3713" s="95"/>
      <c r="L3713" s="95"/>
      <c r="M3713" s="95"/>
      <c r="N3713" s="95"/>
      <c r="O3713" s="95"/>
      <c r="P3713" s="95"/>
      <c r="Q3713" s="95"/>
      <c r="R3713" s="95"/>
      <c r="S3713" s="95"/>
      <c r="T3713" s="95"/>
      <c r="U3713" s="95"/>
      <c r="V3713" s="95"/>
      <c r="W3713" s="95"/>
      <c r="X3713" s="95"/>
      <c r="Y3713" s="95"/>
    </row>
    <row r="3714">
      <c r="A3714" s="104" t="s">
        <v>36</v>
      </c>
      <c r="B3714" s="95" t="s">
        <v>8929</v>
      </c>
      <c r="C3714" s="98" t="s">
        <v>11727</v>
      </c>
      <c r="D3714" s="94" t="s">
        <v>50</v>
      </c>
      <c r="E3714" s="95"/>
      <c r="F3714" s="95"/>
      <c r="G3714" s="95"/>
      <c r="H3714" s="95"/>
      <c r="I3714" s="95"/>
      <c r="J3714" s="95"/>
      <c r="K3714" s="95"/>
      <c r="L3714" s="95"/>
      <c r="M3714" s="95"/>
      <c r="N3714" s="95"/>
      <c r="O3714" s="95"/>
      <c r="P3714" s="95"/>
      <c r="Q3714" s="95"/>
      <c r="R3714" s="95"/>
      <c r="S3714" s="95"/>
      <c r="T3714" s="95"/>
      <c r="U3714" s="95"/>
      <c r="V3714" s="95"/>
      <c r="W3714" s="95"/>
      <c r="X3714" s="95"/>
      <c r="Y3714" s="95"/>
    </row>
    <row r="3715">
      <c r="A3715" s="104" t="s">
        <v>36</v>
      </c>
      <c r="B3715" s="95" t="s">
        <v>8929</v>
      </c>
      <c r="C3715" s="98" t="s">
        <v>11728</v>
      </c>
      <c r="D3715" s="94" t="s">
        <v>50</v>
      </c>
      <c r="E3715" s="95"/>
      <c r="F3715" s="95"/>
      <c r="G3715" s="95"/>
      <c r="H3715" s="95"/>
      <c r="I3715" s="95"/>
      <c r="J3715" s="95"/>
      <c r="K3715" s="95"/>
      <c r="L3715" s="95"/>
      <c r="M3715" s="95"/>
      <c r="N3715" s="95"/>
      <c r="O3715" s="95"/>
      <c r="P3715" s="95"/>
      <c r="Q3715" s="95"/>
      <c r="R3715" s="95"/>
      <c r="S3715" s="95"/>
      <c r="T3715" s="95"/>
      <c r="U3715" s="95"/>
      <c r="V3715" s="95"/>
      <c r="W3715" s="95"/>
      <c r="X3715" s="95"/>
      <c r="Y3715" s="95"/>
    </row>
    <row r="3716">
      <c r="A3716" s="104" t="s">
        <v>36</v>
      </c>
      <c r="B3716" s="95" t="s">
        <v>8929</v>
      </c>
      <c r="C3716" s="98" t="s">
        <v>11729</v>
      </c>
      <c r="D3716" s="94" t="s">
        <v>50</v>
      </c>
      <c r="E3716" s="95"/>
      <c r="F3716" s="95"/>
      <c r="G3716" s="95"/>
      <c r="H3716" s="95"/>
      <c r="I3716" s="95"/>
      <c r="J3716" s="95"/>
      <c r="K3716" s="95"/>
      <c r="L3716" s="95"/>
      <c r="M3716" s="95"/>
      <c r="N3716" s="95"/>
      <c r="O3716" s="95"/>
      <c r="P3716" s="95"/>
      <c r="Q3716" s="95"/>
      <c r="R3716" s="95"/>
      <c r="S3716" s="95"/>
      <c r="T3716" s="95"/>
      <c r="U3716" s="95"/>
      <c r="V3716" s="95"/>
      <c r="W3716" s="95"/>
      <c r="X3716" s="95"/>
      <c r="Y3716" s="95"/>
    </row>
    <row r="3717">
      <c r="A3717" s="104" t="s">
        <v>36</v>
      </c>
      <c r="B3717" s="95" t="s">
        <v>8929</v>
      </c>
      <c r="C3717" s="98" t="s">
        <v>11576</v>
      </c>
      <c r="D3717" s="94" t="s">
        <v>50</v>
      </c>
      <c r="E3717" s="95"/>
      <c r="F3717" s="95"/>
      <c r="G3717" s="95"/>
      <c r="H3717" s="95"/>
      <c r="I3717" s="95"/>
      <c r="J3717" s="95"/>
      <c r="K3717" s="95"/>
      <c r="L3717" s="95"/>
      <c r="M3717" s="95"/>
      <c r="N3717" s="95"/>
      <c r="O3717" s="95"/>
      <c r="P3717" s="95"/>
      <c r="Q3717" s="95"/>
      <c r="R3717" s="95"/>
      <c r="S3717" s="95"/>
      <c r="T3717" s="95"/>
      <c r="U3717" s="95"/>
      <c r="V3717" s="95"/>
      <c r="W3717" s="95"/>
      <c r="X3717" s="95"/>
      <c r="Y3717" s="95"/>
    </row>
    <row r="3718">
      <c r="A3718" s="104" t="s">
        <v>36</v>
      </c>
      <c r="B3718" s="95" t="s">
        <v>8929</v>
      </c>
      <c r="C3718" s="98" t="s">
        <v>11730</v>
      </c>
      <c r="D3718" s="94" t="s">
        <v>50</v>
      </c>
      <c r="E3718" s="95"/>
      <c r="F3718" s="95"/>
      <c r="G3718" s="95"/>
      <c r="H3718" s="95"/>
      <c r="I3718" s="95"/>
      <c r="J3718" s="95"/>
      <c r="K3718" s="95"/>
      <c r="L3718" s="95"/>
      <c r="M3718" s="95"/>
      <c r="N3718" s="95"/>
      <c r="O3718" s="95"/>
      <c r="P3718" s="95"/>
      <c r="Q3718" s="95"/>
      <c r="R3718" s="95"/>
      <c r="S3718" s="95"/>
      <c r="T3718" s="95"/>
      <c r="U3718" s="95"/>
      <c r="V3718" s="95"/>
      <c r="W3718" s="95"/>
      <c r="X3718" s="95"/>
      <c r="Y3718" s="95"/>
    </row>
    <row r="3719">
      <c r="A3719" s="104" t="s">
        <v>36</v>
      </c>
      <c r="B3719" s="95" t="s">
        <v>8929</v>
      </c>
      <c r="C3719" s="98" t="s">
        <v>11731</v>
      </c>
      <c r="D3719" s="94" t="s">
        <v>50</v>
      </c>
      <c r="E3719" s="95"/>
      <c r="F3719" s="95"/>
      <c r="G3719" s="95"/>
      <c r="H3719" s="95"/>
      <c r="I3719" s="95"/>
      <c r="J3719" s="95"/>
      <c r="K3719" s="95"/>
      <c r="L3719" s="95"/>
      <c r="M3719" s="95"/>
      <c r="N3719" s="95"/>
      <c r="O3719" s="95"/>
      <c r="P3719" s="95"/>
      <c r="Q3719" s="95"/>
      <c r="R3719" s="95"/>
      <c r="S3719" s="95"/>
      <c r="T3719" s="95"/>
      <c r="U3719" s="95"/>
      <c r="V3719" s="95"/>
      <c r="W3719" s="95"/>
      <c r="X3719" s="95"/>
      <c r="Y3719" s="95"/>
    </row>
    <row r="3720">
      <c r="A3720" s="104" t="s">
        <v>36</v>
      </c>
      <c r="B3720" s="95" t="s">
        <v>8929</v>
      </c>
      <c r="C3720" s="98" t="s">
        <v>11732</v>
      </c>
      <c r="D3720" s="94" t="s">
        <v>50</v>
      </c>
      <c r="E3720" s="95"/>
      <c r="F3720" s="95"/>
      <c r="G3720" s="95"/>
      <c r="H3720" s="95"/>
      <c r="I3720" s="95"/>
      <c r="J3720" s="95"/>
      <c r="K3720" s="95"/>
      <c r="L3720" s="95"/>
      <c r="M3720" s="95"/>
      <c r="N3720" s="95"/>
      <c r="O3720" s="95"/>
      <c r="P3720" s="95"/>
      <c r="Q3720" s="95"/>
      <c r="R3720" s="95"/>
      <c r="S3720" s="95"/>
      <c r="T3720" s="95"/>
      <c r="U3720" s="95"/>
      <c r="V3720" s="95"/>
      <c r="W3720" s="95"/>
      <c r="X3720" s="95"/>
      <c r="Y3720" s="95"/>
    </row>
    <row r="3721">
      <c r="A3721" s="104" t="s">
        <v>36</v>
      </c>
      <c r="B3721" s="95" t="s">
        <v>8929</v>
      </c>
      <c r="C3721" s="98" t="s">
        <v>11733</v>
      </c>
      <c r="D3721" s="94" t="s">
        <v>50</v>
      </c>
      <c r="E3721" s="95"/>
      <c r="F3721" s="95"/>
      <c r="G3721" s="95"/>
      <c r="H3721" s="95"/>
      <c r="I3721" s="95"/>
      <c r="J3721" s="95"/>
      <c r="K3721" s="95"/>
      <c r="L3721" s="95"/>
      <c r="M3721" s="95"/>
      <c r="N3721" s="95"/>
      <c r="O3721" s="95"/>
      <c r="P3721" s="95"/>
      <c r="Q3721" s="95"/>
      <c r="R3721" s="95"/>
      <c r="S3721" s="95"/>
      <c r="T3721" s="95"/>
      <c r="U3721" s="95"/>
      <c r="V3721" s="95"/>
      <c r="W3721" s="95"/>
      <c r="X3721" s="95"/>
      <c r="Y3721" s="95"/>
    </row>
    <row r="3722">
      <c r="A3722" s="104" t="s">
        <v>36</v>
      </c>
      <c r="B3722" s="95" t="s">
        <v>8929</v>
      </c>
      <c r="C3722" s="98" t="s">
        <v>11734</v>
      </c>
      <c r="D3722" s="94" t="s">
        <v>50</v>
      </c>
      <c r="E3722" s="95"/>
      <c r="F3722" s="95"/>
      <c r="G3722" s="95"/>
      <c r="H3722" s="95"/>
      <c r="I3722" s="95"/>
      <c r="J3722" s="95"/>
      <c r="K3722" s="95"/>
      <c r="L3722" s="95"/>
      <c r="M3722" s="95"/>
      <c r="N3722" s="95"/>
      <c r="O3722" s="95"/>
      <c r="P3722" s="95"/>
      <c r="Q3722" s="95"/>
      <c r="R3722" s="95"/>
      <c r="S3722" s="95"/>
      <c r="T3722" s="95"/>
      <c r="U3722" s="95"/>
      <c r="V3722" s="95"/>
      <c r="W3722" s="95"/>
      <c r="X3722" s="95"/>
      <c r="Y3722" s="95"/>
    </row>
    <row r="3723">
      <c r="A3723" s="104" t="s">
        <v>36</v>
      </c>
      <c r="B3723" s="95" t="s">
        <v>8929</v>
      </c>
      <c r="C3723" s="98" t="s">
        <v>11735</v>
      </c>
      <c r="D3723" s="94" t="s">
        <v>50</v>
      </c>
      <c r="E3723" s="95"/>
      <c r="F3723" s="95"/>
      <c r="G3723" s="95"/>
      <c r="H3723" s="95"/>
      <c r="I3723" s="95"/>
      <c r="J3723" s="95"/>
      <c r="K3723" s="95"/>
      <c r="L3723" s="95"/>
      <c r="M3723" s="95"/>
      <c r="N3723" s="95"/>
      <c r="O3723" s="95"/>
      <c r="P3723" s="95"/>
      <c r="Q3723" s="95"/>
      <c r="R3723" s="95"/>
      <c r="S3723" s="95"/>
      <c r="T3723" s="95"/>
      <c r="U3723" s="95"/>
      <c r="V3723" s="95"/>
      <c r="W3723" s="95"/>
      <c r="X3723" s="95"/>
      <c r="Y3723" s="95"/>
    </row>
    <row r="3724">
      <c r="A3724" s="104" t="s">
        <v>36</v>
      </c>
      <c r="B3724" s="95" t="s">
        <v>8929</v>
      </c>
      <c r="C3724" s="98" t="s">
        <v>11736</v>
      </c>
      <c r="D3724" s="94" t="s">
        <v>50</v>
      </c>
      <c r="E3724" s="95"/>
      <c r="F3724" s="95"/>
      <c r="G3724" s="95"/>
      <c r="H3724" s="95"/>
      <c r="I3724" s="95"/>
      <c r="J3724" s="95"/>
      <c r="K3724" s="95"/>
      <c r="L3724" s="95"/>
      <c r="M3724" s="95"/>
      <c r="N3724" s="95"/>
      <c r="O3724" s="95"/>
      <c r="P3724" s="95"/>
      <c r="Q3724" s="95"/>
      <c r="R3724" s="95"/>
      <c r="S3724" s="95"/>
      <c r="T3724" s="95"/>
      <c r="U3724" s="95"/>
      <c r="V3724" s="95"/>
      <c r="W3724" s="95"/>
      <c r="X3724" s="95"/>
      <c r="Y3724" s="95"/>
    </row>
    <row r="3725">
      <c r="A3725" s="104" t="s">
        <v>36</v>
      </c>
      <c r="B3725" s="95" t="s">
        <v>8929</v>
      </c>
      <c r="C3725" s="98" t="s">
        <v>11737</v>
      </c>
      <c r="D3725" s="94" t="s">
        <v>50</v>
      </c>
      <c r="E3725" s="95"/>
      <c r="F3725" s="95"/>
      <c r="G3725" s="95"/>
      <c r="H3725" s="95"/>
      <c r="I3725" s="95"/>
      <c r="J3725" s="95"/>
      <c r="K3725" s="95"/>
      <c r="L3725" s="95"/>
      <c r="M3725" s="95"/>
      <c r="N3725" s="95"/>
      <c r="O3725" s="95"/>
      <c r="P3725" s="95"/>
      <c r="Q3725" s="95"/>
      <c r="R3725" s="95"/>
      <c r="S3725" s="95"/>
      <c r="T3725" s="95"/>
      <c r="U3725" s="95"/>
      <c r="V3725" s="95"/>
      <c r="W3725" s="95"/>
      <c r="X3725" s="95"/>
      <c r="Y3725" s="95"/>
    </row>
    <row r="3726">
      <c r="A3726" s="104" t="s">
        <v>36</v>
      </c>
      <c r="B3726" s="95" t="s">
        <v>8929</v>
      </c>
      <c r="C3726" s="98" t="s">
        <v>11738</v>
      </c>
      <c r="D3726" s="94" t="s">
        <v>50</v>
      </c>
      <c r="E3726" s="95"/>
      <c r="F3726" s="95"/>
      <c r="G3726" s="95"/>
      <c r="H3726" s="95"/>
      <c r="I3726" s="95"/>
      <c r="J3726" s="95"/>
      <c r="K3726" s="95"/>
      <c r="L3726" s="95"/>
      <c r="M3726" s="95"/>
      <c r="N3726" s="95"/>
      <c r="O3726" s="95"/>
      <c r="P3726" s="95"/>
      <c r="Q3726" s="95"/>
      <c r="R3726" s="95"/>
      <c r="S3726" s="95"/>
      <c r="T3726" s="95"/>
      <c r="U3726" s="95"/>
      <c r="V3726" s="95"/>
      <c r="W3726" s="95"/>
      <c r="X3726" s="95"/>
      <c r="Y3726" s="95"/>
    </row>
    <row r="3727">
      <c r="A3727" s="104" t="s">
        <v>36</v>
      </c>
      <c r="B3727" s="95" t="s">
        <v>8929</v>
      </c>
      <c r="C3727" s="98" t="s">
        <v>11739</v>
      </c>
      <c r="D3727" s="94" t="s">
        <v>50</v>
      </c>
      <c r="E3727" s="95"/>
      <c r="F3727" s="95"/>
      <c r="G3727" s="95"/>
      <c r="H3727" s="95"/>
      <c r="I3727" s="95"/>
      <c r="J3727" s="95"/>
      <c r="K3727" s="95"/>
      <c r="L3727" s="95"/>
      <c r="M3727" s="95"/>
      <c r="N3727" s="95"/>
      <c r="O3727" s="95"/>
      <c r="P3727" s="95"/>
      <c r="Q3727" s="95"/>
      <c r="R3727" s="95"/>
      <c r="S3727" s="95"/>
      <c r="T3727" s="95"/>
      <c r="U3727" s="95"/>
      <c r="V3727" s="95"/>
      <c r="W3727" s="95"/>
      <c r="X3727" s="95"/>
      <c r="Y3727" s="95"/>
    </row>
    <row r="3728">
      <c r="A3728" s="104" t="s">
        <v>36</v>
      </c>
      <c r="B3728" s="95" t="s">
        <v>8929</v>
      </c>
      <c r="C3728" s="98" t="s">
        <v>11740</v>
      </c>
      <c r="D3728" s="94" t="s">
        <v>50</v>
      </c>
      <c r="E3728" s="95"/>
      <c r="F3728" s="95"/>
      <c r="G3728" s="95"/>
      <c r="H3728" s="95"/>
      <c r="I3728" s="95"/>
      <c r="J3728" s="95"/>
      <c r="K3728" s="95"/>
      <c r="L3728" s="95"/>
      <c r="M3728" s="95"/>
      <c r="N3728" s="95"/>
      <c r="O3728" s="95"/>
      <c r="P3728" s="95"/>
      <c r="Q3728" s="95"/>
      <c r="R3728" s="95"/>
      <c r="S3728" s="95"/>
      <c r="T3728" s="95"/>
      <c r="U3728" s="95"/>
      <c r="V3728" s="95"/>
      <c r="W3728" s="95"/>
      <c r="X3728" s="95"/>
      <c r="Y3728" s="95"/>
    </row>
    <row r="3729">
      <c r="A3729" s="104" t="s">
        <v>36</v>
      </c>
      <c r="B3729" s="95" t="s">
        <v>8929</v>
      </c>
      <c r="C3729" s="98" t="s">
        <v>11492</v>
      </c>
      <c r="D3729" s="94" t="s">
        <v>50</v>
      </c>
      <c r="E3729" s="95"/>
      <c r="F3729" s="95"/>
      <c r="G3729" s="95"/>
      <c r="H3729" s="95"/>
      <c r="I3729" s="95"/>
      <c r="J3729" s="95"/>
      <c r="K3729" s="95"/>
      <c r="L3729" s="95"/>
      <c r="M3729" s="95"/>
      <c r="N3729" s="95"/>
      <c r="O3729" s="95"/>
      <c r="P3729" s="95"/>
      <c r="Q3729" s="95"/>
      <c r="R3729" s="95"/>
      <c r="S3729" s="95"/>
      <c r="T3729" s="95"/>
      <c r="U3729" s="95"/>
      <c r="V3729" s="95"/>
      <c r="W3729" s="95"/>
      <c r="X3729" s="95"/>
      <c r="Y3729" s="95"/>
    </row>
    <row r="3730">
      <c r="A3730" s="104" t="s">
        <v>36</v>
      </c>
      <c r="B3730" s="95" t="s">
        <v>8929</v>
      </c>
      <c r="C3730" s="98" t="s">
        <v>11741</v>
      </c>
      <c r="D3730" s="94" t="s">
        <v>50</v>
      </c>
      <c r="E3730" s="95"/>
      <c r="F3730" s="95"/>
      <c r="G3730" s="95"/>
      <c r="H3730" s="95"/>
      <c r="I3730" s="95"/>
      <c r="J3730" s="95"/>
      <c r="K3730" s="95"/>
      <c r="L3730" s="95"/>
      <c r="M3730" s="95"/>
      <c r="N3730" s="95"/>
      <c r="O3730" s="95"/>
      <c r="P3730" s="95"/>
      <c r="Q3730" s="95"/>
      <c r="R3730" s="95"/>
      <c r="S3730" s="95"/>
      <c r="T3730" s="95"/>
      <c r="U3730" s="95"/>
      <c r="V3730" s="95"/>
      <c r="W3730" s="95"/>
      <c r="X3730" s="95"/>
      <c r="Y3730" s="95"/>
    </row>
    <row r="3731">
      <c r="A3731" s="104" t="s">
        <v>36</v>
      </c>
      <c r="B3731" s="95" t="s">
        <v>8929</v>
      </c>
      <c r="C3731" s="98" t="s">
        <v>11742</v>
      </c>
      <c r="D3731" s="94" t="s">
        <v>50</v>
      </c>
      <c r="E3731" s="95"/>
      <c r="F3731" s="95"/>
      <c r="G3731" s="95"/>
      <c r="H3731" s="95"/>
      <c r="I3731" s="95"/>
      <c r="J3731" s="95"/>
      <c r="K3731" s="95"/>
      <c r="L3731" s="95"/>
      <c r="M3731" s="95"/>
      <c r="N3731" s="95"/>
      <c r="O3731" s="95"/>
      <c r="P3731" s="95"/>
      <c r="Q3731" s="95"/>
      <c r="R3731" s="95"/>
      <c r="S3731" s="95"/>
      <c r="T3731" s="95"/>
      <c r="U3731" s="95"/>
      <c r="V3731" s="95"/>
      <c r="W3731" s="95"/>
      <c r="X3731" s="95"/>
      <c r="Y3731" s="95"/>
    </row>
    <row r="3732">
      <c r="A3732" s="104" t="s">
        <v>36</v>
      </c>
      <c r="B3732" s="95" t="s">
        <v>8929</v>
      </c>
      <c r="C3732" s="98" t="s">
        <v>11743</v>
      </c>
      <c r="D3732" s="94" t="s">
        <v>50</v>
      </c>
      <c r="E3732" s="95"/>
      <c r="F3732" s="95"/>
      <c r="G3732" s="95"/>
      <c r="H3732" s="95"/>
      <c r="I3732" s="95"/>
      <c r="J3732" s="95"/>
      <c r="K3732" s="95"/>
      <c r="L3732" s="95"/>
      <c r="M3732" s="95"/>
      <c r="N3732" s="95"/>
      <c r="O3732" s="95"/>
      <c r="P3732" s="95"/>
      <c r="Q3732" s="95"/>
      <c r="R3732" s="95"/>
      <c r="S3732" s="95"/>
      <c r="T3732" s="95"/>
      <c r="U3732" s="95"/>
      <c r="V3732" s="95"/>
      <c r="W3732" s="95"/>
      <c r="X3732" s="95"/>
      <c r="Y3732" s="95"/>
    </row>
    <row r="3733">
      <c r="A3733" s="104" t="s">
        <v>36</v>
      </c>
      <c r="B3733" s="95" t="s">
        <v>8929</v>
      </c>
      <c r="C3733" s="98" t="s">
        <v>11744</v>
      </c>
      <c r="D3733" s="94" t="s">
        <v>50</v>
      </c>
      <c r="E3733" s="95"/>
      <c r="F3733" s="95"/>
      <c r="G3733" s="95"/>
      <c r="H3733" s="95"/>
      <c r="I3733" s="95"/>
      <c r="J3733" s="95"/>
      <c r="K3733" s="95"/>
      <c r="L3733" s="95"/>
      <c r="M3733" s="95"/>
      <c r="N3733" s="95"/>
      <c r="O3733" s="95"/>
      <c r="P3733" s="95"/>
      <c r="Q3733" s="95"/>
      <c r="R3733" s="95"/>
      <c r="S3733" s="95"/>
      <c r="T3733" s="95"/>
      <c r="U3733" s="95"/>
      <c r="V3733" s="95"/>
      <c r="W3733" s="95"/>
      <c r="X3733" s="95"/>
      <c r="Y3733" s="95"/>
    </row>
    <row r="3734">
      <c r="A3734" s="104" t="s">
        <v>36</v>
      </c>
      <c r="B3734" s="95" t="s">
        <v>8929</v>
      </c>
      <c r="C3734" s="98" t="s">
        <v>11745</v>
      </c>
      <c r="D3734" s="94" t="s">
        <v>50</v>
      </c>
      <c r="E3734" s="95"/>
      <c r="F3734" s="95"/>
      <c r="G3734" s="95"/>
      <c r="H3734" s="95"/>
      <c r="I3734" s="95"/>
      <c r="J3734" s="95"/>
      <c r="K3734" s="95"/>
      <c r="L3734" s="95"/>
      <c r="M3734" s="95"/>
      <c r="N3734" s="95"/>
      <c r="O3734" s="95"/>
      <c r="P3734" s="95"/>
      <c r="Q3734" s="95"/>
      <c r="R3734" s="95"/>
      <c r="S3734" s="95"/>
      <c r="T3734" s="95"/>
      <c r="U3734" s="95"/>
      <c r="V3734" s="95"/>
      <c r="W3734" s="95"/>
      <c r="X3734" s="95"/>
      <c r="Y3734" s="95"/>
    </row>
    <row r="3735">
      <c r="A3735" s="104" t="s">
        <v>36</v>
      </c>
      <c r="B3735" s="95" t="s">
        <v>8929</v>
      </c>
      <c r="C3735" s="98" t="s">
        <v>11580</v>
      </c>
      <c r="D3735" s="94" t="s">
        <v>50</v>
      </c>
      <c r="E3735" s="95"/>
      <c r="F3735" s="95"/>
      <c r="G3735" s="95"/>
      <c r="H3735" s="95"/>
      <c r="I3735" s="95"/>
      <c r="J3735" s="95"/>
      <c r="K3735" s="95"/>
      <c r="L3735" s="95"/>
      <c r="M3735" s="95"/>
      <c r="N3735" s="95"/>
      <c r="O3735" s="95"/>
      <c r="P3735" s="95"/>
      <c r="Q3735" s="95"/>
      <c r="R3735" s="95"/>
      <c r="S3735" s="95"/>
      <c r="T3735" s="95"/>
      <c r="U3735" s="95"/>
      <c r="V3735" s="95"/>
      <c r="W3735" s="95"/>
      <c r="X3735" s="95"/>
      <c r="Y3735" s="95"/>
    </row>
    <row r="3736">
      <c r="A3736" s="104" t="s">
        <v>36</v>
      </c>
      <c r="B3736" s="95" t="s">
        <v>8929</v>
      </c>
      <c r="C3736" s="98" t="s">
        <v>11746</v>
      </c>
      <c r="D3736" s="94" t="s">
        <v>50</v>
      </c>
      <c r="E3736" s="95"/>
      <c r="F3736" s="95"/>
      <c r="G3736" s="95"/>
      <c r="H3736" s="95"/>
      <c r="I3736" s="95"/>
      <c r="J3736" s="95"/>
      <c r="K3736" s="95"/>
      <c r="L3736" s="95"/>
      <c r="M3736" s="95"/>
      <c r="N3736" s="95"/>
      <c r="O3736" s="95"/>
      <c r="P3736" s="95"/>
      <c r="Q3736" s="95"/>
      <c r="R3736" s="95"/>
      <c r="S3736" s="95"/>
      <c r="T3736" s="95"/>
      <c r="U3736" s="95"/>
      <c r="V3736" s="95"/>
      <c r="W3736" s="95"/>
      <c r="X3736" s="95"/>
      <c r="Y3736" s="95"/>
    </row>
    <row r="3737">
      <c r="A3737" s="104" t="s">
        <v>36</v>
      </c>
      <c r="B3737" s="95" t="s">
        <v>8929</v>
      </c>
      <c r="C3737" s="98" t="s">
        <v>11747</v>
      </c>
      <c r="D3737" s="94" t="s">
        <v>50</v>
      </c>
      <c r="E3737" s="95"/>
      <c r="F3737" s="95"/>
      <c r="G3737" s="95"/>
      <c r="H3737" s="95"/>
      <c r="I3737" s="95"/>
      <c r="J3737" s="95"/>
      <c r="K3737" s="95"/>
      <c r="L3737" s="95"/>
      <c r="M3737" s="95"/>
      <c r="N3737" s="95"/>
      <c r="O3737" s="95"/>
      <c r="P3737" s="95"/>
      <c r="Q3737" s="95"/>
      <c r="R3737" s="95"/>
      <c r="S3737" s="95"/>
      <c r="T3737" s="95"/>
      <c r="U3737" s="95"/>
      <c r="V3737" s="95"/>
      <c r="W3737" s="95"/>
      <c r="X3737" s="95"/>
      <c r="Y3737" s="95"/>
    </row>
    <row r="3738">
      <c r="A3738" s="104" t="s">
        <v>36</v>
      </c>
      <c r="B3738" s="95" t="s">
        <v>8929</v>
      </c>
      <c r="C3738" s="98" t="s">
        <v>11748</v>
      </c>
      <c r="D3738" s="94" t="s">
        <v>50</v>
      </c>
      <c r="E3738" s="95"/>
      <c r="F3738" s="95"/>
      <c r="G3738" s="95"/>
      <c r="H3738" s="95"/>
      <c r="I3738" s="95"/>
      <c r="J3738" s="95"/>
      <c r="K3738" s="95"/>
      <c r="L3738" s="95"/>
      <c r="M3738" s="95"/>
      <c r="N3738" s="95"/>
      <c r="O3738" s="95"/>
      <c r="P3738" s="95"/>
      <c r="Q3738" s="95"/>
      <c r="R3738" s="95"/>
      <c r="S3738" s="95"/>
      <c r="T3738" s="95"/>
      <c r="U3738" s="95"/>
      <c r="V3738" s="95"/>
      <c r="W3738" s="95"/>
      <c r="X3738" s="95"/>
      <c r="Y3738" s="95"/>
    </row>
    <row r="3739">
      <c r="A3739" s="104" t="s">
        <v>36</v>
      </c>
      <c r="B3739" s="95" t="s">
        <v>8929</v>
      </c>
      <c r="C3739" s="98" t="s">
        <v>11749</v>
      </c>
      <c r="D3739" s="94" t="s">
        <v>50</v>
      </c>
      <c r="E3739" s="95"/>
      <c r="F3739" s="95"/>
      <c r="G3739" s="95"/>
      <c r="H3739" s="95"/>
      <c r="I3739" s="95"/>
      <c r="J3739" s="95"/>
      <c r="K3739" s="95"/>
      <c r="L3739" s="95"/>
      <c r="M3739" s="95"/>
      <c r="N3739" s="95"/>
      <c r="O3739" s="95"/>
      <c r="P3739" s="95"/>
      <c r="Q3739" s="95"/>
      <c r="R3739" s="95"/>
      <c r="S3739" s="95"/>
      <c r="T3739" s="95"/>
      <c r="U3739" s="95"/>
      <c r="V3739" s="95"/>
      <c r="W3739" s="95"/>
      <c r="X3739" s="95"/>
      <c r="Y3739" s="95"/>
    </row>
    <row r="3740">
      <c r="A3740" s="104" t="s">
        <v>36</v>
      </c>
      <c r="B3740" s="95" t="s">
        <v>8929</v>
      </c>
      <c r="C3740" s="98" t="s">
        <v>11582</v>
      </c>
      <c r="D3740" s="94" t="s">
        <v>50</v>
      </c>
      <c r="E3740" s="95"/>
      <c r="F3740" s="95"/>
      <c r="G3740" s="95"/>
      <c r="H3740" s="95"/>
      <c r="I3740" s="95"/>
      <c r="J3740" s="95"/>
      <c r="K3740" s="95"/>
      <c r="L3740" s="95"/>
      <c r="M3740" s="95"/>
      <c r="N3740" s="95"/>
      <c r="O3740" s="95"/>
      <c r="P3740" s="95"/>
      <c r="Q3740" s="95"/>
      <c r="R3740" s="95"/>
      <c r="S3740" s="95"/>
      <c r="T3740" s="95"/>
      <c r="U3740" s="95"/>
      <c r="V3740" s="95"/>
      <c r="W3740" s="95"/>
      <c r="X3740" s="95"/>
      <c r="Y3740" s="95"/>
    </row>
    <row r="3741">
      <c r="A3741" s="104" t="s">
        <v>36</v>
      </c>
      <c r="B3741" s="95" t="s">
        <v>8929</v>
      </c>
      <c r="C3741" s="98" t="s">
        <v>11750</v>
      </c>
      <c r="D3741" s="94" t="s">
        <v>50</v>
      </c>
      <c r="E3741" s="95"/>
      <c r="F3741" s="95"/>
      <c r="G3741" s="95"/>
      <c r="H3741" s="95"/>
      <c r="I3741" s="95"/>
      <c r="J3741" s="95"/>
      <c r="K3741" s="95"/>
      <c r="L3741" s="95"/>
      <c r="M3741" s="95"/>
      <c r="N3741" s="95"/>
      <c r="O3741" s="95"/>
      <c r="P3741" s="95"/>
      <c r="Q3741" s="95"/>
      <c r="R3741" s="95"/>
      <c r="S3741" s="95"/>
      <c r="T3741" s="95"/>
      <c r="U3741" s="95"/>
      <c r="V3741" s="95"/>
      <c r="W3741" s="95"/>
      <c r="X3741" s="95"/>
      <c r="Y3741" s="95"/>
    </row>
    <row r="3742">
      <c r="A3742" s="104" t="s">
        <v>36</v>
      </c>
      <c r="B3742" s="95" t="s">
        <v>8929</v>
      </c>
      <c r="C3742" s="98" t="s">
        <v>11751</v>
      </c>
      <c r="D3742" s="94" t="s">
        <v>50</v>
      </c>
      <c r="E3742" s="95"/>
      <c r="F3742" s="95"/>
      <c r="G3742" s="95"/>
      <c r="H3742" s="95"/>
      <c r="I3742" s="95"/>
      <c r="J3742" s="95"/>
      <c r="K3742" s="95"/>
      <c r="L3742" s="95"/>
      <c r="M3742" s="95"/>
      <c r="N3742" s="95"/>
      <c r="O3742" s="95"/>
      <c r="P3742" s="95"/>
      <c r="Q3742" s="95"/>
      <c r="R3742" s="95"/>
      <c r="S3742" s="95"/>
      <c r="T3742" s="95"/>
      <c r="U3742" s="95"/>
      <c r="V3742" s="95"/>
      <c r="W3742" s="95"/>
      <c r="X3742" s="95"/>
      <c r="Y3742" s="95"/>
    </row>
    <row r="3743">
      <c r="A3743" s="104" t="s">
        <v>36</v>
      </c>
      <c r="B3743" s="95" t="s">
        <v>8929</v>
      </c>
      <c r="C3743" s="98" t="s">
        <v>11752</v>
      </c>
      <c r="D3743" s="94" t="s">
        <v>50</v>
      </c>
      <c r="E3743" s="95"/>
      <c r="F3743" s="95"/>
      <c r="G3743" s="95"/>
      <c r="H3743" s="95"/>
      <c r="I3743" s="95"/>
      <c r="J3743" s="95"/>
      <c r="K3743" s="95"/>
      <c r="L3743" s="95"/>
      <c r="M3743" s="95"/>
      <c r="N3743" s="95"/>
      <c r="O3743" s="95"/>
      <c r="P3743" s="95"/>
      <c r="Q3743" s="95"/>
      <c r="R3743" s="95"/>
      <c r="S3743" s="95"/>
      <c r="T3743" s="95"/>
      <c r="U3743" s="95"/>
      <c r="V3743" s="95"/>
      <c r="W3743" s="95"/>
      <c r="X3743" s="95"/>
      <c r="Y3743" s="95"/>
    </row>
    <row r="3744">
      <c r="A3744" s="104" t="s">
        <v>36</v>
      </c>
      <c r="B3744" s="95" t="s">
        <v>8929</v>
      </c>
      <c r="C3744" s="98" t="s">
        <v>11753</v>
      </c>
      <c r="D3744" s="94" t="s">
        <v>50</v>
      </c>
      <c r="E3744" s="95"/>
      <c r="F3744" s="95"/>
      <c r="G3744" s="95"/>
      <c r="H3744" s="95"/>
      <c r="I3744" s="95"/>
      <c r="J3744" s="95"/>
      <c r="K3744" s="95"/>
      <c r="L3744" s="95"/>
      <c r="M3744" s="95"/>
      <c r="N3744" s="95"/>
      <c r="O3744" s="95"/>
      <c r="P3744" s="95"/>
      <c r="Q3744" s="95"/>
      <c r="R3744" s="95"/>
      <c r="S3744" s="95"/>
      <c r="T3744" s="95"/>
      <c r="U3744" s="95"/>
      <c r="V3744" s="95"/>
      <c r="W3744" s="95"/>
      <c r="X3744" s="95"/>
      <c r="Y3744" s="95"/>
    </row>
    <row r="3745">
      <c r="A3745" s="104" t="s">
        <v>36</v>
      </c>
      <c r="B3745" s="95" t="s">
        <v>8929</v>
      </c>
      <c r="C3745" s="98" t="s">
        <v>11754</v>
      </c>
      <c r="D3745" s="94" t="s">
        <v>50</v>
      </c>
      <c r="E3745" s="95"/>
      <c r="F3745" s="95"/>
      <c r="G3745" s="95"/>
      <c r="H3745" s="95"/>
      <c r="I3745" s="95"/>
      <c r="J3745" s="95"/>
      <c r="K3745" s="95"/>
      <c r="L3745" s="95"/>
      <c r="M3745" s="95"/>
      <c r="N3745" s="95"/>
      <c r="O3745" s="95"/>
      <c r="P3745" s="95"/>
      <c r="Q3745" s="95"/>
      <c r="R3745" s="95"/>
      <c r="S3745" s="95"/>
      <c r="T3745" s="95"/>
      <c r="U3745" s="95"/>
      <c r="V3745" s="95"/>
      <c r="W3745" s="95"/>
      <c r="X3745" s="95"/>
      <c r="Y3745" s="95"/>
    </row>
    <row r="3746">
      <c r="A3746" s="104" t="s">
        <v>36</v>
      </c>
      <c r="B3746" s="95" t="s">
        <v>8929</v>
      </c>
      <c r="C3746" s="98" t="s">
        <v>11755</v>
      </c>
      <c r="D3746" s="94" t="s">
        <v>50</v>
      </c>
      <c r="E3746" s="95"/>
      <c r="F3746" s="95"/>
      <c r="G3746" s="95"/>
      <c r="H3746" s="95"/>
      <c r="I3746" s="95"/>
      <c r="J3746" s="95"/>
      <c r="K3746" s="95"/>
      <c r="L3746" s="95"/>
      <c r="M3746" s="95"/>
      <c r="N3746" s="95"/>
      <c r="O3746" s="95"/>
      <c r="P3746" s="95"/>
      <c r="Q3746" s="95"/>
      <c r="R3746" s="95"/>
      <c r="S3746" s="95"/>
      <c r="T3746" s="95"/>
      <c r="U3746" s="95"/>
      <c r="V3746" s="95"/>
      <c r="W3746" s="95"/>
      <c r="X3746" s="95"/>
      <c r="Y3746" s="95"/>
    </row>
    <row r="3747">
      <c r="A3747" s="104" t="s">
        <v>36</v>
      </c>
      <c r="B3747" s="95" t="s">
        <v>8929</v>
      </c>
      <c r="C3747" s="98" t="s">
        <v>11756</v>
      </c>
      <c r="D3747" s="94" t="s">
        <v>50</v>
      </c>
      <c r="E3747" s="95"/>
      <c r="F3747" s="95"/>
      <c r="G3747" s="95"/>
      <c r="H3747" s="95"/>
      <c r="I3747" s="95"/>
      <c r="J3747" s="95"/>
      <c r="K3747" s="95"/>
      <c r="L3747" s="95"/>
      <c r="M3747" s="95"/>
      <c r="N3747" s="95"/>
      <c r="O3747" s="95"/>
      <c r="P3747" s="95"/>
      <c r="Q3747" s="95"/>
      <c r="R3747" s="95"/>
      <c r="S3747" s="95"/>
      <c r="T3747" s="95"/>
      <c r="U3747" s="95"/>
      <c r="V3747" s="95"/>
      <c r="W3747" s="95"/>
      <c r="X3747" s="95"/>
      <c r="Y3747" s="95"/>
    </row>
    <row r="3748">
      <c r="A3748" s="104" t="s">
        <v>36</v>
      </c>
      <c r="B3748" s="95" t="s">
        <v>8929</v>
      </c>
      <c r="C3748" s="98" t="s">
        <v>11757</v>
      </c>
      <c r="D3748" s="94" t="s">
        <v>50</v>
      </c>
      <c r="E3748" s="95"/>
      <c r="F3748" s="95"/>
      <c r="G3748" s="95"/>
      <c r="H3748" s="95"/>
      <c r="I3748" s="95"/>
      <c r="J3748" s="95"/>
      <c r="K3748" s="95"/>
      <c r="L3748" s="95"/>
      <c r="M3748" s="95"/>
      <c r="N3748" s="95"/>
      <c r="O3748" s="95"/>
      <c r="P3748" s="95"/>
      <c r="Q3748" s="95"/>
      <c r="R3748" s="95"/>
      <c r="S3748" s="95"/>
      <c r="T3748" s="95"/>
      <c r="U3748" s="95"/>
      <c r="V3748" s="95"/>
      <c r="W3748" s="95"/>
      <c r="X3748" s="95"/>
      <c r="Y3748" s="95"/>
    </row>
    <row r="3749">
      <c r="A3749" s="104" t="s">
        <v>36</v>
      </c>
      <c r="B3749" s="95" t="s">
        <v>8929</v>
      </c>
      <c r="C3749" s="98" t="s">
        <v>11585</v>
      </c>
      <c r="D3749" s="94" t="s">
        <v>50</v>
      </c>
      <c r="E3749" s="95"/>
      <c r="F3749" s="95"/>
      <c r="G3749" s="95"/>
      <c r="H3749" s="95"/>
      <c r="I3749" s="95"/>
      <c r="J3749" s="95"/>
      <c r="K3749" s="95"/>
      <c r="L3749" s="95"/>
      <c r="M3749" s="95"/>
      <c r="N3749" s="95"/>
      <c r="O3749" s="95"/>
      <c r="P3749" s="95"/>
      <c r="Q3749" s="95"/>
      <c r="R3749" s="95"/>
      <c r="S3749" s="95"/>
      <c r="T3749" s="95"/>
      <c r="U3749" s="95"/>
      <c r="V3749" s="95"/>
      <c r="W3749" s="95"/>
      <c r="X3749" s="95"/>
      <c r="Y3749" s="95"/>
    </row>
    <row r="3750">
      <c r="A3750" s="104" t="s">
        <v>36</v>
      </c>
      <c r="B3750" s="95" t="s">
        <v>8929</v>
      </c>
      <c r="C3750" s="98" t="s">
        <v>11493</v>
      </c>
      <c r="D3750" s="94" t="s">
        <v>50</v>
      </c>
      <c r="E3750" s="95"/>
      <c r="F3750" s="95"/>
      <c r="G3750" s="95"/>
      <c r="H3750" s="95"/>
      <c r="I3750" s="95"/>
      <c r="J3750" s="95"/>
      <c r="K3750" s="95"/>
      <c r="L3750" s="95"/>
      <c r="M3750" s="95"/>
      <c r="N3750" s="95"/>
      <c r="O3750" s="95"/>
      <c r="P3750" s="95"/>
      <c r="Q3750" s="95"/>
      <c r="R3750" s="95"/>
      <c r="S3750" s="95"/>
      <c r="T3750" s="95"/>
      <c r="U3750" s="95"/>
      <c r="V3750" s="95"/>
      <c r="W3750" s="95"/>
      <c r="X3750" s="95"/>
      <c r="Y3750" s="95"/>
    </row>
    <row r="3751">
      <c r="A3751" s="104" t="s">
        <v>36</v>
      </c>
      <c r="B3751" s="95" t="s">
        <v>8929</v>
      </c>
      <c r="C3751" s="98" t="s">
        <v>11758</v>
      </c>
      <c r="D3751" s="94" t="s">
        <v>50</v>
      </c>
      <c r="E3751" s="95"/>
      <c r="F3751" s="95"/>
      <c r="G3751" s="95"/>
      <c r="H3751" s="95"/>
      <c r="I3751" s="95"/>
      <c r="J3751" s="95"/>
      <c r="K3751" s="95"/>
      <c r="L3751" s="95"/>
      <c r="M3751" s="95"/>
      <c r="N3751" s="95"/>
      <c r="O3751" s="95"/>
      <c r="P3751" s="95"/>
      <c r="Q3751" s="95"/>
      <c r="R3751" s="95"/>
      <c r="S3751" s="95"/>
      <c r="T3751" s="95"/>
      <c r="U3751" s="95"/>
      <c r="V3751" s="95"/>
      <c r="W3751" s="95"/>
      <c r="X3751" s="95"/>
      <c r="Y3751" s="95"/>
    </row>
    <row r="3752">
      <c r="A3752" s="104" t="s">
        <v>36</v>
      </c>
      <c r="B3752" s="95" t="s">
        <v>8929</v>
      </c>
      <c r="C3752" s="98" t="s">
        <v>11494</v>
      </c>
      <c r="D3752" s="94" t="s">
        <v>50</v>
      </c>
      <c r="E3752" s="95"/>
      <c r="F3752" s="95"/>
      <c r="G3752" s="95"/>
      <c r="H3752" s="95"/>
      <c r="I3752" s="95"/>
      <c r="J3752" s="95"/>
      <c r="K3752" s="95"/>
      <c r="L3752" s="95"/>
      <c r="M3752" s="95"/>
      <c r="N3752" s="95"/>
      <c r="O3752" s="95"/>
      <c r="P3752" s="95"/>
      <c r="Q3752" s="95"/>
      <c r="R3752" s="95"/>
      <c r="S3752" s="95"/>
      <c r="T3752" s="95"/>
      <c r="U3752" s="95"/>
      <c r="V3752" s="95"/>
      <c r="W3752" s="95"/>
      <c r="X3752" s="95"/>
      <c r="Y3752" s="95"/>
    </row>
    <row r="3753">
      <c r="A3753" s="104" t="s">
        <v>36</v>
      </c>
      <c r="B3753" s="95" t="s">
        <v>8929</v>
      </c>
      <c r="C3753" s="98" t="s">
        <v>11759</v>
      </c>
      <c r="D3753" s="94" t="s">
        <v>50</v>
      </c>
      <c r="E3753" s="95"/>
      <c r="F3753" s="95"/>
      <c r="G3753" s="95"/>
      <c r="H3753" s="95"/>
      <c r="I3753" s="95"/>
      <c r="J3753" s="95"/>
      <c r="K3753" s="95"/>
      <c r="L3753" s="95"/>
      <c r="M3753" s="95"/>
      <c r="N3753" s="95"/>
      <c r="O3753" s="95"/>
      <c r="P3753" s="95"/>
      <c r="Q3753" s="95"/>
      <c r="R3753" s="95"/>
      <c r="S3753" s="95"/>
      <c r="T3753" s="95"/>
      <c r="U3753" s="95"/>
      <c r="V3753" s="95"/>
      <c r="W3753" s="95"/>
      <c r="X3753" s="95"/>
      <c r="Y3753" s="95"/>
    </row>
    <row r="3754">
      <c r="A3754" s="104" t="s">
        <v>36</v>
      </c>
      <c r="B3754" s="95" t="s">
        <v>8929</v>
      </c>
      <c r="C3754" s="98" t="s">
        <v>11760</v>
      </c>
      <c r="D3754" s="94" t="s">
        <v>50</v>
      </c>
      <c r="E3754" s="95"/>
      <c r="F3754" s="95"/>
      <c r="G3754" s="95"/>
      <c r="H3754" s="95"/>
      <c r="I3754" s="95"/>
      <c r="J3754" s="95"/>
      <c r="K3754" s="95"/>
      <c r="L3754" s="95"/>
      <c r="M3754" s="95"/>
      <c r="N3754" s="95"/>
      <c r="O3754" s="95"/>
      <c r="P3754" s="95"/>
      <c r="Q3754" s="95"/>
      <c r="R3754" s="95"/>
      <c r="S3754" s="95"/>
      <c r="T3754" s="95"/>
      <c r="U3754" s="95"/>
      <c r="V3754" s="95"/>
      <c r="W3754" s="95"/>
      <c r="X3754" s="95"/>
      <c r="Y3754" s="95"/>
    </row>
    <row r="3755">
      <c r="A3755" s="104" t="s">
        <v>36</v>
      </c>
      <c r="B3755" s="95" t="s">
        <v>8929</v>
      </c>
      <c r="C3755" s="98" t="s">
        <v>11761</v>
      </c>
      <c r="D3755" s="94" t="s">
        <v>50</v>
      </c>
      <c r="E3755" s="95"/>
      <c r="F3755" s="95"/>
      <c r="G3755" s="95"/>
      <c r="H3755" s="95"/>
      <c r="I3755" s="95"/>
      <c r="J3755" s="95"/>
      <c r="K3755" s="95"/>
      <c r="L3755" s="95"/>
      <c r="M3755" s="95"/>
      <c r="N3755" s="95"/>
      <c r="O3755" s="95"/>
      <c r="P3755" s="95"/>
      <c r="Q3755" s="95"/>
      <c r="R3755" s="95"/>
      <c r="S3755" s="95"/>
      <c r="T3755" s="95"/>
      <c r="U3755" s="95"/>
      <c r="V3755" s="95"/>
      <c r="W3755" s="95"/>
      <c r="X3755" s="95"/>
      <c r="Y3755" s="95"/>
    </row>
    <row r="3756">
      <c r="A3756" s="104" t="s">
        <v>36</v>
      </c>
      <c r="B3756" s="95" t="s">
        <v>8929</v>
      </c>
      <c r="C3756" s="98" t="s">
        <v>11762</v>
      </c>
      <c r="D3756" s="94" t="s">
        <v>50</v>
      </c>
      <c r="E3756" s="95"/>
      <c r="F3756" s="95"/>
      <c r="G3756" s="95"/>
      <c r="H3756" s="95"/>
      <c r="I3756" s="95"/>
      <c r="J3756" s="95"/>
      <c r="K3756" s="95"/>
      <c r="L3756" s="95"/>
      <c r="M3756" s="95"/>
      <c r="N3756" s="95"/>
      <c r="O3756" s="95"/>
      <c r="P3756" s="95"/>
      <c r="Q3756" s="95"/>
      <c r="R3756" s="95"/>
      <c r="S3756" s="95"/>
      <c r="T3756" s="95"/>
      <c r="U3756" s="95"/>
      <c r="V3756" s="95"/>
      <c r="W3756" s="95"/>
      <c r="X3756" s="95"/>
      <c r="Y3756" s="95"/>
    </row>
    <row r="3757">
      <c r="A3757" s="104" t="s">
        <v>36</v>
      </c>
      <c r="B3757" s="95" t="s">
        <v>8929</v>
      </c>
      <c r="C3757" s="98" t="s">
        <v>11589</v>
      </c>
      <c r="D3757" s="94" t="s">
        <v>50</v>
      </c>
      <c r="E3757" s="95"/>
      <c r="F3757" s="95"/>
      <c r="G3757" s="95"/>
      <c r="H3757" s="95"/>
      <c r="I3757" s="95"/>
      <c r="J3757" s="95"/>
      <c r="K3757" s="95"/>
      <c r="L3757" s="95"/>
      <c r="M3757" s="95"/>
      <c r="N3757" s="95"/>
      <c r="O3757" s="95"/>
      <c r="P3757" s="95"/>
      <c r="Q3757" s="95"/>
      <c r="R3757" s="95"/>
      <c r="S3757" s="95"/>
      <c r="T3757" s="95"/>
      <c r="U3757" s="95"/>
      <c r="V3757" s="95"/>
      <c r="W3757" s="95"/>
      <c r="X3757" s="95"/>
      <c r="Y3757" s="95"/>
    </row>
    <row r="3758">
      <c r="A3758" s="104" t="s">
        <v>36</v>
      </c>
      <c r="B3758" s="95" t="s">
        <v>8929</v>
      </c>
      <c r="C3758" s="98" t="s">
        <v>11589</v>
      </c>
      <c r="D3758" s="94" t="s">
        <v>50</v>
      </c>
      <c r="E3758" s="95"/>
      <c r="F3758" s="95"/>
      <c r="G3758" s="95"/>
      <c r="H3758" s="95"/>
      <c r="I3758" s="95"/>
      <c r="J3758" s="95"/>
      <c r="K3758" s="95"/>
      <c r="L3758" s="95"/>
      <c r="M3758" s="95"/>
      <c r="N3758" s="95"/>
      <c r="O3758" s="95"/>
      <c r="P3758" s="95"/>
      <c r="Q3758" s="95"/>
      <c r="R3758" s="95"/>
      <c r="S3758" s="95"/>
      <c r="T3758" s="95"/>
      <c r="U3758" s="95"/>
      <c r="V3758" s="95"/>
      <c r="W3758" s="95"/>
      <c r="X3758" s="95"/>
      <c r="Y3758" s="95"/>
    </row>
    <row r="3759">
      <c r="A3759" s="104" t="s">
        <v>36</v>
      </c>
      <c r="B3759" s="95" t="s">
        <v>8929</v>
      </c>
      <c r="C3759" s="98" t="s">
        <v>11763</v>
      </c>
      <c r="D3759" s="94" t="s">
        <v>50</v>
      </c>
      <c r="E3759" s="95"/>
      <c r="F3759" s="95"/>
      <c r="G3759" s="95"/>
      <c r="H3759" s="95"/>
      <c r="I3759" s="95"/>
      <c r="J3759" s="95"/>
      <c r="K3759" s="95"/>
      <c r="L3759" s="95"/>
      <c r="M3759" s="95"/>
      <c r="N3759" s="95"/>
      <c r="O3759" s="95"/>
      <c r="P3759" s="95"/>
      <c r="Q3759" s="95"/>
      <c r="R3759" s="95"/>
      <c r="S3759" s="95"/>
      <c r="T3759" s="95"/>
      <c r="U3759" s="95"/>
      <c r="V3759" s="95"/>
      <c r="W3759" s="95"/>
      <c r="X3759" s="95"/>
      <c r="Y3759" s="95"/>
    </row>
    <row r="3760">
      <c r="A3760" s="104" t="s">
        <v>36</v>
      </c>
      <c r="B3760" s="95" t="s">
        <v>8929</v>
      </c>
      <c r="C3760" s="98" t="s">
        <v>11764</v>
      </c>
      <c r="D3760" s="94" t="s">
        <v>50</v>
      </c>
      <c r="E3760" s="95"/>
      <c r="F3760" s="95"/>
      <c r="G3760" s="95"/>
      <c r="H3760" s="95"/>
      <c r="I3760" s="95"/>
      <c r="J3760" s="95"/>
      <c r="K3760" s="95"/>
      <c r="L3760" s="95"/>
      <c r="M3760" s="95"/>
      <c r="N3760" s="95"/>
      <c r="O3760" s="95"/>
      <c r="P3760" s="95"/>
      <c r="Q3760" s="95"/>
      <c r="R3760" s="95"/>
      <c r="S3760" s="95"/>
      <c r="T3760" s="95"/>
      <c r="U3760" s="95"/>
      <c r="V3760" s="95"/>
      <c r="W3760" s="95"/>
      <c r="X3760" s="95"/>
      <c r="Y3760" s="95"/>
    </row>
    <row r="3761">
      <c r="A3761" s="104" t="s">
        <v>36</v>
      </c>
      <c r="B3761" s="95" t="s">
        <v>8929</v>
      </c>
      <c r="C3761" s="98" t="s">
        <v>11765</v>
      </c>
      <c r="D3761" s="94" t="s">
        <v>50</v>
      </c>
      <c r="E3761" s="95"/>
      <c r="F3761" s="95"/>
      <c r="G3761" s="95"/>
      <c r="H3761" s="95"/>
      <c r="I3761" s="95"/>
      <c r="J3761" s="95"/>
      <c r="K3761" s="95"/>
      <c r="L3761" s="95"/>
      <c r="M3761" s="95"/>
      <c r="N3761" s="95"/>
      <c r="O3761" s="95"/>
      <c r="P3761" s="95"/>
      <c r="Q3761" s="95"/>
      <c r="R3761" s="95"/>
      <c r="S3761" s="95"/>
      <c r="T3761" s="95"/>
      <c r="U3761" s="95"/>
      <c r="V3761" s="95"/>
      <c r="W3761" s="95"/>
      <c r="X3761" s="95"/>
      <c r="Y3761" s="95"/>
    </row>
    <row r="3762">
      <c r="A3762" s="104" t="s">
        <v>36</v>
      </c>
      <c r="B3762" s="95" t="s">
        <v>8929</v>
      </c>
      <c r="C3762" s="98" t="s">
        <v>11495</v>
      </c>
      <c r="D3762" s="94" t="s">
        <v>50</v>
      </c>
      <c r="E3762" s="95"/>
      <c r="F3762" s="95"/>
      <c r="G3762" s="95"/>
      <c r="H3762" s="95"/>
      <c r="I3762" s="95"/>
      <c r="J3762" s="95"/>
      <c r="K3762" s="95"/>
      <c r="L3762" s="95"/>
      <c r="M3762" s="95"/>
      <c r="N3762" s="95"/>
      <c r="O3762" s="95"/>
      <c r="P3762" s="95"/>
      <c r="Q3762" s="95"/>
      <c r="R3762" s="95"/>
      <c r="S3762" s="95"/>
      <c r="T3762" s="95"/>
      <c r="U3762" s="95"/>
      <c r="V3762" s="95"/>
      <c r="W3762" s="95"/>
      <c r="X3762" s="95"/>
      <c r="Y3762" s="95"/>
    </row>
    <row r="3763">
      <c r="A3763" s="104" t="s">
        <v>36</v>
      </c>
      <c r="B3763" s="95" t="s">
        <v>8929</v>
      </c>
      <c r="C3763" s="98" t="s">
        <v>11766</v>
      </c>
      <c r="D3763" s="94" t="s">
        <v>50</v>
      </c>
      <c r="E3763" s="95"/>
      <c r="F3763" s="95"/>
      <c r="G3763" s="95"/>
      <c r="H3763" s="95"/>
      <c r="I3763" s="95"/>
      <c r="J3763" s="95"/>
      <c r="K3763" s="95"/>
      <c r="L3763" s="95"/>
      <c r="M3763" s="95"/>
      <c r="N3763" s="95"/>
      <c r="O3763" s="95"/>
      <c r="P3763" s="95"/>
      <c r="Q3763" s="95"/>
      <c r="R3763" s="95"/>
      <c r="S3763" s="95"/>
      <c r="T3763" s="95"/>
      <c r="U3763" s="95"/>
      <c r="V3763" s="95"/>
      <c r="W3763" s="95"/>
      <c r="X3763" s="95"/>
      <c r="Y3763" s="95"/>
    </row>
    <row r="3764">
      <c r="A3764" s="104" t="s">
        <v>36</v>
      </c>
      <c r="B3764" s="95" t="s">
        <v>8929</v>
      </c>
      <c r="C3764" s="98" t="s">
        <v>11767</v>
      </c>
      <c r="D3764" s="94" t="s">
        <v>50</v>
      </c>
      <c r="E3764" s="95"/>
      <c r="F3764" s="95"/>
      <c r="G3764" s="95"/>
      <c r="H3764" s="95"/>
      <c r="I3764" s="95"/>
      <c r="J3764" s="95"/>
      <c r="K3764" s="95"/>
      <c r="L3764" s="95"/>
      <c r="M3764" s="95"/>
      <c r="N3764" s="95"/>
      <c r="O3764" s="95"/>
      <c r="P3764" s="95"/>
      <c r="Q3764" s="95"/>
      <c r="R3764" s="95"/>
      <c r="S3764" s="95"/>
      <c r="T3764" s="95"/>
      <c r="U3764" s="95"/>
      <c r="V3764" s="95"/>
      <c r="W3764" s="95"/>
      <c r="X3764" s="95"/>
      <c r="Y3764" s="95"/>
    </row>
    <row r="3765">
      <c r="A3765" s="104" t="s">
        <v>36</v>
      </c>
      <c r="B3765" s="95" t="s">
        <v>8929</v>
      </c>
      <c r="C3765" s="98" t="s">
        <v>11768</v>
      </c>
      <c r="D3765" s="94" t="s">
        <v>50</v>
      </c>
      <c r="E3765" s="95"/>
      <c r="F3765" s="95"/>
      <c r="G3765" s="95"/>
      <c r="H3765" s="95"/>
      <c r="I3765" s="95"/>
      <c r="J3765" s="95"/>
      <c r="K3765" s="95"/>
      <c r="L3765" s="95"/>
      <c r="M3765" s="95"/>
      <c r="N3765" s="95"/>
      <c r="O3765" s="95"/>
      <c r="P3765" s="95"/>
      <c r="Q3765" s="95"/>
      <c r="R3765" s="95"/>
      <c r="S3765" s="95"/>
      <c r="T3765" s="95"/>
      <c r="U3765" s="95"/>
      <c r="V3765" s="95"/>
      <c r="W3765" s="95"/>
      <c r="X3765" s="95"/>
      <c r="Y3765" s="95"/>
    </row>
    <row r="3766">
      <c r="A3766" s="104" t="s">
        <v>36</v>
      </c>
      <c r="B3766" s="95" t="s">
        <v>8929</v>
      </c>
      <c r="C3766" s="98" t="s">
        <v>11769</v>
      </c>
      <c r="D3766" s="94" t="s">
        <v>50</v>
      </c>
      <c r="E3766" s="95"/>
      <c r="F3766" s="95"/>
      <c r="G3766" s="95"/>
      <c r="H3766" s="95"/>
      <c r="I3766" s="95"/>
      <c r="J3766" s="95"/>
      <c r="K3766" s="95"/>
      <c r="L3766" s="95"/>
      <c r="M3766" s="95"/>
      <c r="N3766" s="95"/>
      <c r="O3766" s="95"/>
      <c r="P3766" s="95"/>
      <c r="Q3766" s="95"/>
      <c r="R3766" s="95"/>
      <c r="S3766" s="95"/>
      <c r="T3766" s="95"/>
      <c r="U3766" s="95"/>
      <c r="V3766" s="95"/>
      <c r="W3766" s="95"/>
      <c r="X3766" s="95"/>
      <c r="Y3766" s="95"/>
    </row>
    <row r="3767">
      <c r="A3767" s="104" t="s">
        <v>36</v>
      </c>
      <c r="B3767" s="95" t="s">
        <v>8929</v>
      </c>
      <c r="C3767" s="98" t="s">
        <v>11770</v>
      </c>
      <c r="D3767" s="94" t="s">
        <v>50</v>
      </c>
      <c r="E3767" s="95"/>
      <c r="F3767" s="95"/>
      <c r="G3767" s="95"/>
      <c r="H3767" s="95"/>
      <c r="I3767" s="95"/>
      <c r="J3767" s="95"/>
      <c r="K3767" s="95"/>
      <c r="L3767" s="95"/>
      <c r="M3767" s="95"/>
      <c r="N3767" s="95"/>
      <c r="O3767" s="95"/>
      <c r="P3767" s="95"/>
      <c r="Q3767" s="95"/>
      <c r="R3767" s="95"/>
      <c r="S3767" s="95"/>
      <c r="T3767" s="95"/>
      <c r="U3767" s="95"/>
      <c r="V3767" s="95"/>
      <c r="W3767" s="95"/>
      <c r="X3767" s="95"/>
      <c r="Y3767" s="95"/>
    </row>
    <row r="3768">
      <c r="A3768" s="104" t="s">
        <v>36</v>
      </c>
      <c r="B3768" s="95" t="s">
        <v>8929</v>
      </c>
      <c r="C3768" s="98" t="s">
        <v>11771</v>
      </c>
      <c r="D3768" s="94" t="s">
        <v>50</v>
      </c>
      <c r="E3768" s="95"/>
      <c r="F3768" s="95"/>
      <c r="G3768" s="95"/>
      <c r="H3768" s="95"/>
      <c r="I3768" s="95"/>
      <c r="J3768" s="95"/>
      <c r="K3768" s="95"/>
      <c r="L3768" s="95"/>
      <c r="M3768" s="95"/>
      <c r="N3768" s="95"/>
      <c r="O3768" s="95"/>
      <c r="P3768" s="95"/>
      <c r="Q3768" s="95"/>
      <c r="R3768" s="95"/>
      <c r="S3768" s="95"/>
      <c r="T3768" s="95"/>
      <c r="U3768" s="95"/>
      <c r="V3768" s="95"/>
      <c r="W3768" s="95"/>
      <c r="X3768" s="95"/>
      <c r="Y3768" s="95"/>
    </row>
    <row r="3769">
      <c r="A3769" s="104" t="s">
        <v>36</v>
      </c>
      <c r="B3769" s="95" t="s">
        <v>8929</v>
      </c>
      <c r="C3769" s="98" t="s">
        <v>11772</v>
      </c>
      <c r="D3769" s="94" t="s">
        <v>50</v>
      </c>
      <c r="E3769" s="95"/>
      <c r="F3769" s="95"/>
      <c r="G3769" s="95"/>
      <c r="H3769" s="95"/>
      <c r="I3769" s="95"/>
      <c r="J3769" s="95"/>
      <c r="K3769" s="95"/>
      <c r="L3769" s="95"/>
      <c r="M3769" s="95"/>
      <c r="N3769" s="95"/>
      <c r="O3769" s="95"/>
      <c r="P3769" s="95"/>
      <c r="Q3769" s="95"/>
      <c r="R3769" s="95"/>
      <c r="S3769" s="95"/>
      <c r="T3769" s="95"/>
      <c r="U3769" s="95"/>
      <c r="V3769" s="95"/>
      <c r="W3769" s="95"/>
      <c r="X3769" s="95"/>
      <c r="Y3769" s="95"/>
    </row>
    <row r="3770">
      <c r="A3770" s="104" t="s">
        <v>36</v>
      </c>
      <c r="B3770" s="95" t="s">
        <v>8929</v>
      </c>
      <c r="C3770" s="98" t="s">
        <v>11591</v>
      </c>
      <c r="D3770" s="94" t="s">
        <v>50</v>
      </c>
      <c r="E3770" s="95"/>
      <c r="F3770" s="95"/>
      <c r="G3770" s="95"/>
      <c r="H3770" s="95"/>
      <c r="I3770" s="95"/>
      <c r="J3770" s="95"/>
      <c r="K3770" s="95"/>
      <c r="L3770" s="95"/>
      <c r="M3770" s="95"/>
      <c r="N3770" s="95"/>
      <c r="O3770" s="95"/>
      <c r="P3770" s="95"/>
      <c r="Q3770" s="95"/>
      <c r="R3770" s="95"/>
      <c r="S3770" s="95"/>
      <c r="T3770" s="95"/>
      <c r="U3770" s="95"/>
      <c r="V3770" s="95"/>
      <c r="W3770" s="95"/>
      <c r="X3770" s="95"/>
      <c r="Y3770" s="95"/>
    </row>
    <row r="3771">
      <c r="A3771" s="104" t="s">
        <v>36</v>
      </c>
      <c r="B3771" s="95" t="s">
        <v>8929</v>
      </c>
      <c r="C3771" s="98" t="s">
        <v>11773</v>
      </c>
      <c r="D3771" s="94" t="s">
        <v>50</v>
      </c>
      <c r="E3771" s="95"/>
      <c r="F3771" s="95"/>
      <c r="G3771" s="95"/>
      <c r="H3771" s="95"/>
      <c r="I3771" s="95"/>
      <c r="J3771" s="95"/>
      <c r="K3771" s="95"/>
      <c r="L3771" s="95"/>
      <c r="M3771" s="95"/>
      <c r="N3771" s="95"/>
      <c r="O3771" s="95"/>
      <c r="P3771" s="95"/>
      <c r="Q3771" s="95"/>
      <c r="R3771" s="95"/>
      <c r="S3771" s="95"/>
      <c r="T3771" s="95"/>
      <c r="U3771" s="95"/>
      <c r="V3771" s="95"/>
      <c r="W3771" s="95"/>
      <c r="X3771" s="95"/>
      <c r="Y3771" s="95"/>
    </row>
    <row r="3772">
      <c r="A3772" s="104" t="s">
        <v>36</v>
      </c>
      <c r="B3772" s="95" t="s">
        <v>8929</v>
      </c>
      <c r="C3772" s="98" t="s">
        <v>11774</v>
      </c>
      <c r="D3772" s="94" t="s">
        <v>50</v>
      </c>
      <c r="E3772" s="95"/>
      <c r="F3772" s="95"/>
      <c r="G3772" s="95"/>
      <c r="H3772" s="95"/>
      <c r="I3772" s="95"/>
      <c r="J3772" s="95"/>
      <c r="K3772" s="95"/>
      <c r="L3772" s="95"/>
      <c r="M3772" s="95"/>
      <c r="N3772" s="95"/>
      <c r="O3772" s="95"/>
      <c r="P3772" s="95"/>
      <c r="Q3772" s="95"/>
      <c r="R3772" s="95"/>
      <c r="S3772" s="95"/>
      <c r="T3772" s="95"/>
      <c r="U3772" s="95"/>
      <c r="V3772" s="95"/>
      <c r="W3772" s="95"/>
      <c r="X3772" s="95"/>
      <c r="Y3772" s="95"/>
    </row>
    <row r="3773">
      <c r="A3773" s="104" t="s">
        <v>36</v>
      </c>
      <c r="B3773" s="95" t="s">
        <v>8929</v>
      </c>
      <c r="C3773" s="98" t="s">
        <v>11775</v>
      </c>
      <c r="D3773" s="94" t="s">
        <v>50</v>
      </c>
      <c r="E3773" s="95"/>
      <c r="F3773" s="95"/>
      <c r="G3773" s="95"/>
      <c r="H3773" s="95"/>
      <c r="I3773" s="95"/>
      <c r="J3773" s="95"/>
      <c r="K3773" s="95"/>
      <c r="L3773" s="95"/>
      <c r="M3773" s="95"/>
      <c r="N3773" s="95"/>
      <c r="O3773" s="95"/>
      <c r="P3773" s="95"/>
      <c r="Q3773" s="95"/>
      <c r="R3773" s="95"/>
      <c r="S3773" s="95"/>
      <c r="T3773" s="95"/>
      <c r="U3773" s="95"/>
      <c r="V3773" s="95"/>
      <c r="W3773" s="95"/>
      <c r="X3773" s="95"/>
      <c r="Y3773" s="95"/>
    </row>
    <row r="3774">
      <c r="A3774" s="104" t="s">
        <v>36</v>
      </c>
      <c r="B3774" s="95" t="s">
        <v>8929</v>
      </c>
      <c r="C3774" s="98" t="s">
        <v>11776</v>
      </c>
      <c r="D3774" s="94" t="s">
        <v>50</v>
      </c>
      <c r="E3774" s="95"/>
      <c r="F3774" s="95"/>
      <c r="G3774" s="95"/>
      <c r="H3774" s="95"/>
      <c r="I3774" s="95"/>
      <c r="J3774" s="95"/>
      <c r="K3774" s="95"/>
      <c r="L3774" s="95"/>
      <c r="M3774" s="95"/>
      <c r="N3774" s="95"/>
      <c r="O3774" s="95"/>
      <c r="P3774" s="95"/>
      <c r="Q3774" s="95"/>
      <c r="R3774" s="95"/>
      <c r="S3774" s="95"/>
      <c r="T3774" s="95"/>
      <c r="U3774" s="95"/>
      <c r="V3774" s="95"/>
      <c r="W3774" s="95"/>
      <c r="X3774" s="95"/>
      <c r="Y3774" s="95"/>
    </row>
    <row r="3775">
      <c r="A3775" s="104" t="s">
        <v>36</v>
      </c>
      <c r="B3775" s="95" t="s">
        <v>8929</v>
      </c>
      <c r="C3775" s="98" t="s">
        <v>11777</v>
      </c>
      <c r="D3775" s="94" t="s">
        <v>50</v>
      </c>
      <c r="E3775" s="95"/>
      <c r="F3775" s="95"/>
      <c r="G3775" s="95"/>
      <c r="H3775" s="95"/>
      <c r="I3775" s="95"/>
      <c r="J3775" s="95"/>
      <c r="K3775" s="95"/>
      <c r="L3775" s="95"/>
      <c r="M3775" s="95"/>
      <c r="N3775" s="95"/>
      <c r="O3775" s="95"/>
      <c r="P3775" s="95"/>
      <c r="Q3775" s="95"/>
      <c r="R3775" s="95"/>
      <c r="S3775" s="95"/>
      <c r="T3775" s="95"/>
      <c r="U3775" s="95"/>
      <c r="V3775" s="95"/>
      <c r="W3775" s="95"/>
      <c r="X3775" s="95"/>
      <c r="Y3775" s="95"/>
    </row>
    <row r="3776">
      <c r="A3776" s="104" t="s">
        <v>36</v>
      </c>
      <c r="B3776" s="95" t="s">
        <v>8929</v>
      </c>
      <c r="C3776" s="98" t="s">
        <v>11778</v>
      </c>
      <c r="D3776" s="94" t="s">
        <v>50</v>
      </c>
      <c r="E3776" s="95"/>
      <c r="F3776" s="95"/>
      <c r="G3776" s="95"/>
      <c r="H3776" s="95"/>
      <c r="I3776" s="95"/>
      <c r="J3776" s="95"/>
      <c r="K3776" s="95"/>
      <c r="L3776" s="95"/>
      <c r="M3776" s="95"/>
      <c r="N3776" s="95"/>
      <c r="O3776" s="95"/>
      <c r="P3776" s="95"/>
      <c r="Q3776" s="95"/>
      <c r="R3776" s="95"/>
      <c r="S3776" s="95"/>
      <c r="T3776" s="95"/>
      <c r="U3776" s="95"/>
      <c r="V3776" s="95"/>
      <c r="W3776" s="95"/>
      <c r="X3776" s="95"/>
      <c r="Y3776" s="95"/>
    </row>
    <row r="3777">
      <c r="A3777" s="104" t="s">
        <v>36</v>
      </c>
      <c r="B3777" s="95" t="s">
        <v>8929</v>
      </c>
      <c r="C3777" s="98" t="s">
        <v>11779</v>
      </c>
      <c r="D3777" s="94" t="s">
        <v>50</v>
      </c>
      <c r="E3777" s="95"/>
      <c r="F3777" s="95"/>
      <c r="G3777" s="95"/>
      <c r="H3777" s="95"/>
      <c r="I3777" s="95"/>
      <c r="J3777" s="95"/>
      <c r="K3777" s="95"/>
      <c r="L3777" s="95"/>
      <c r="M3777" s="95"/>
      <c r="N3777" s="95"/>
      <c r="O3777" s="95"/>
      <c r="P3777" s="95"/>
      <c r="Q3777" s="95"/>
      <c r="R3777" s="95"/>
      <c r="S3777" s="95"/>
      <c r="T3777" s="95"/>
      <c r="U3777" s="95"/>
      <c r="V3777" s="95"/>
      <c r="W3777" s="95"/>
      <c r="X3777" s="95"/>
      <c r="Y3777" s="95"/>
    </row>
    <row r="3778">
      <c r="A3778" s="104" t="s">
        <v>36</v>
      </c>
      <c r="B3778" s="95" t="s">
        <v>8929</v>
      </c>
      <c r="C3778" s="98" t="s">
        <v>11780</v>
      </c>
      <c r="D3778" s="94" t="s">
        <v>50</v>
      </c>
      <c r="E3778" s="95"/>
      <c r="F3778" s="95"/>
      <c r="G3778" s="95"/>
      <c r="H3778" s="95"/>
      <c r="I3778" s="95"/>
      <c r="J3778" s="95"/>
      <c r="K3778" s="95"/>
      <c r="L3778" s="95"/>
      <c r="M3778" s="95"/>
      <c r="N3778" s="95"/>
      <c r="O3778" s="95"/>
      <c r="P3778" s="95"/>
      <c r="Q3778" s="95"/>
      <c r="R3778" s="95"/>
      <c r="S3778" s="95"/>
      <c r="T3778" s="95"/>
      <c r="U3778" s="95"/>
      <c r="V3778" s="95"/>
      <c r="W3778" s="95"/>
      <c r="X3778" s="95"/>
      <c r="Y3778" s="95"/>
    </row>
    <row r="3779">
      <c r="A3779" s="104" t="s">
        <v>36</v>
      </c>
      <c r="B3779" s="95" t="s">
        <v>8929</v>
      </c>
      <c r="C3779" s="98" t="s">
        <v>11781</v>
      </c>
      <c r="D3779" s="94" t="s">
        <v>50</v>
      </c>
      <c r="E3779" s="95"/>
      <c r="F3779" s="95"/>
      <c r="G3779" s="95"/>
      <c r="H3779" s="95"/>
      <c r="I3779" s="95"/>
      <c r="J3779" s="95"/>
      <c r="K3779" s="95"/>
      <c r="L3779" s="95"/>
      <c r="M3779" s="95"/>
      <c r="N3779" s="95"/>
      <c r="O3779" s="95"/>
      <c r="P3779" s="95"/>
      <c r="Q3779" s="95"/>
      <c r="R3779" s="95"/>
      <c r="S3779" s="95"/>
      <c r="T3779" s="95"/>
      <c r="U3779" s="95"/>
      <c r="V3779" s="95"/>
      <c r="W3779" s="95"/>
      <c r="X3779" s="95"/>
      <c r="Y3779" s="95"/>
    </row>
    <row r="3780">
      <c r="A3780" s="104" t="s">
        <v>36</v>
      </c>
      <c r="B3780" s="95" t="s">
        <v>8929</v>
      </c>
      <c r="C3780" s="98" t="s">
        <v>11782</v>
      </c>
      <c r="D3780" s="94" t="s">
        <v>50</v>
      </c>
      <c r="E3780" s="95"/>
      <c r="F3780" s="95"/>
      <c r="G3780" s="95"/>
      <c r="H3780" s="95"/>
      <c r="I3780" s="95"/>
      <c r="J3780" s="95"/>
      <c r="K3780" s="95"/>
      <c r="L3780" s="95"/>
      <c r="M3780" s="95"/>
      <c r="N3780" s="95"/>
      <c r="O3780" s="95"/>
      <c r="P3780" s="95"/>
      <c r="Q3780" s="95"/>
      <c r="R3780" s="95"/>
      <c r="S3780" s="95"/>
      <c r="T3780" s="95"/>
      <c r="U3780" s="95"/>
      <c r="V3780" s="95"/>
      <c r="W3780" s="95"/>
      <c r="X3780" s="95"/>
      <c r="Y3780" s="95"/>
    </row>
    <row r="3781">
      <c r="A3781" s="104" t="s">
        <v>36</v>
      </c>
      <c r="B3781" s="95" t="s">
        <v>8929</v>
      </c>
      <c r="C3781" s="98" t="s">
        <v>11783</v>
      </c>
      <c r="D3781" s="94" t="s">
        <v>50</v>
      </c>
      <c r="E3781" s="95"/>
      <c r="F3781" s="95"/>
      <c r="G3781" s="95"/>
      <c r="H3781" s="95"/>
      <c r="I3781" s="95"/>
      <c r="J3781" s="95"/>
      <c r="K3781" s="95"/>
      <c r="L3781" s="95"/>
      <c r="M3781" s="95"/>
      <c r="N3781" s="95"/>
      <c r="O3781" s="95"/>
      <c r="P3781" s="95"/>
      <c r="Q3781" s="95"/>
      <c r="R3781" s="95"/>
      <c r="S3781" s="95"/>
      <c r="T3781" s="95"/>
      <c r="U3781" s="95"/>
      <c r="V3781" s="95"/>
      <c r="W3781" s="95"/>
      <c r="X3781" s="95"/>
      <c r="Y3781" s="95"/>
    </row>
    <row r="3782">
      <c r="A3782" s="104" t="s">
        <v>36</v>
      </c>
      <c r="B3782" s="95" t="s">
        <v>8929</v>
      </c>
      <c r="C3782" s="98" t="s">
        <v>11593</v>
      </c>
      <c r="D3782" s="94" t="s">
        <v>50</v>
      </c>
      <c r="E3782" s="95"/>
      <c r="F3782" s="95"/>
      <c r="G3782" s="95"/>
      <c r="H3782" s="95"/>
      <c r="I3782" s="95"/>
      <c r="J3782" s="95"/>
      <c r="K3782" s="95"/>
      <c r="L3782" s="95"/>
      <c r="M3782" s="95"/>
      <c r="N3782" s="95"/>
      <c r="O3782" s="95"/>
      <c r="P3782" s="95"/>
      <c r="Q3782" s="95"/>
      <c r="R3782" s="95"/>
      <c r="S3782" s="95"/>
      <c r="T3782" s="95"/>
      <c r="U3782" s="95"/>
      <c r="V3782" s="95"/>
      <c r="W3782" s="95"/>
      <c r="X3782" s="95"/>
      <c r="Y3782" s="95"/>
    </row>
    <row r="3783">
      <c r="A3783" s="104" t="s">
        <v>36</v>
      </c>
      <c r="B3783" s="95" t="s">
        <v>8929</v>
      </c>
      <c r="C3783" s="98" t="s">
        <v>11784</v>
      </c>
      <c r="D3783" s="94" t="s">
        <v>50</v>
      </c>
      <c r="E3783" s="95"/>
      <c r="F3783" s="95"/>
      <c r="G3783" s="95"/>
      <c r="H3783" s="95"/>
      <c r="I3783" s="95"/>
      <c r="J3783" s="95"/>
      <c r="K3783" s="95"/>
      <c r="L3783" s="95"/>
      <c r="M3783" s="95"/>
      <c r="N3783" s="95"/>
      <c r="O3783" s="95"/>
      <c r="P3783" s="95"/>
      <c r="Q3783" s="95"/>
      <c r="R3783" s="95"/>
      <c r="S3783" s="95"/>
      <c r="T3783" s="95"/>
      <c r="U3783" s="95"/>
      <c r="V3783" s="95"/>
      <c r="W3783" s="95"/>
      <c r="X3783" s="95"/>
      <c r="Y3783" s="95"/>
    </row>
    <row r="3784">
      <c r="A3784" s="104" t="s">
        <v>36</v>
      </c>
      <c r="B3784" s="95" t="s">
        <v>8929</v>
      </c>
      <c r="C3784" s="98" t="s">
        <v>11496</v>
      </c>
      <c r="D3784" s="94" t="s">
        <v>50</v>
      </c>
      <c r="E3784" s="95"/>
      <c r="F3784" s="95"/>
      <c r="G3784" s="95"/>
      <c r="H3784" s="95"/>
      <c r="I3784" s="95"/>
      <c r="J3784" s="95"/>
      <c r="K3784" s="95"/>
      <c r="L3784" s="95"/>
      <c r="M3784" s="95"/>
      <c r="N3784" s="95"/>
      <c r="O3784" s="95"/>
      <c r="P3784" s="95"/>
      <c r="Q3784" s="95"/>
      <c r="R3784" s="95"/>
      <c r="S3784" s="95"/>
      <c r="T3784" s="95"/>
      <c r="U3784" s="95"/>
      <c r="V3784" s="95"/>
      <c r="W3784" s="95"/>
      <c r="X3784" s="95"/>
      <c r="Y3784" s="95"/>
    </row>
    <row r="3785">
      <c r="A3785" s="104" t="s">
        <v>36</v>
      </c>
      <c r="B3785" s="95" t="s">
        <v>8929</v>
      </c>
      <c r="C3785" s="98" t="s">
        <v>11785</v>
      </c>
      <c r="D3785" s="94" t="s">
        <v>50</v>
      </c>
      <c r="E3785" s="95"/>
      <c r="F3785" s="95"/>
      <c r="G3785" s="95"/>
      <c r="H3785" s="95"/>
      <c r="I3785" s="95"/>
      <c r="J3785" s="95"/>
      <c r="K3785" s="95"/>
      <c r="L3785" s="95"/>
      <c r="M3785" s="95"/>
      <c r="N3785" s="95"/>
      <c r="O3785" s="95"/>
      <c r="P3785" s="95"/>
      <c r="Q3785" s="95"/>
      <c r="R3785" s="95"/>
      <c r="S3785" s="95"/>
      <c r="T3785" s="95"/>
      <c r="U3785" s="95"/>
      <c r="V3785" s="95"/>
      <c r="W3785" s="95"/>
      <c r="X3785" s="95"/>
      <c r="Y3785" s="95"/>
    </row>
    <row r="3786">
      <c r="A3786" s="104" t="s">
        <v>36</v>
      </c>
      <c r="B3786" s="95" t="s">
        <v>8929</v>
      </c>
      <c r="C3786" s="98" t="s">
        <v>11786</v>
      </c>
      <c r="D3786" s="94" t="s">
        <v>50</v>
      </c>
      <c r="E3786" s="95"/>
      <c r="F3786" s="95"/>
      <c r="G3786" s="95"/>
      <c r="H3786" s="95"/>
      <c r="I3786" s="95"/>
      <c r="J3786" s="95"/>
      <c r="K3786" s="95"/>
      <c r="L3786" s="95"/>
      <c r="M3786" s="95"/>
      <c r="N3786" s="95"/>
      <c r="O3786" s="95"/>
      <c r="P3786" s="95"/>
      <c r="Q3786" s="95"/>
      <c r="R3786" s="95"/>
      <c r="S3786" s="95"/>
      <c r="T3786" s="95"/>
      <c r="U3786" s="95"/>
      <c r="V3786" s="95"/>
      <c r="W3786" s="95"/>
      <c r="X3786" s="95"/>
      <c r="Y3786" s="95"/>
    </row>
    <row r="3787">
      <c r="A3787" s="104" t="s">
        <v>36</v>
      </c>
      <c r="B3787" s="95" t="s">
        <v>8929</v>
      </c>
      <c r="C3787" s="98" t="s">
        <v>11594</v>
      </c>
      <c r="D3787" s="94" t="s">
        <v>50</v>
      </c>
      <c r="E3787" s="95"/>
      <c r="F3787" s="95"/>
      <c r="G3787" s="95"/>
      <c r="H3787" s="95"/>
      <c r="I3787" s="95"/>
      <c r="J3787" s="95"/>
      <c r="K3787" s="95"/>
      <c r="L3787" s="95"/>
      <c r="M3787" s="95"/>
      <c r="N3787" s="95"/>
      <c r="O3787" s="95"/>
      <c r="P3787" s="95"/>
      <c r="Q3787" s="95"/>
      <c r="R3787" s="95"/>
      <c r="S3787" s="95"/>
      <c r="T3787" s="95"/>
      <c r="U3787" s="95"/>
      <c r="V3787" s="95"/>
      <c r="W3787" s="95"/>
      <c r="X3787" s="95"/>
      <c r="Y3787" s="95"/>
    </row>
    <row r="3788">
      <c r="A3788" s="104" t="s">
        <v>36</v>
      </c>
      <c r="B3788" s="95" t="s">
        <v>8929</v>
      </c>
      <c r="C3788" s="98" t="s">
        <v>11787</v>
      </c>
      <c r="D3788" s="94" t="s">
        <v>50</v>
      </c>
      <c r="E3788" s="95"/>
      <c r="F3788" s="95"/>
      <c r="G3788" s="95"/>
      <c r="H3788" s="95"/>
      <c r="I3788" s="95"/>
      <c r="J3788" s="95"/>
      <c r="K3788" s="95"/>
      <c r="L3788" s="95"/>
      <c r="M3788" s="95"/>
      <c r="N3788" s="95"/>
      <c r="O3788" s="95"/>
      <c r="P3788" s="95"/>
      <c r="Q3788" s="95"/>
      <c r="R3788" s="95"/>
      <c r="S3788" s="95"/>
      <c r="T3788" s="95"/>
      <c r="U3788" s="95"/>
      <c r="V3788" s="95"/>
      <c r="W3788" s="95"/>
      <c r="X3788" s="95"/>
      <c r="Y3788" s="95"/>
    </row>
    <row r="3789">
      <c r="A3789" s="104" t="s">
        <v>36</v>
      </c>
      <c r="B3789" s="95" t="s">
        <v>8929</v>
      </c>
      <c r="C3789" s="98" t="s">
        <v>11788</v>
      </c>
      <c r="D3789" s="94" t="s">
        <v>50</v>
      </c>
      <c r="E3789" s="95"/>
      <c r="F3789" s="95"/>
      <c r="G3789" s="95"/>
      <c r="H3789" s="95"/>
      <c r="I3789" s="95"/>
      <c r="J3789" s="95"/>
      <c r="K3789" s="95"/>
      <c r="L3789" s="95"/>
      <c r="M3789" s="95"/>
      <c r="N3789" s="95"/>
      <c r="O3789" s="95"/>
      <c r="P3789" s="95"/>
      <c r="Q3789" s="95"/>
      <c r="R3789" s="95"/>
      <c r="S3789" s="95"/>
      <c r="T3789" s="95"/>
      <c r="U3789" s="95"/>
      <c r="V3789" s="95"/>
      <c r="W3789" s="95"/>
      <c r="X3789" s="95"/>
      <c r="Y3789" s="95"/>
    </row>
    <row r="3790">
      <c r="A3790" s="105" t="s">
        <v>36</v>
      </c>
      <c r="B3790" s="106" t="s">
        <v>8929</v>
      </c>
      <c r="C3790" s="101" t="s">
        <v>11789</v>
      </c>
      <c r="D3790" s="94" t="s">
        <v>50</v>
      </c>
      <c r="E3790" s="95"/>
      <c r="F3790" s="95"/>
      <c r="G3790" s="95"/>
      <c r="H3790" s="95"/>
      <c r="I3790" s="95"/>
      <c r="J3790" s="95"/>
      <c r="K3790" s="95"/>
      <c r="L3790" s="95"/>
      <c r="M3790" s="95"/>
      <c r="N3790" s="95"/>
      <c r="O3790" s="95"/>
      <c r="P3790" s="95"/>
      <c r="Q3790" s="95"/>
      <c r="R3790" s="95"/>
      <c r="S3790" s="95"/>
      <c r="T3790" s="95"/>
      <c r="U3790" s="95"/>
      <c r="V3790" s="95"/>
      <c r="W3790" s="95"/>
      <c r="X3790" s="95"/>
      <c r="Y3790" s="95"/>
    </row>
    <row r="3791">
      <c r="A3791" s="94"/>
      <c r="B3791" s="95"/>
      <c r="C3791" s="110"/>
      <c r="D3791" s="94"/>
      <c r="E3791" s="95"/>
      <c r="F3791" s="95"/>
      <c r="G3791" s="95"/>
      <c r="H3791" s="95"/>
      <c r="I3791" s="95"/>
      <c r="J3791" s="95"/>
      <c r="K3791" s="95"/>
      <c r="L3791" s="95"/>
      <c r="M3791" s="95"/>
      <c r="N3791" s="95"/>
      <c r="O3791" s="95"/>
      <c r="P3791" s="95"/>
      <c r="Q3791" s="95"/>
      <c r="R3791" s="95"/>
      <c r="S3791" s="95"/>
      <c r="T3791" s="95"/>
      <c r="U3791" s="95"/>
      <c r="V3791" s="95"/>
      <c r="W3791" s="95"/>
      <c r="X3791" s="95"/>
      <c r="Y3791" s="95"/>
    </row>
    <row r="3792">
      <c r="A3792" s="94"/>
      <c r="B3792" s="95"/>
      <c r="C3792" s="110"/>
      <c r="D3792" s="111"/>
      <c r="E3792" s="95"/>
      <c r="F3792" s="95"/>
      <c r="G3792" s="95"/>
      <c r="H3792" s="95"/>
      <c r="I3792" s="95"/>
      <c r="J3792" s="95"/>
      <c r="K3792" s="95"/>
      <c r="L3792" s="95"/>
      <c r="M3792" s="95"/>
      <c r="N3792" s="95"/>
      <c r="O3792" s="95"/>
      <c r="P3792" s="95"/>
      <c r="Q3792" s="95"/>
      <c r="R3792" s="95"/>
      <c r="S3792" s="95"/>
      <c r="T3792" s="95"/>
      <c r="U3792" s="95"/>
      <c r="V3792" s="95"/>
      <c r="W3792" s="95"/>
      <c r="X3792" s="95"/>
      <c r="Y3792" s="95"/>
    </row>
    <row r="3793">
      <c r="A3793" s="94"/>
      <c r="B3793" s="95"/>
      <c r="C3793" s="110"/>
      <c r="D3793" s="111"/>
      <c r="E3793" s="95"/>
      <c r="F3793" s="95"/>
      <c r="G3793" s="95"/>
      <c r="H3793" s="95"/>
      <c r="I3793" s="95"/>
      <c r="J3793" s="95"/>
      <c r="K3793" s="95"/>
      <c r="L3793" s="95"/>
      <c r="M3793" s="95"/>
      <c r="N3793" s="95"/>
      <c r="O3793" s="95"/>
      <c r="P3793" s="95"/>
      <c r="Q3793" s="95"/>
      <c r="R3793" s="95"/>
      <c r="S3793" s="95"/>
      <c r="T3793" s="95"/>
      <c r="U3793" s="95"/>
      <c r="V3793" s="95"/>
      <c r="W3793" s="95"/>
      <c r="X3793" s="95"/>
      <c r="Y3793" s="95"/>
    </row>
    <row r="3794">
      <c r="A3794" s="94"/>
      <c r="B3794" s="95"/>
      <c r="C3794" s="110"/>
      <c r="D3794" s="111"/>
      <c r="E3794" s="95"/>
      <c r="F3794" s="95"/>
      <c r="G3794" s="95"/>
      <c r="H3794" s="95"/>
      <c r="I3794" s="95"/>
      <c r="J3794" s="95"/>
      <c r="K3794" s="95"/>
      <c r="L3794" s="95"/>
      <c r="M3794" s="95"/>
      <c r="N3794" s="95"/>
      <c r="O3794" s="95"/>
      <c r="P3794" s="95"/>
      <c r="Q3794" s="95"/>
      <c r="R3794" s="95"/>
      <c r="S3794" s="95"/>
      <c r="T3794" s="95"/>
      <c r="U3794" s="95"/>
      <c r="V3794" s="95"/>
      <c r="W3794" s="95"/>
      <c r="X3794" s="95"/>
      <c r="Y3794" s="95"/>
    </row>
    <row r="3795">
      <c r="A3795" s="94"/>
      <c r="B3795" s="95"/>
      <c r="C3795" s="110"/>
      <c r="D3795" s="111"/>
      <c r="E3795" s="95"/>
      <c r="F3795" s="95"/>
      <c r="G3795" s="95"/>
      <c r="H3795" s="95"/>
      <c r="I3795" s="95"/>
      <c r="J3795" s="95"/>
      <c r="K3795" s="95"/>
      <c r="L3795" s="95"/>
      <c r="M3795" s="95"/>
      <c r="N3795" s="95"/>
      <c r="O3795" s="95"/>
      <c r="P3795" s="95"/>
      <c r="Q3795" s="95"/>
      <c r="R3795" s="95"/>
      <c r="S3795" s="95"/>
      <c r="T3795" s="95"/>
      <c r="U3795" s="95"/>
      <c r="V3795" s="95"/>
      <c r="W3795" s="95"/>
      <c r="X3795" s="95"/>
      <c r="Y3795" s="95"/>
    </row>
    <row r="3796">
      <c r="A3796" s="94"/>
      <c r="B3796" s="95"/>
      <c r="C3796" s="110"/>
      <c r="D3796" s="111"/>
      <c r="E3796" s="95"/>
      <c r="F3796" s="95"/>
      <c r="G3796" s="95"/>
      <c r="H3796" s="95"/>
      <c r="I3796" s="95"/>
      <c r="J3796" s="95"/>
      <c r="K3796" s="95"/>
      <c r="L3796" s="95"/>
      <c r="M3796" s="95"/>
      <c r="N3796" s="95"/>
      <c r="O3796" s="95"/>
      <c r="P3796" s="95"/>
      <c r="Q3796" s="95"/>
      <c r="R3796" s="95"/>
      <c r="S3796" s="95"/>
      <c r="T3796" s="95"/>
      <c r="U3796" s="95"/>
      <c r="V3796" s="95"/>
      <c r="W3796" s="95"/>
      <c r="X3796" s="95"/>
      <c r="Y3796" s="95"/>
    </row>
    <row r="3797">
      <c r="A3797" s="94"/>
      <c r="B3797" s="95"/>
      <c r="C3797" s="110"/>
      <c r="D3797" s="111"/>
      <c r="E3797" s="95"/>
      <c r="F3797" s="95"/>
      <c r="G3797" s="95"/>
      <c r="H3797" s="95"/>
      <c r="I3797" s="95"/>
      <c r="J3797" s="95"/>
      <c r="K3797" s="95"/>
      <c r="L3797" s="95"/>
      <c r="M3797" s="95"/>
      <c r="N3797" s="95"/>
      <c r="O3797" s="95"/>
      <c r="P3797" s="95"/>
      <c r="Q3797" s="95"/>
      <c r="R3797" s="95"/>
      <c r="S3797" s="95"/>
      <c r="T3797" s="95"/>
      <c r="U3797" s="95"/>
      <c r="V3797" s="95"/>
      <c r="W3797" s="95"/>
      <c r="X3797" s="95"/>
      <c r="Y3797" s="95"/>
    </row>
    <row r="3798">
      <c r="A3798" s="94"/>
      <c r="B3798" s="95"/>
      <c r="C3798" s="110"/>
      <c r="D3798" s="111"/>
      <c r="E3798" s="95"/>
      <c r="F3798" s="95"/>
      <c r="G3798" s="95"/>
      <c r="H3798" s="95"/>
      <c r="I3798" s="95"/>
      <c r="J3798" s="95"/>
      <c r="K3798" s="95"/>
      <c r="L3798" s="95"/>
      <c r="M3798" s="95"/>
      <c r="N3798" s="95"/>
      <c r="O3798" s="95"/>
      <c r="P3798" s="95"/>
      <c r="Q3798" s="95"/>
      <c r="R3798" s="95"/>
      <c r="S3798" s="95"/>
      <c r="T3798" s="95"/>
      <c r="U3798" s="95"/>
      <c r="V3798" s="95"/>
      <c r="W3798" s="95"/>
      <c r="X3798" s="95"/>
      <c r="Y3798" s="95"/>
    </row>
    <row r="3799">
      <c r="A3799" s="94"/>
      <c r="B3799" s="95"/>
      <c r="C3799" s="110"/>
      <c r="D3799" s="111"/>
      <c r="E3799" s="95"/>
      <c r="F3799" s="95"/>
      <c r="G3799" s="95"/>
      <c r="H3799" s="95"/>
      <c r="I3799" s="95"/>
      <c r="J3799" s="95"/>
      <c r="K3799" s="95"/>
      <c r="L3799" s="95"/>
      <c r="M3799" s="95"/>
      <c r="N3799" s="95"/>
      <c r="O3799" s="95"/>
      <c r="P3799" s="95"/>
      <c r="Q3799" s="95"/>
      <c r="R3799" s="95"/>
      <c r="S3799" s="95"/>
      <c r="T3799" s="95"/>
      <c r="U3799" s="95"/>
      <c r="V3799" s="95"/>
      <c r="W3799" s="95"/>
      <c r="X3799" s="95"/>
      <c r="Y3799" s="95"/>
    </row>
    <row r="3800">
      <c r="A3800" s="94"/>
      <c r="B3800" s="95"/>
      <c r="C3800" s="110"/>
      <c r="D3800" s="111"/>
      <c r="E3800" s="95"/>
      <c r="F3800" s="95"/>
      <c r="G3800" s="95"/>
      <c r="H3800" s="95"/>
      <c r="I3800" s="95"/>
      <c r="J3800" s="95"/>
      <c r="K3800" s="95"/>
      <c r="L3800" s="95"/>
      <c r="M3800" s="95"/>
      <c r="N3800" s="95"/>
      <c r="O3800" s="95"/>
      <c r="P3800" s="95"/>
      <c r="Q3800" s="95"/>
      <c r="R3800" s="95"/>
      <c r="S3800" s="95"/>
      <c r="T3800" s="95"/>
      <c r="U3800" s="95"/>
      <c r="V3800" s="95"/>
      <c r="W3800" s="95"/>
      <c r="X3800" s="95"/>
      <c r="Y3800" s="95"/>
    </row>
    <row r="3801">
      <c r="A3801" s="94"/>
      <c r="B3801" s="95"/>
      <c r="C3801" s="110"/>
      <c r="D3801" s="111"/>
      <c r="E3801" s="95"/>
      <c r="F3801" s="95"/>
      <c r="G3801" s="95"/>
      <c r="H3801" s="95"/>
      <c r="I3801" s="95"/>
      <c r="J3801" s="95"/>
      <c r="K3801" s="95"/>
      <c r="L3801" s="95"/>
      <c r="M3801" s="95"/>
      <c r="N3801" s="95"/>
      <c r="O3801" s="95"/>
      <c r="P3801" s="95"/>
      <c r="Q3801" s="95"/>
      <c r="R3801" s="95"/>
      <c r="S3801" s="95"/>
      <c r="T3801" s="95"/>
      <c r="U3801" s="95"/>
      <c r="V3801" s="95"/>
      <c r="W3801" s="95"/>
      <c r="X3801" s="95"/>
      <c r="Y3801" s="95"/>
    </row>
    <row r="3802">
      <c r="A3802" s="94"/>
      <c r="B3802" s="95"/>
      <c r="C3802" s="110"/>
      <c r="D3802" s="111"/>
      <c r="E3802" s="95"/>
      <c r="F3802" s="95"/>
      <c r="G3802" s="95"/>
      <c r="H3802" s="95"/>
      <c r="I3802" s="95"/>
      <c r="J3802" s="95"/>
      <c r="K3802" s="95"/>
      <c r="L3802" s="95"/>
      <c r="M3802" s="95"/>
      <c r="N3802" s="95"/>
      <c r="O3802" s="95"/>
      <c r="P3802" s="95"/>
      <c r="Q3802" s="95"/>
      <c r="R3802" s="95"/>
      <c r="S3802" s="95"/>
      <c r="T3802" s="95"/>
      <c r="U3802" s="95"/>
      <c r="V3802" s="95"/>
      <c r="W3802" s="95"/>
      <c r="X3802" s="95"/>
      <c r="Y3802" s="95"/>
    </row>
    <row r="3803">
      <c r="A3803" s="94"/>
      <c r="B3803" s="95"/>
      <c r="C3803" s="110"/>
      <c r="D3803" s="111"/>
      <c r="E3803" s="95"/>
      <c r="F3803" s="95"/>
      <c r="G3803" s="95"/>
      <c r="H3803" s="95"/>
      <c r="I3803" s="95"/>
      <c r="J3803" s="95"/>
      <c r="K3803" s="95"/>
      <c r="L3803" s="95"/>
      <c r="M3803" s="95"/>
      <c r="N3803" s="95"/>
      <c r="O3803" s="95"/>
      <c r="P3803" s="95"/>
      <c r="Q3803" s="95"/>
      <c r="R3803" s="95"/>
      <c r="S3803" s="95"/>
      <c r="T3803" s="95"/>
      <c r="U3803" s="95"/>
      <c r="V3803" s="95"/>
      <c r="W3803" s="95"/>
      <c r="X3803" s="95"/>
      <c r="Y3803" s="95"/>
    </row>
    <row r="3804">
      <c r="A3804" s="94"/>
      <c r="B3804" s="95"/>
      <c r="C3804" s="110"/>
      <c r="D3804" s="111"/>
      <c r="E3804" s="95"/>
      <c r="F3804" s="95"/>
      <c r="G3804" s="95"/>
      <c r="H3804" s="95"/>
      <c r="I3804" s="95"/>
      <c r="J3804" s="95"/>
      <c r="K3804" s="95"/>
      <c r="L3804" s="95"/>
      <c r="M3804" s="95"/>
      <c r="N3804" s="95"/>
      <c r="O3804" s="95"/>
      <c r="P3804" s="95"/>
      <c r="Q3804" s="95"/>
      <c r="R3804" s="95"/>
      <c r="S3804" s="95"/>
      <c r="T3804" s="95"/>
      <c r="U3804" s="95"/>
      <c r="V3804" s="95"/>
      <c r="W3804" s="95"/>
      <c r="X3804" s="95"/>
      <c r="Y3804" s="95"/>
    </row>
    <row r="3805">
      <c r="A3805" s="94"/>
      <c r="B3805" s="95"/>
      <c r="C3805" s="110"/>
      <c r="D3805" s="111"/>
      <c r="E3805" s="95"/>
      <c r="F3805" s="95"/>
      <c r="G3805" s="95"/>
      <c r="H3805" s="95"/>
      <c r="I3805" s="95"/>
      <c r="J3805" s="95"/>
      <c r="K3805" s="95"/>
      <c r="L3805" s="95"/>
      <c r="M3805" s="95"/>
      <c r="N3805" s="95"/>
      <c r="O3805" s="95"/>
      <c r="P3805" s="95"/>
      <c r="Q3805" s="95"/>
      <c r="R3805" s="95"/>
      <c r="S3805" s="95"/>
      <c r="T3805" s="95"/>
      <c r="U3805" s="95"/>
      <c r="V3805" s="95"/>
      <c r="W3805" s="95"/>
      <c r="X3805" s="95"/>
      <c r="Y3805" s="95"/>
    </row>
    <row r="3806">
      <c r="A3806" s="94"/>
      <c r="B3806" s="95"/>
      <c r="C3806" s="110"/>
      <c r="D3806" s="111"/>
      <c r="E3806" s="95"/>
      <c r="F3806" s="95"/>
      <c r="G3806" s="95"/>
      <c r="H3806" s="95"/>
      <c r="I3806" s="95"/>
      <c r="J3806" s="95"/>
      <c r="K3806" s="95"/>
      <c r="L3806" s="95"/>
      <c r="M3806" s="95"/>
      <c r="N3806" s="95"/>
      <c r="O3806" s="95"/>
      <c r="P3806" s="95"/>
      <c r="Q3806" s="95"/>
      <c r="R3806" s="95"/>
      <c r="S3806" s="95"/>
      <c r="T3806" s="95"/>
      <c r="U3806" s="95"/>
      <c r="V3806" s="95"/>
      <c r="W3806" s="95"/>
      <c r="X3806" s="95"/>
      <c r="Y3806" s="95"/>
    </row>
    <row r="3807">
      <c r="A3807" s="94"/>
      <c r="B3807" s="95"/>
      <c r="C3807" s="110"/>
      <c r="D3807" s="111"/>
      <c r="E3807" s="95"/>
      <c r="F3807" s="95"/>
      <c r="G3807" s="95"/>
      <c r="H3807" s="95"/>
      <c r="I3807" s="95"/>
      <c r="J3807" s="95"/>
      <c r="K3807" s="95"/>
      <c r="L3807" s="95"/>
      <c r="M3807" s="95"/>
      <c r="N3807" s="95"/>
      <c r="O3807" s="95"/>
      <c r="P3807" s="95"/>
      <c r="Q3807" s="95"/>
      <c r="R3807" s="95"/>
      <c r="S3807" s="95"/>
      <c r="T3807" s="95"/>
      <c r="U3807" s="95"/>
      <c r="V3807" s="95"/>
      <c r="W3807" s="95"/>
      <c r="X3807" s="95"/>
      <c r="Y3807" s="95"/>
    </row>
    <row r="3808">
      <c r="A3808" s="94"/>
      <c r="B3808" s="95"/>
      <c r="C3808" s="110"/>
      <c r="D3808" s="111"/>
      <c r="E3808" s="95"/>
      <c r="F3808" s="95"/>
      <c r="G3808" s="95"/>
      <c r="H3808" s="95"/>
      <c r="I3808" s="95"/>
      <c r="J3808" s="95"/>
      <c r="K3808" s="95"/>
      <c r="L3808" s="95"/>
      <c r="M3808" s="95"/>
      <c r="N3808" s="95"/>
      <c r="O3808" s="95"/>
      <c r="P3808" s="95"/>
      <c r="Q3808" s="95"/>
      <c r="R3808" s="95"/>
      <c r="S3808" s="95"/>
      <c r="T3808" s="95"/>
      <c r="U3808" s="95"/>
      <c r="V3808" s="95"/>
      <c r="W3808" s="95"/>
      <c r="X3808" s="95"/>
      <c r="Y3808" s="95"/>
    </row>
    <row r="3809">
      <c r="A3809" s="94"/>
      <c r="B3809" s="95"/>
      <c r="C3809" s="110"/>
      <c r="D3809" s="111"/>
      <c r="E3809" s="95"/>
      <c r="F3809" s="95"/>
      <c r="G3809" s="95"/>
      <c r="H3809" s="95"/>
      <c r="I3809" s="95"/>
      <c r="J3809" s="95"/>
      <c r="K3809" s="95"/>
      <c r="L3809" s="95"/>
      <c r="M3809" s="95"/>
      <c r="N3809" s="95"/>
      <c r="O3809" s="95"/>
      <c r="P3809" s="95"/>
      <c r="Q3809" s="95"/>
      <c r="R3809" s="95"/>
      <c r="S3809" s="95"/>
      <c r="T3809" s="95"/>
      <c r="U3809" s="95"/>
      <c r="V3809" s="95"/>
      <c r="W3809" s="95"/>
      <c r="X3809" s="95"/>
      <c r="Y3809" s="95"/>
    </row>
    <row r="3810">
      <c r="A3810" s="94"/>
      <c r="B3810" s="95"/>
      <c r="C3810" s="110"/>
      <c r="D3810" s="111"/>
      <c r="E3810" s="95"/>
      <c r="F3810" s="95"/>
      <c r="G3810" s="95"/>
      <c r="H3810" s="95"/>
      <c r="I3810" s="95"/>
      <c r="J3810" s="95"/>
      <c r="K3810" s="95"/>
      <c r="L3810" s="95"/>
      <c r="M3810" s="95"/>
      <c r="N3810" s="95"/>
      <c r="O3810" s="95"/>
      <c r="P3810" s="95"/>
      <c r="Q3810" s="95"/>
      <c r="R3810" s="95"/>
      <c r="S3810" s="95"/>
      <c r="T3810" s="95"/>
      <c r="U3810" s="95"/>
      <c r="V3810" s="95"/>
      <c r="W3810" s="95"/>
      <c r="X3810" s="95"/>
      <c r="Y3810" s="95"/>
    </row>
    <row r="3811">
      <c r="A3811" s="94"/>
      <c r="B3811" s="95"/>
      <c r="C3811" s="110"/>
      <c r="D3811" s="111"/>
      <c r="E3811" s="95"/>
      <c r="F3811" s="95"/>
      <c r="G3811" s="95"/>
      <c r="H3811" s="95"/>
      <c r="I3811" s="95"/>
      <c r="J3811" s="95"/>
      <c r="K3811" s="95"/>
      <c r="L3811" s="95"/>
      <c r="M3811" s="95"/>
      <c r="N3811" s="95"/>
      <c r="O3811" s="95"/>
      <c r="P3811" s="95"/>
      <c r="Q3811" s="95"/>
      <c r="R3811" s="95"/>
      <c r="S3811" s="95"/>
      <c r="T3811" s="95"/>
      <c r="U3811" s="95"/>
      <c r="V3811" s="95"/>
      <c r="W3811" s="95"/>
      <c r="X3811" s="95"/>
      <c r="Y3811" s="95"/>
    </row>
    <row r="3812">
      <c r="A3812" s="94"/>
      <c r="B3812" s="95"/>
      <c r="C3812" s="110"/>
      <c r="D3812" s="111"/>
      <c r="E3812" s="95"/>
      <c r="F3812" s="95"/>
      <c r="G3812" s="95"/>
      <c r="H3812" s="95"/>
      <c r="I3812" s="95"/>
      <c r="J3812" s="95"/>
      <c r="K3812" s="95"/>
      <c r="L3812" s="95"/>
      <c r="M3812" s="95"/>
      <c r="N3812" s="95"/>
      <c r="O3812" s="95"/>
      <c r="P3812" s="95"/>
      <c r="Q3812" s="95"/>
      <c r="R3812" s="95"/>
      <c r="S3812" s="95"/>
      <c r="T3812" s="95"/>
      <c r="U3812" s="95"/>
      <c r="V3812" s="95"/>
      <c r="W3812" s="95"/>
      <c r="X3812" s="95"/>
      <c r="Y3812" s="95"/>
    </row>
    <row r="3813">
      <c r="A3813" s="94"/>
      <c r="B3813" s="95"/>
      <c r="C3813" s="110"/>
      <c r="D3813" s="111"/>
      <c r="E3813" s="95"/>
      <c r="F3813" s="95"/>
      <c r="G3813" s="95"/>
      <c r="H3813" s="95"/>
      <c r="I3813" s="95"/>
      <c r="J3813" s="95"/>
      <c r="K3813" s="95"/>
      <c r="L3813" s="95"/>
      <c r="M3813" s="95"/>
      <c r="N3813" s="95"/>
      <c r="O3813" s="95"/>
      <c r="P3813" s="95"/>
      <c r="Q3813" s="95"/>
      <c r="R3813" s="95"/>
      <c r="S3813" s="95"/>
      <c r="T3813" s="95"/>
      <c r="U3813" s="95"/>
      <c r="V3813" s="95"/>
      <c r="W3813" s="95"/>
      <c r="X3813" s="95"/>
      <c r="Y3813" s="95"/>
    </row>
    <row r="3814">
      <c r="A3814" s="94"/>
      <c r="B3814" s="95"/>
      <c r="C3814" s="110"/>
      <c r="D3814" s="111"/>
      <c r="E3814" s="95"/>
      <c r="F3814" s="95"/>
      <c r="G3814" s="95"/>
      <c r="H3814" s="95"/>
      <c r="I3814" s="95"/>
      <c r="J3814" s="95"/>
      <c r="K3814" s="95"/>
      <c r="L3814" s="95"/>
      <c r="M3814" s="95"/>
      <c r="N3814" s="95"/>
      <c r="O3814" s="95"/>
      <c r="P3814" s="95"/>
      <c r="Q3814" s="95"/>
      <c r="R3814" s="95"/>
      <c r="S3814" s="95"/>
      <c r="T3814" s="95"/>
      <c r="U3814" s="95"/>
      <c r="V3814" s="95"/>
      <c r="W3814" s="95"/>
      <c r="X3814" s="95"/>
      <c r="Y3814" s="95"/>
    </row>
    <row r="3815">
      <c r="A3815" s="94"/>
      <c r="B3815" s="95"/>
      <c r="C3815" s="110"/>
      <c r="D3815" s="111"/>
      <c r="E3815" s="95"/>
      <c r="F3815" s="95"/>
      <c r="G3815" s="95"/>
      <c r="H3815" s="95"/>
      <c r="I3815" s="95"/>
      <c r="J3815" s="95"/>
      <c r="K3815" s="95"/>
      <c r="L3815" s="95"/>
      <c r="M3815" s="95"/>
      <c r="N3815" s="95"/>
      <c r="O3815" s="95"/>
      <c r="P3815" s="95"/>
      <c r="Q3815" s="95"/>
      <c r="R3815" s="95"/>
      <c r="S3815" s="95"/>
      <c r="T3815" s="95"/>
      <c r="U3815" s="95"/>
      <c r="V3815" s="95"/>
      <c r="W3815" s="95"/>
      <c r="X3815" s="95"/>
      <c r="Y3815" s="95"/>
    </row>
    <row r="3816">
      <c r="A3816" s="94"/>
      <c r="B3816" s="95"/>
      <c r="C3816" s="110"/>
      <c r="D3816" s="111"/>
      <c r="E3816" s="95"/>
      <c r="F3816" s="95"/>
      <c r="G3816" s="95"/>
      <c r="H3816" s="95"/>
      <c r="I3816" s="95"/>
      <c r="J3816" s="95"/>
      <c r="K3816" s="95"/>
      <c r="L3816" s="95"/>
      <c r="M3816" s="95"/>
      <c r="N3816" s="95"/>
      <c r="O3816" s="95"/>
      <c r="P3816" s="95"/>
      <c r="Q3816" s="95"/>
      <c r="R3816" s="95"/>
      <c r="S3816" s="95"/>
      <c r="T3816" s="95"/>
      <c r="U3816" s="95"/>
      <c r="V3816" s="95"/>
      <c r="W3816" s="95"/>
      <c r="X3816" s="95"/>
      <c r="Y3816" s="95"/>
    </row>
    <row r="3817">
      <c r="A3817" s="111"/>
      <c r="B3817" s="95"/>
      <c r="C3817" s="110"/>
      <c r="D3817" s="111"/>
      <c r="E3817" s="95"/>
      <c r="F3817" s="95"/>
      <c r="G3817" s="95"/>
      <c r="H3817" s="95"/>
      <c r="I3817" s="95"/>
      <c r="J3817" s="95"/>
      <c r="K3817" s="95"/>
      <c r="L3817" s="95"/>
      <c r="M3817" s="95"/>
      <c r="N3817" s="95"/>
      <c r="O3817" s="95"/>
      <c r="P3817" s="95"/>
      <c r="Q3817" s="95"/>
      <c r="R3817" s="95"/>
      <c r="S3817" s="95"/>
      <c r="T3817" s="95"/>
      <c r="U3817" s="95"/>
      <c r="V3817" s="95"/>
      <c r="W3817" s="95"/>
      <c r="X3817" s="95"/>
      <c r="Y3817" s="95"/>
    </row>
    <row r="3818">
      <c r="A3818" s="111"/>
      <c r="B3818" s="95"/>
      <c r="C3818" s="110"/>
      <c r="D3818" s="111"/>
      <c r="E3818" s="95"/>
      <c r="F3818" s="95"/>
      <c r="G3818" s="95"/>
      <c r="H3818" s="95"/>
      <c r="I3818" s="95"/>
      <c r="J3818" s="95"/>
      <c r="K3818" s="95"/>
      <c r="L3818" s="95"/>
      <c r="M3818" s="95"/>
      <c r="N3818" s="95"/>
      <c r="O3818" s="95"/>
      <c r="P3818" s="95"/>
      <c r="Q3818" s="95"/>
      <c r="R3818" s="95"/>
      <c r="S3818" s="95"/>
      <c r="T3818" s="95"/>
      <c r="U3818" s="95"/>
      <c r="V3818" s="95"/>
      <c r="W3818" s="95"/>
      <c r="X3818" s="95"/>
      <c r="Y3818" s="95"/>
    </row>
    <row r="3819">
      <c r="A3819" s="111"/>
      <c r="B3819" s="95"/>
      <c r="C3819" s="110"/>
      <c r="D3819" s="111"/>
      <c r="E3819" s="95"/>
      <c r="F3819" s="95"/>
      <c r="G3819" s="95"/>
      <c r="H3819" s="95"/>
      <c r="I3819" s="95"/>
      <c r="J3819" s="95"/>
      <c r="K3819" s="95"/>
      <c r="L3819" s="95"/>
      <c r="M3819" s="95"/>
      <c r="N3819" s="95"/>
      <c r="O3819" s="95"/>
      <c r="P3819" s="95"/>
      <c r="Q3819" s="95"/>
      <c r="R3819" s="95"/>
      <c r="S3819" s="95"/>
      <c r="T3819" s="95"/>
      <c r="U3819" s="95"/>
      <c r="V3819" s="95"/>
      <c r="W3819" s="95"/>
      <c r="X3819" s="95"/>
      <c r="Y3819" s="95"/>
    </row>
    <row r="3820">
      <c r="A3820" s="111"/>
      <c r="B3820" s="95"/>
      <c r="C3820" s="110"/>
      <c r="D3820" s="111"/>
      <c r="E3820" s="95"/>
      <c r="F3820" s="95"/>
      <c r="G3820" s="95"/>
      <c r="H3820" s="95"/>
      <c r="I3820" s="95"/>
      <c r="J3820" s="95"/>
      <c r="K3820" s="95"/>
      <c r="L3820" s="95"/>
      <c r="M3820" s="95"/>
      <c r="N3820" s="95"/>
      <c r="O3820" s="95"/>
      <c r="P3820" s="95"/>
      <c r="Q3820" s="95"/>
      <c r="R3820" s="95"/>
      <c r="S3820" s="95"/>
      <c r="T3820" s="95"/>
      <c r="U3820" s="95"/>
      <c r="V3820" s="95"/>
      <c r="W3820" s="95"/>
      <c r="X3820" s="95"/>
      <c r="Y3820" s="95"/>
    </row>
    <row r="3821">
      <c r="A3821" s="111"/>
      <c r="B3821" s="95"/>
      <c r="C3821" s="110"/>
      <c r="D3821" s="111"/>
      <c r="E3821" s="95"/>
      <c r="F3821" s="95"/>
      <c r="G3821" s="95"/>
      <c r="H3821" s="95"/>
      <c r="I3821" s="95"/>
      <c r="J3821" s="95"/>
      <c r="K3821" s="95"/>
      <c r="L3821" s="95"/>
      <c r="M3821" s="95"/>
      <c r="N3821" s="95"/>
      <c r="O3821" s="95"/>
      <c r="P3821" s="95"/>
      <c r="Q3821" s="95"/>
      <c r="R3821" s="95"/>
      <c r="S3821" s="95"/>
      <c r="T3821" s="95"/>
      <c r="U3821" s="95"/>
      <c r="V3821" s="95"/>
      <c r="W3821" s="95"/>
      <c r="X3821" s="95"/>
      <c r="Y3821" s="95"/>
    </row>
    <row r="3822">
      <c r="A3822" s="111"/>
      <c r="B3822" s="95"/>
      <c r="C3822" s="110"/>
      <c r="D3822" s="111"/>
      <c r="E3822" s="95"/>
      <c r="F3822" s="95"/>
      <c r="G3822" s="95"/>
      <c r="H3822" s="95"/>
      <c r="I3822" s="95"/>
      <c r="J3822" s="95"/>
      <c r="K3822" s="95"/>
      <c r="L3822" s="95"/>
      <c r="M3822" s="95"/>
      <c r="N3822" s="95"/>
      <c r="O3822" s="95"/>
      <c r="P3822" s="95"/>
      <c r="Q3822" s="95"/>
      <c r="R3822" s="95"/>
      <c r="S3822" s="95"/>
      <c r="T3822" s="95"/>
      <c r="U3822" s="95"/>
      <c r="V3822" s="95"/>
      <c r="W3822" s="95"/>
      <c r="X3822" s="95"/>
      <c r="Y3822" s="95"/>
    </row>
    <row r="3823">
      <c r="A3823" s="111"/>
      <c r="B3823" s="95"/>
      <c r="C3823" s="110"/>
      <c r="D3823" s="111"/>
      <c r="E3823" s="95"/>
      <c r="F3823" s="95"/>
      <c r="G3823" s="95"/>
      <c r="H3823" s="95"/>
      <c r="I3823" s="95"/>
      <c r="J3823" s="95"/>
      <c r="K3823" s="95"/>
      <c r="L3823" s="95"/>
      <c r="M3823" s="95"/>
      <c r="N3823" s="95"/>
      <c r="O3823" s="95"/>
      <c r="P3823" s="95"/>
      <c r="Q3823" s="95"/>
      <c r="R3823" s="95"/>
      <c r="S3823" s="95"/>
      <c r="T3823" s="95"/>
      <c r="U3823" s="95"/>
      <c r="V3823" s="95"/>
      <c r="W3823" s="95"/>
      <c r="X3823" s="95"/>
      <c r="Y3823" s="95"/>
    </row>
    <row r="3824">
      <c r="A3824" s="111"/>
      <c r="B3824" s="95"/>
      <c r="C3824" s="110"/>
      <c r="D3824" s="111"/>
      <c r="E3824" s="95"/>
      <c r="F3824" s="95"/>
      <c r="G3824" s="95"/>
      <c r="H3824" s="95"/>
      <c r="I3824" s="95"/>
      <c r="J3824" s="95"/>
      <c r="K3824" s="95"/>
      <c r="L3824" s="95"/>
      <c r="M3824" s="95"/>
      <c r="N3824" s="95"/>
      <c r="O3824" s="95"/>
      <c r="P3824" s="95"/>
      <c r="Q3824" s="95"/>
      <c r="R3824" s="95"/>
      <c r="S3824" s="95"/>
      <c r="T3824" s="95"/>
      <c r="U3824" s="95"/>
      <c r="V3824" s="95"/>
      <c r="W3824" s="95"/>
      <c r="X3824" s="95"/>
      <c r="Y3824" s="95"/>
    </row>
    <row r="3825">
      <c r="A3825" s="111"/>
      <c r="B3825" s="95"/>
      <c r="C3825" s="110"/>
      <c r="D3825" s="111"/>
      <c r="E3825" s="95"/>
      <c r="F3825" s="95"/>
      <c r="G3825" s="95"/>
      <c r="H3825" s="95"/>
      <c r="I3825" s="95"/>
      <c r="J3825" s="95"/>
      <c r="K3825" s="95"/>
      <c r="L3825" s="95"/>
      <c r="M3825" s="95"/>
      <c r="N3825" s="95"/>
      <c r="O3825" s="95"/>
      <c r="P3825" s="95"/>
      <c r="Q3825" s="95"/>
      <c r="R3825" s="95"/>
      <c r="S3825" s="95"/>
      <c r="T3825" s="95"/>
      <c r="U3825" s="95"/>
      <c r="V3825" s="95"/>
      <c r="W3825" s="95"/>
      <c r="X3825" s="95"/>
      <c r="Y3825" s="95"/>
    </row>
    <row r="3826">
      <c r="A3826" s="111"/>
      <c r="B3826" s="95"/>
      <c r="C3826" s="110"/>
      <c r="D3826" s="111"/>
      <c r="E3826" s="95"/>
      <c r="F3826" s="95"/>
      <c r="G3826" s="95"/>
      <c r="H3826" s="95"/>
      <c r="I3826" s="95"/>
      <c r="J3826" s="95"/>
      <c r="K3826" s="95"/>
      <c r="L3826" s="95"/>
      <c r="M3826" s="95"/>
      <c r="N3826" s="95"/>
      <c r="O3826" s="95"/>
      <c r="P3826" s="95"/>
      <c r="Q3826" s="95"/>
      <c r="R3826" s="95"/>
      <c r="S3826" s="95"/>
      <c r="T3826" s="95"/>
      <c r="U3826" s="95"/>
      <c r="V3826" s="95"/>
      <c r="W3826" s="95"/>
      <c r="X3826" s="95"/>
      <c r="Y3826" s="95"/>
    </row>
    <row r="3827">
      <c r="A3827" s="111"/>
      <c r="B3827" s="95"/>
      <c r="C3827" s="110"/>
      <c r="D3827" s="111"/>
      <c r="E3827" s="95"/>
      <c r="F3827" s="95"/>
      <c r="G3827" s="95"/>
      <c r="H3827" s="95"/>
      <c r="I3827" s="95"/>
      <c r="J3827" s="95"/>
      <c r="K3827" s="95"/>
      <c r="L3827" s="95"/>
      <c r="M3827" s="95"/>
      <c r="N3827" s="95"/>
      <c r="O3827" s="95"/>
      <c r="P3827" s="95"/>
      <c r="Q3827" s="95"/>
      <c r="R3827" s="95"/>
      <c r="S3827" s="95"/>
      <c r="T3827" s="95"/>
      <c r="U3827" s="95"/>
      <c r="V3827" s="95"/>
      <c r="W3827" s="95"/>
      <c r="X3827" s="95"/>
      <c r="Y3827" s="95"/>
    </row>
    <row r="3828">
      <c r="A3828" s="111"/>
      <c r="B3828" s="95"/>
      <c r="C3828" s="110"/>
      <c r="D3828" s="111"/>
      <c r="E3828" s="95"/>
      <c r="F3828" s="95"/>
      <c r="G3828" s="95"/>
      <c r="H3828" s="95"/>
      <c r="I3828" s="95"/>
      <c r="J3828" s="95"/>
      <c r="K3828" s="95"/>
      <c r="L3828" s="95"/>
      <c r="M3828" s="95"/>
      <c r="N3828" s="95"/>
      <c r="O3828" s="95"/>
      <c r="P3828" s="95"/>
      <c r="Q3828" s="95"/>
      <c r="R3828" s="95"/>
      <c r="S3828" s="95"/>
      <c r="T3828" s="95"/>
      <c r="U3828" s="95"/>
      <c r="V3828" s="95"/>
      <c r="W3828" s="95"/>
      <c r="X3828" s="95"/>
      <c r="Y3828" s="95"/>
    </row>
    <row r="3829">
      <c r="A3829" s="111"/>
      <c r="B3829" s="95"/>
      <c r="C3829" s="110"/>
      <c r="D3829" s="111"/>
      <c r="E3829" s="95"/>
      <c r="F3829" s="95"/>
      <c r="G3829" s="95"/>
      <c r="H3829" s="95"/>
      <c r="I3829" s="95"/>
      <c r="J3829" s="95"/>
      <c r="K3829" s="95"/>
      <c r="L3829" s="95"/>
      <c r="M3829" s="95"/>
      <c r="N3829" s="95"/>
      <c r="O3829" s="95"/>
      <c r="P3829" s="95"/>
      <c r="Q3829" s="95"/>
      <c r="R3829" s="95"/>
      <c r="S3829" s="95"/>
      <c r="T3829" s="95"/>
      <c r="U3829" s="95"/>
      <c r="V3829" s="95"/>
      <c r="W3829" s="95"/>
      <c r="X3829" s="95"/>
      <c r="Y3829" s="95"/>
    </row>
    <row r="3830">
      <c r="A3830" s="111"/>
      <c r="B3830" s="95"/>
      <c r="C3830" s="110"/>
      <c r="D3830" s="111"/>
      <c r="E3830" s="95"/>
      <c r="F3830" s="95"/>
      <c r="G3830" s="95"/>
      <c r="H3830" s="95"/>
      <c r="I3830" s="95"/>
      <c r="J3830" s="95"/>
      <c r="K3830" s="95"/>
      <c r="L3830" s="95"/>
      <c r="M3830" s="95"/>
      <c r="N3830" s="95"/>
      <c r="O3830" s="95"/>
      <c r="P3830" s="95"/>
      <c r="Q3830" s="95"/>
      <c r="R3830" s="95"/>
      <c r="S3830" s="95"/>
      <c r="T3830" s="95"/>
      <c r="U3830" s="95"/>
      <c r="V3830" s="95"/>
      <c r="W3830" s="95"/>
      <c r="X3830" s="95"/>
      <c r="Y3830" s="95"/>
    </row>
    <row r="3831">
      <c r="A3831" s="111"/>
      <c r="B3831" s="95"/>
      <c r="C3831" s="110"/>
      <c r="D3831" s="111"/>
      <c r="E3831" s="95"/>
      <c r="F3831" s="95"/>
      <c r="G3831" s="95"/>
      <c r="H3831" s="95"/>
      <c r="I3831" s="95"/>
      <c r="J3831" s="95"/>
      <c r="K3831" s="95"/>
      <c r="L3831" s="95"/>
      <c r="M3831" s="95"/>
      <c r="N3831" s="95"/>
      <c r="O3831" s="95"/>
      <c r="P3831" s="95"/>
      <c r="Q3831" s="95"/>
      <c r="R3831" s="95"/>
      <c r="S3831" s="95"/>
      <c r="T3831" s="95"/>
      <c r="U3831" s="95"/>
      <c r="V3831" s="95"/>
      <c r="W3831" s="95"/>
      <c r="X3831" s="95"/>
      <c r="Y3831" s="95"/>
    </row>
    <row r="3832">
      <c r="A3832" s="111"/>
      <c r="B3832" s="95"/>
      <c r="C3832" s="110"/>
      <c r="D3832" s="111"/>
      <c r="E3832" s="95"/>
      <c r="F3832" s="95"/>
      <c r="G3832" s="95"/>
      <c r="H3832" s="95"/>
      <c r="I3832" s="95"/>
      <c r="J3832" s="95"/>
      <c r="K3832" s="95"/>
      <c r="L3832" s="95"/>
      <c r="M3832" s="95"/>
      <c r="N3832" s="95"/>
      <c r="O3832" s="95"/>
      <c r="P3832" s="95"/>
      <c r="Q3832" s="95"/>
      <c r="R3832" s="95"/>
      <c r="S3832" s="95"/>
      <c r="T3832" s="95"/>
      <c r="U3832" s="95"/>
      <c r="V3832" s="95"/>
      <c r="W3832" s="95"/>
      <c r="X3832" s="95"/>
      <c r="Y3832" s="95"/>
    </row>
    <row r="3833">
      <c r="A3833" s="111"/>
      <c r="B3833" s="95"/>
      <c r="C3833" s="110"/>
      <c r="D3833" s="111"/>
      <c r="E3833" s="95"/>
      <c r="F3833" s="95"/>
      <c r="G3833" s="95"/>
      <c r="H3833" s="95"/>
      <c r="I3833" s="95"/>
      <c r="J3833" s="95"/>
      <c r="K3833" s="95"/>
      <c r="L3833" s="95"/>
      <c r="M3833" s="95"/>
      <c r="N3833" s="95"/>
      <c r="O3833" s="95"/>
      <c r="P3833" s="95"/>
      <c r="Q3833" s="95"/>
      <c r="R3833" s="95"/>
      <c r="S3833" s="95"/>
      <c r="T3833" s="95"/>
      <c r="U3833" s="95"/>
      <c r="V3833" s="95"/>
      <c r="W3833" s="95"/>
      <c r="X3833" s="95"/>
      <c r="Y3833" s="95"/>
    </row>
    <row r="3834">
      <c r="A3834" s="111"/>
      <c r="B3834" s="95"/>
      <c r="C3834" s="110"/>
      <c r="D3834" s="111"/>
      <c r="E3834" s="95"/>
      <c r="F3834" s="95"/>
      <c r="G3834" s="95"/>
      <c r="H3834" s="95"/>
      <c r="I3834" s="95"/>
      <c r="J3834" s="95"/>
      <c r="K3834" s="95"/>
      <c r="L3834" s="95"/>
      <c r="M3834" s="95"/>
      <c r="N3834" s="95"/>
      <c r="O3834" s="95"/>
      <c r="P3834" s="95"/>
      <c r="Q3834" s="95"/>
      <c r="R3834" s="95"/>
      <c r="S3834" s="95"/>
      <c r="T3834" s="95"/>
      <c r="U3834" s="95"/>
      <c r="V3834" s="95"/>
      <c r="W3834" s="95"/>
      <c r="X3834" s="95"/>
      <c r="Y3834" s="95"/>
    </row>
    <row r="3835">
      <c r="A3835" s="111"/>
      <c r="B3835" s="95"/>
      <c r="C3835" s="110"/>
      <c r="D3835" s="111"/>
      <c r="E3835" s="95"/>
      <c r="F3835" s="95"/>
      <c r="G3835" s="95"/>
      <c r="H3835" s="95"/>
      <c r="I3835" s="95"/>
      <c r="J3835" s="95"/>
      <c r="K3835" s="95"/>
      <c r="L3835" s="95"/>
      <c r="M3835" s="95"/>
      <c r="N3835" s="95"/>
      <c r="O3835" s="95"/>
      <c r="P3835" s="95"/>
      <c r="Q3835" s="95"/>
      <c r="R3835" s="95"/>
      <c r="S3835" s="95"/>
      <c r="T3835" s="95"/>
      <c r="U3835" s="95"/>
      <c r="V3835" s="95"/>
      <c r="W3835" s="95"/>
      <c r="X3835" s="95"/>
      <c r="Y3835" s="95"/>
    </row>
    <row r="3836">
      <c r="A3836" s="111"/>
      <c r="B3836" s="95"/>
      <c r="C3836" s="110"/>
      <c r="D3836" s="111"/>
      <c r="E3836" s="95"/>
      <c r="F3836" s="95"/>
      <c r="G3836" s="95"/>
      <c r="H3836" s="95"/>
      <c r="I3836" s="95"/>
      <c r="J3836" s="95"/>
      <c r="K3836" s="95"/>
      <c r="L3836" s="95"/>
      <c r="M3836" s="95"/>
      <c r="N3836" s="95"/>
      <c r="O3836" s="95"/>
      <c r="P3836" s="95"/>
      <c r="Q3836" s="95"/>
      <c r="R3836" s="95"/>
      <c r="S3836" s="95"/>
      <c r="T3836" s="95"/>
      <c r="U3836" s="95"/>
      <c r="V3836" s="95"/>
      <c r="W3836" s="95"/>
      <c r="X3836" s="95"/>
      <c r="Y3836" s="95"/>
    </row>
    <row r="3837">
      <c r="A3837" s="111"/>
      <c r="B3837" s="95"/>
      <c r="C3837" s="110"/>
      <c r="D3837" s="111"/>
      <c r="E3837" s="95"/>
      <c r="F3837" s="95"/>
      <c r="G3837" s="95"/>
      <c r="H3837" s="95"/>
      <c r="I3837" s="95"/>
      <c r="J3837" s="95"/>
      <c r="K3837" s="95"/>
      <c r="L3837" s="95"/>
      <c r="M3837" s="95"/>
      <c r="N3837" s="95"/>
      <c r="O3837" s="95"/>
      <c r="P3837" s="95"/>
      <c r="Q3837" s="95"/>
      <c r="R3837" s="95"/>
      <c r="S3837" s="95"/>
      <c r="T3837" s="95"/>
      <c r="U3837" s="95"/>
      <c r="V3837" s="95"/>
      <c r="W3837" s="95"/>
      <c r="X3837" s="95"/>
      <c r="Y3837" s="95"/>
    </row>
    <row r="3838">
      <c r="A3838" s="111"/>
      <c r="B3838" s="95"/>
      <c r="C3838" s="110"/>
      <c r="D3838" s="111"/>
      <c r="E3838" s="95"/>
      <c r="F3838" s="95"/>
      <c r="G3838" s="95"/>
      <c r="H3838" s="95"/>
      <c r="I3838" s="95"/>
      <c r="J3838" s="95"/>
      <c r="K3838" s="95"/>
      <c r="L3838" s="95"/>
      <c r="M3838" s="95"/>
      <c r="N3838" s="95"/>
      <c r="O3838" s="95"/>
      <c r="P3838" s="95"/>
      <c r="Q3838" s="95"/>
      <c r="R3838" s="95"/>
      <c r="S3838" s="95"/>
      <c r="T3838" s="95"/>
      <c r="U3838" s="95"/>
      <c r="V3838" s="95"/>
      <c r="W3838" s="95"/>
      <c r="X3838" s="95"/>
      <c r="Y3838" s="95"/>
    </row>
    <row r="3839">
      <c r="A3839" s="111"/>
      <c r="B3839" s="95"/>
      <c r="C3839" s="110"/>
      <c r="D3839" s="111"/>
      <c r="E3839" s="95"/>
      <c r="F3839" s="95"/>
      <c r="G3839" s="95"/>
      <c r="H3839" s="95"/>
      <c r="I3839" s="95"/>
      <c r="J3839" s="95"/>
      <c r="K3839" s="95"/>
      <c r="L3839" s="95"/>
      <c r="M3839" s="95"/>
      <c r="N3839" s="95"/>
      <c r="O3839" s="95"/>
      <c r="P3839" s="95"/>
      <c r="Q3839" s="95"/>
      <c r="R3839" s="95"/>
      <c r="S3839" s="95"/>
      <c r="T3839" s="95"/>
      <c r="U3839" s="95"/>
      <c r="V3839" s="95"/>
      <c r="W3839" s="95"/>
      <c r="X3839" s="95"/>
      <c r="Y3839" s="95"/>
    </row>
    <row r="3840">
      <c r="A3840" s="111"/>
      <c r="B3840" s="95"/>
      <c r="C3840" s="110"/>
      <c r="D3840" s="111"/>
      <c r="E3840" s="95"/>
      <c r="F3840" s="95"/>
      <c r="G3840" s="95"/>
      <c r="H3840" s="95"/>
      <c r="I3840" s="95"/>
      <c r="J3840" s="95"/>
      <c r="K3840" s="95"/>
      <c r="L3840" s="95"/>
      <c r="M3840" s="95"/>
      <c r="N3840" s="95"/>
      <c r="O3840" s="95"/>
      <c r="P3840" s="95"/>
      <c r="Q3840" s="95"/>
      <c r="R3840" s="95"/>
      <c r="S3840" s="95"/>
      <c r="T3840" s="95"/>
      <c r="U3840" s="95"/>
      <c r="V3840" s="95"/>
      <c r="W3840" s="95"/>
      <c r="X3840" s="95"/>
      <c r="Y3840" s="95"/>
    </row>
    <row r="3841">
      <c r="A3841" s="111"/>
      <c r="B3841" s="95"/>
      <c r="C3841" s="110"/>
      <c r="D3841" s="111"/>
      <c r="E3841" s="95"/>
      <c r="F3841" s="95"/>
      <c r="G3841" s="95"/>
      <c r="H3841" s="95"/>
      <c r="I3841" s="95"/>
      <c r="J3841" s="95"/>
      <c r="K3841" s="95"/>
      <c r="L3841" s="95"/>
      <c r="M3841" s="95"/>
      <c r="N3841" s="95"/>
      <c r="O3841" s="95"/>
      <c r="P3841" s="95"/>
      <c r="Q3841" s="95"/>
      <c r="R3841" s="95"/>
      <c r="S3841" s="95"/>
      <c r="T3841" s="95"/>
      <c r="U3841" s="95"/>
      <c r="V3841" s="95"/>
      <c r="W3841" s="95"/>
      <c r="X3841" s="95"/>
      <c r="Y3841" s="95"/>
    </row>
    <row r="3842">
      <c r="A3842" s="111"/>
      <c r="B3842" s="95"/>
      <c r="C3842" s="110"/>
      <c r="D3842" s="111"/>
      <c r="E3842" s="95"/>
      <c r="F3842" s="95"/>
      <c r="G3842" s="95"/>
      <c r="H3842" s="95"/>
      <c r="I3842" s="95"/>
      <c r="J3842" s="95"/>
      <c r="K3842" s="95"/>
      <c r="L3842" s="95"/>
      <c r="M3842" s="95"/>
      <c r="N3842" s="95"/>
      <c r="O3842" s="95"/>
      <c r="P3842" s="95"/>
      <c r="Q3842" s="95"/>
      <c r="R3842" s="95"/>
      <c r="S3842" s="95"/>
      <c r="T3842" s="95"/>
      <c r="U3842" s="95"/>
      <c r="V3842" s="95"/>
      <c r="W3842" s="95"/>
      <c r="X3842" s="95"/>
      <c r="Y3842" s="95"/>
    </row>
    <row r="3843">
      <c r="A3843" s="111"/>
      <c r="B3843" s="95"/>
      <c r="C3843" s="110"/>
      <c r="D3843" s="111"/>
      <c r="E3843" s="95"/>
      <c r="F3843" s="95"/>
      <c r="G3843" s="95"/>
      <c r="H3843" s="95"/>
      <c r="I3843" s="95"/>
      <c r="J3843" s="95"/>
      <c r="K3843" s="95"/>
      <c r="L3843" s="95"/>
      <c r="M3843" s="95"/>
      <c r="N3843" s="95"/>
      <c r="O3843" s="95"/>
      <c r="P3843" s="95"/>
      <c r="Q3843" s="95"/>
      <c r="R3843" s="95"/>
      <c r="S3843" s="95"/>
      <c r="T3843" s="95"/>
      <c r="U3843" s="95"/>
      <c r="V3843" s="95"/>
      <c r="W3843" s="95"/>
      <c r="X3843" s="95"/>
      <c r="Y3843" s="95"/>
    </row>
    <row r="3844">
      <c r="A3844" s="111"/>
      <c r="B3844" s="95"/>
      <c r="C3844" s="110"/>
      <c r="D3844" s="111"/>
      <c r="E3844" s="95"/>
      <c r="F3844" s="95"/>
      <c r="G3844" s="95"/>
      <c r="H3844" s="95"/>
      <c r="I3844" s="95"/>
      <c r="J3844" s="95"/>
      <c r="K3844" s="95"/>
      <c r="L3844" s="95"/>
      <c r="M3844" s="95"/>
      <c r="N3844" s="95"/>
      <c r="O3844" s="95"/>
      <c r="P3844" s="95"/>
      <c r="Q3844" s="95"/>
      <c r="R3844" s="95"/>
      <c r="S3844" s="95"/>
      <c r="T3844" s="95"/>
      <c r="U3844" s="95"/>
      <c r="V3844" s="95"/>
      <c r="W3844" s="95"/>
      <c r="X3844" s="95"/>
      <c r="Y3844" s="95"/>
    </row>
    <row r="3845">
      <c r="A3845" s="111"/>
      <c r="B3845" s="95"/>
      <c r="C3845" s="110"/>
      <c r="D3845" s="111"/>
      <c r="E3845" s="95"/>
      <c r="F3845" s="95"/>
      <c r="G3845" s="95"/>
      <c r="H3845" s="95"/>
      <c r="I3845" s="95"/>
      <c r="J3845" s="95"/>
      <c r="K3845" s="95"/>
      <c r="L3845" s="95"/>
      <c r="M3845" s="95"/>
      <c r="N3845" s="95"/>
      <c r="O3845" s="95"/>
      <c r="P3845" s="95"/>
      <c r="Q3845" s="95"/>
      <c r="R3845" s="95"/>
      <c r="S3845" s="95"/>
      <c r="T3845" s="95"/>
      <c r="U3845" s="95"/>
      <c r="V3845" s="95"/>
      <c r="W3845" s="95"/>
      <c r="X3845" s="95"/>
      <c r="Y3845" s="95"/>
    </row>
    <row r="3846">
      <c r="A3846" s="111"/>
      <c r="B3846" s="95"/>
      <c r="C3846" s="110"/>
      <c r="D3846" s="111"/>
      <c r="E3846" s="95"/>
      <c r="F3846" s="95"/>
      <c r="G3846" s="95"/>
      <c r="H3846" s="95"/>
      <c r="I3846" s="95"/>
      <c r="J3846" s="95"/>
      <c r="K3846" s="95"/>
      <c r="L3846" s="95"/>
      <c r="M3846" s="95"/>
      <c r="N3846" s="95"/>
      <c r="O3846" s="95"/>
      <c r="P3846" s="95"/>
      <c r="Q3846" s="95"/>
      <c r="R3846" s="95"/>
      <c r="S3846" s="95"/>
      <c r="T3846" s="95"/>
      <c r="U3846" s="95"/>
      <c r="V3846" s="95"/>
      <c r="W3846" s="95"/>
      <c r="X3846" s="95"/>
      <c r="Y3846" s="95"/>
    </row>
    <row r="3847">
      <c r="A3847" s="111"/>
      <c r="B3847" s="95"/>
      <c r="C3847" s="110"/>
      <c r="D3847" s="111"/>
      <c r="E3847" s="95"/>
      <c r="F3847" s="95"/>
      <c r="G3847" s="95"/>
      <c r="H3847" s="95"/>
      <c r="I3847" s="95"/>
      <c r="J3847" s="95"/>
      <c r="K3847" s="95"/>
      <c r="L3847" s="95"/>
      <c r="M3847" s="95"/>
      <c r="N3847" s="95"/>
      <c r="O3847" s="95"/>
      <c r="P3847" s="95"/>
      <c r="Q3847" s="95"/>
      <c r="R3847" s="95"/>
      <c r="S3847" s="95"/>
      <c r="T3847" s="95"/>
      <c r="U3847" s="95"/>
      <c r="V3847" s="95"/>
      <c r="W3847" s="95"/>
      <c r="X3847" s="95"/>
      <c r="Y3847" s="95"/>
    </row>
    <row r="3848">
      <c r="A3848" s="111"/>
      <c r="B3848" s="95"/>
      <c r="C3848" s="110"/>
      <c r="D3848" s="111"/>
      <c r="E3848" s="95"/>
      <c r="F3848" s="95"/>
      <c r="G3848" s="95"/>
      <c r="H3848" s="95"/>
      <c r="I3848" s="95"/>
      <c r="J3848" s="95"/>
      <c r="K3848" s="95"/>
      <c r="L3848" s="95"/>
      <c r="M3848" s="95"/>
      <c r="N3848" s="95"/>
      <c r="O3848" s="95"/>
      <c r="P3848" s="95"/>
      <c r="Q3848" s="95"/>
      <c r="R3848" s="95"/>
      <c r="S3848" s="95"/>
      <c r="T3848" s="95"/>
      <c r="U3848" s="95"/>
      <c r="V3848" s="95"/>
      <c r="W3848" s="95"/>
      <c r="X3848" s="95"/>
      <c r="Y3848" s="95"/>
    </row>
    <row r="3849">
      <c r="A3849" s="111"/>
      <c r="B3849" s="95"/>
      <c r="C3849" s="110"/>
      <c r="D3849" s="111"/>
      <c r="E3849" s="95"/>
      <c r="F3849" s="95"/>
      <c r="G3849" s="95"/>
      <c r="H3849" s="95"/>
      <c r="I3849" s="95"/>
      <c r="J3849" s="95"/>
      <c r="K3849" s="95"/>
      <c r="L3849" s="95"/>
      <c r="M3849" s="95"/>
      <c r="N3849" s="95"/>
      <c r="O3849" s="95"/>
      <c r="P3849" s="95"/>
      <c r="Q3849" s="95"/>
      <c r="R3849" s="95"/>
      <c r="S3849" s="95"/>
      <c r="T3849" s="95"/>
      <c r="U3849" s="95"/>
      <c r="V3849" s="95"/>
      <c r="W3849" s="95"/>
      <c r="X3849" s="95"/>
      <c r="Y3849" s="95"/>
    </row>
    <row r="3850">
      <c r="A3850" s="111"/>
      <c r="B3850" s="95"/>
      <c r="C3850" s="110"/>
      <c r="D3850" s="111"/>
      <c r="E3850" s="95"/>
      <c r="F3850" s="95"/>
      <c r="G3850" s="95"/>
      <c r="H3850" s="95"/>
      <c r="I3850" s="95"/>
      <c r="J3850" s="95"/>
      <c r="K3850" s="95"/>
      <c r="L3850" s="95"/>
      <c r="M3850" s="95"/>
      <c r="N3850" s="95"/>
      <c r="O3850" s="95"/>
      <c r="P3850" s="95"/>
      <c r="Q3850" s="95"/>
      <c r="R3850" s="95"/>
      <c r="S3850" s="95"/>
      <c r="T3850" s="95"/>
      <c r="U3850" s="95"/>
      <c r="V3850" s="95"/>
      <c r="W3850" s="95"/>
      <c r="X3850" s="95"/>
      <c r="Y3850" s="95"/>
    </row>
    <row r="3851">
      <c r="A3851" s="111"/>
      <c r="B3851" s="95"/>
      <c r="C3851" s="110"/>
      <c r="D3851" s="111"/>
      <c r="E3851" s="95"/>
      <c r="F3851" s="95"/>
      <c r="G3851" s="95"/>
      <c r="H3851" s="95"/>
      <c r="I3851" s="95"/>
      <c r="J3851" s="95"/>
      <c r="K3851" s="95"/>
      <c r="L3851" s="95"/>
      <c r="M3851" s="95"/>
      <c r="N3851" s="95"/>
      <c r="O3851" s="95"/>
      <c r="P3851" s="95"/>
      <c r="Q3851" s="95"/>
      <c r="R3851" s="95"/>
      <c r="S3851" s="95"/>
      <c r="T3851" s="95"/>
      <c r="U3851" s="95"/>
      <c r="V3851" s="95"/>
      <c r="W3851" s="95"/>
      <c r="X3851" s="95"/>
      <c r="Y3851" s="95"/>
    </row>
    <row r="3852">
      <c r="A3852" s="111"/>
      <c r="B3852" s="95"/>
      <c r="C3852" s="110"/>
      <c r="D3852" s="111"/>
      <c r="E3852" s="95"/>
      <c r="F3852" s="95"/>
      <c r="G3852" s="95"/>
      <c r="H3852" s="95"/>
      <c r="I3852" s="95"/>
      <c r="J3852" s="95"/>
      <c r="K3852" s="95"/>
      <c r="L3852" s="95"/>
      <c r="M3852" s="95"/>
      <c r="N3852" s="95"/>
      <c r="O3852" s="95"/>
      <c r="P3852" s="95"/>
      <c r="Q3852" s="95"/>
      <c r="R3852" s="95"/>
      <c r="S3852" s="95"/>
      <c r="T3852" s="95"/>
      <c r="U3852" s="95"/>
      <c r="V3852" s="95"/>
      <c r="W3852" s="95"/>
      <c r="X3852" s="95"/>
      <c r="Y3852" s="95"/>
    </row>
    <row r="3853">
      <c r="A3853" s="111"/>
      <c r="B3853" s="95"/>
      <c r="C3853" s="110"/>
      <c r="D3853" s="111"/>
      <c r="E3853" s="95"/>
      <c r="F3853" s="95"/>
      <c r="G3853" s="95"/>
      <c r="H3853" s="95"/>
      <c r="I3853" s="95"/>
      <c r="J3853" s="95"/>
      <c r="K3853" s="95"/>
      <c r="L3853" s="95"/>
      <c r="M3853" s="95"/>
      <c r="N3853" s="95"/>
      <c r="O3853" s="95"/>
      <c r="P3853" s="95"/>
      <c r="Q3853" s="95"/>
      <c r="R3853" s="95"/>
      <c r="S3853" s="95"/>
      <c r="T3853" s="95"/>
      <c r="U3853" s="95"/>
      <c r="V3853" s="95"/>
      <c r="W3853" s="95"/>
      <c r="X3853" s="95"/>
      <c r="Y3853" s="95"/>
    </row>
    <row r="3854">
      <c r="A3854" s="111"/>
      <c r="B3854" s="95"/>
      <c r="C3854" s="110"/>
      <c r="D3854" s="111"/>
      <c r="E3854" s="95"/>
      <c r="F3854" s="95"/>
      <c r="G3854" s="95"/>
      <c r="H3854" s="95"/>
      <c r="I3854" s="95"/>
      <c r="J3854" s="95"/>
      <c r="K3854" s="95"/>
      <c r="L3854" s="95"/>
      <c r="M3854" s="95"/>
      <c r="N3854" s="95"/>
      <c r="O3854" s="95"/>
      <c r="P3854" s="95"/>
      <c r="Q3854" s="95"/>
      <c r="R3854" s="95"/>
      <c r="S3854" s="95"/>
      <c r="T3854" s="95"/>
      <c r="U3854" s="95"/>
      <c r="V3854" s="95"/>
      <c r="W3854" s="95"/>
      <c r="X3854" s="95"/>
      <c r="Y3854" s="95"/>
    </row>
    <row r="3855">
      <c r="A3855" s="111"/>
      <c r="B3855" s="95"/>
      <c r="C3855" s="110"/>
      <c r="D3855" s="111"/>
      <c r="E3855" s="95"/>
      <c r="F3855" s="95"/>
      <c r="G3855" s="95"/>
      <c r="H3855" s="95"/>
      <c r="I3855" s="95"/>
      <c r="J3855" s="95"/>
      <c r="K3855" s="95"/>
      <c r="L3855" s="95"/>
      <c r="M3855" s="95"/>
      <c r="N3855" s="95"/>
      <c r="O3855" s="95"/>
      <c r="P3855" s="95"/>
      <c r="Q3855" s="95"/>
      <c r="R3855" s="95"/>
      <c r="S3855" s="95"/>
      <c r="T3855" s="95"/>
      <c r="U3855" s="95"/>
      <c r="V3855" s="95"/>
      <c r="W3855" s="95"/>
      <c r="X3855" s="95"/>
      <c r="Y3855" s="95"/>
    </row>
    <row r="3856">
      <c r="A3856" s="111"/>
      <c r="B3856" s="95"/>
      <c r="C3856" s="110"/>
      <c r="D3856" s="111"/>
      <c r="E3856" s="95"/>
      <c r="F3856" s="95"/>
      <c r="G3856" s="95"/>
      <c r="H3856" s="95"/>
      <c r="I3856" s="95"/>
      <c r="J3856" s="95"/>
      <c r="K3856" s="95"/>
      <c r="L3856" s="95"/>
      <c r="M3856" s="95"/>
      <c r="N3856" s="95"/>
      <c r="O3856" s="95"/>
      <c r="P3856" s="95"/>
      <c r="Q3856" s="95"/>
      <c r="R3856" s="95"/>
      <c r="S3856" s="95"/>
      <c r="T3856" s="95"/>
      <c r="U3856" s="95"/>
      <c r="V3856" s="95"/>
      <c r="W3856" s="95"/>
      <c r="X3856" s="95"/>
      <c r="Y3856" s="95"/>
    </row>
    <row r="3857">
      <c r="A3857" s="111"/>
      <c r="B3857" s="95"/>
      <c r="C3857" s="110"/>
      <c r="D3857" s="111"/>
      <c r="E3857" s="95"/>
      <c r="F3857" s="95"/>
      <c r="G3857" s="95"/>
      <c r="H3857" s="95"/>
      <c r="I3857" s="95"/>
      <c r="J3857" s="95"/>
      <c r="K3857" s="95"/>
      <c r="L3857" s="95"/>
      <c r="M3857" s="95"/>
      <c r="N3857" s="95"/>
      <c r="O3857" s="95"/>
      <c r="P3857" s="95"/>
      <c r="Q3857" s="95"/>
      <c r="R3857" s="95"/>
      <c r="S3857" s="95"/>
      <c r="T3857" s="95"/>
      <c r="U3857" s="95"/>
      <c r="V3857" s="95"/>
      <c r="W3857" s="95"/>
      <c r="X3857" s="95"/>
      <c r="Y3857" s="95"/>
    </row>
    <row r="3858">
      <c r="A3858" s="111"/>
      <c r="B3858" s="95"/>
      <c r="C3858" s="110"/>
      <c r="D3858" s="111"/>
      <c r="E3858" s="95"/>
      <c r="F3858" s="95"/>
      <c r="G3858" s="95"/>
      <c r="H3858" s="95"/>
      <c r="I3858" s="95"/>
      <c r="J3858" s="95"/>
      <c r="K3858" s="95"/>
      <c r="L3858" s="95"/>
      <c r="M3858" s="95"/>
      <c r="N3858" s="95"/>
      <c r="O3858" s="95"/>
      <c r="P3858" s="95"/>
      <c r="Q3858" s="95"/>
      <c r="R3858" s="95"/>
      <c r="S3858" s="95"/>
      <c r="T3858" s="95"/>
      <c r="U3858" s="95"/>
      <c r="V3858" s="95"/>
      <c r="W3858" s="95"/>
      <c r="X3858" s="95"/>
      <c r="Y3858" s="95"/>
    </row>
    <row r="3859">
      <c r="A3859" s="111"/>
      <c r="B3859" s="95"/>
      <c r="C3859" s="110"/>
      <c r="D3859" s="111"/>
      <c r="E3859" s="95"/>
      <c r="F3859" s="95"/>
      <c r="G3859" s="95"/>
      <c r="H3859" s="95"/>
      <c r="I3859" s="95"/>
      <c r="J3859" s="95"/>
      <c r="K3859" s="95"/>
      <c r="L3859" s="95"/>
      <c r="M3859" s="95"/>
      <c r="N3859" s="95"/>
      <c r="O3859" s="95"/>
      <c r="P3859" s="95"/>
      <c r="Q3859" s="95"/>
      <c r="R3859" s="95"/>
      <c r="S3859" s="95"/>
      <c r="T3859" s="95"/>
      <c r="U3859" s="95"/>
      <c r="V3859" s="95"/>
      <c r="W3859" s="95"/>
      <c r="X3859" s="95"/>
      <c r="Y3859" s="95"/>
    </row>
    <row r="3860">
      <c r="A3860" s="111"/>
      <c r="B3860" s="95"/>
      <c r="C3860" s="110"/>
      <c r="D3860" s="111"/>
      <c r="E3860" s="95"/>
      <c r="F3860" s="95"/>
      <c r="G3860" s="95"/>
      <c r="H3860" s="95"/>
      <c r="I3860" s="95"/>
      <c r="J3860" s="95"/>
      <c r="K3860" s="95"/>
      <c r="L3860" s="95"/>
      <c r="M3860" s="95"/>
      <c r="N3860" s="95"/>
      <c r="O3860" s="95"/>
      <c r="P3860" s="95"/>
      <c r="Q3860" s="95"/>
      <c r="R3860" s="95"/>
      <c r="S3860" s="95"/>
      <c r="T3860" s="95"/>
      <c r="U3860" s="95"/>
      <c r="V3860" s="95"/>
      <c r="W3860" s="95"/>
      <c r="X3860" s="95"/>
      <c r="Y3860" s="95"/>
    </row>
    <row r="3861">
      <c r="A3861" s="111"/>
      <c r="B3861" s="95"/>
      <c r="C3861" s="110"/>
      <c r="D3861" s="111"/>
      <c r="E3861" s="95"/>
      <c r="F3861" s="95"/>
      <c r="G3861" s="95"/>
      <c r="H3861" s="95"/>
      <c r="I3861" s="95"/>
      <c r="J3861" s="95"/>
      <c r="K3861" s="95"/>
      <c r="L3861" s="95"/>
      <c r="M3861" s="95"/>
      <c r="N3861" s="95"/>
      <c r="O3861" s="95"/>
      <c r="P3861" s="95"/>
      <c r="Q3861" s="95"/>
      <c r="R3861" s="95"/>
      <c r="S3861" s="95"/>
      <c r="T3861" s="95"/>
      <c r="U3861" s="95"/>
      <c r="V3861" s="95"/>
      <c r="W3861" s="95"/>
      <c r="X3861" s="95"/>
      <c r="Y3861" s="95"/>
    </row>
    <row r="3862">
      <c r="A3862" s="111"/>
      <c r="B3862" s="95"/>
      <c r="C3862" s="110"/>
      <c r="D3862" s="111"/>
      <c r="E3862" s="95"/>
      <c r="F3862" s="95"/>
      <c r="G3862" s="95"/>
      <c r="H3862" s="95"/>
      <c r="I3862" s="95"/>
      <c r="J3862" s="95"/>
      <c r="K3862" s="95"/>
      <c r="L3862" s="95"/>
      <c r="M3862" s="95"/>
      <c r="N3862" s="95"/>
      <c r="O3862" s="95"/>
      <c r="P3862" s="95"/>
      <c r="Q3862" s="95"/>
      <c r="R3862" s="95"/>
      <c r="S3862" s="95"/>
      <c r="T3862" s="95"/>
      <c r="U3862" s="95"/>
      <c r="V3862" s="95"/>
      <c r="W3862" s="95"/>
      <c r="X3862" s="95"/>
      <c r="Y3862" s="95"/>
    </row>
    <row r="3863">
      <c r="A3863" s="111"/>
      <c r="B3863" s="95"/>
      <c r="C3863" s="110"/>
      <c r="D3863" s="111"/>
      <c r="E3863" s="95"/>
      <c r="F3863" s="95"/>
      <c r="G3863" s="95"/>
      <c r="H3863" s="95"/>
      <c r="I3863" s="95"/>
      <c r="J3863" s="95"/>
      <c r="K3863" s="95"/>
      <c r="L3863" s="95"/>
      <c r="M3863" s="95"/>
      <c r="N3863" s="95"/>
      <c r="O3863" s="95"/>
      <c r="P3863" s="95"/>
      <c r="Q3863" s="95"/>
      <c r="R3863" s="95"/>
      <c r="S3863" s="95"/>
      <c r="T3863" s="95"/>
      <c r="U3863" s="95"/>
      <c r="V3863" s="95"/>
      <c r="W3863" s="95"/>
      <c r="X3863" s="95"/>
      <c r="Y3863" s="95"/>
    </row>
    <row r="3864">
      <c r="A3864" s="111"/>
      <c r="B3864" s="95"/>
      <c r="C3864" s="110"/>
      <c r="D3864" s="111"/>
      <c r="E3864" s="95"/>
      <c r="F3864" s="95"/>
      <c r="G3864" s="95"/>
      <c r="H3864" s="95"/>
      <c r="I3864" s="95"/>
      <c r="J3864" s="95"/>
      <c r="K3864" s="95"/>
      <c r="L3864" s="95"/>
      <c r="M3864" s="95"/>
      <c r="N3864" s="95"/>
      <c r="O3864" s="95"/>
      <c r="P3864" s="95"/>
      <c r="Q3864" s="95"/>
      <c r="R3864" s="95"/>
      <c r="S3864" s="95"/>
      <c r="T3864" s="95"/>
      <c r="U3864" s="95"/>
      <c r="V3864" s="95"/>
      <c r="W3864" s="95"/>
      <c r="X3864" s="95"/>
      <c r="Y3864" s="95"/>
    </row>
    <row r="3865">
      <c r="A3865" s="111"/>
      <c r="B3865" s="95"/>
      <c r="C3865" s="110"/>
      <c r="D3865" s="111"/>
      <c r="E3865" s="95"/>
      <c r="F3865" s="95"/>
      <c r="G3865" s="95"/>
      <c r="H3865" s="95"/>
      <c r="I3865" s="95"/>
      <c r="J3865" s="95"/>
      <c r="K3865" s="95"/>
      <c r="L3865" s="95"/>
      <c r="M3865" s="95"/>
      <c r="N3865" s="95"/>
      <c r="O3865" s="95"/>
      <c r="P3865" s="95"/>
      <c r="Q3865" s="95"/>
      <c r="R3865" s="95"/>
      <c r="S3865" s="95"/>
      <c r="T3865" s="95"/>
      <c r="U3865" s="95"/>
      <c r="V3865" s="95"/>
      <c r="W3865" s="95"/>
      <c r="X3865" s="95"/>
      <c r="Y3865" s="95"/>
    </row>
    <row r="3866">
      <c r="A3866" s="111"/>
      <c r="B3866" s="95"/>
      <c r="C3866" s="110"/>
      <c r="D3866" s="111"/>
      <c r="E3866" s="95"/>
      <c r="F3866" s="95"/>
      <c r="G3866" s="95"/>
      <c r="H3866" s="95"/>
      <c r="I3866" s="95"/>
      <c r="J3866" s="95"/>
      <c r="K3866" s="95"/>
      <c r="L3866" s="95"/>
      <c r="M3866" s="95"/>
      <c r="N3866" s="95"/>
      <c r="O3866" s="95"/>
      <c r="P3866" s="95"/>
      <c r="Q3866" s="95"/>
      <c r="R3866" s="95"/>
      <c r="S3866" s="95"/>
      <c r="T3866" s="95"/>
      <c r="U3866" s="95"/>
      <c r="V3866" s="95"/>
      <c r="W3866" s="95"/>
      <c r="X3866" s="95"/>
      <c r="Y3866" s="95"/>
    </row>
    <row r="3867">
      <c r="A3867" s="111"/>
      <c r="B3867" s="95"/>
      <c r="C3867" s="110"/>
      <c r="D3867" s="111"/>
      <c r="E3867" s="95"/>
      <c r="F3867" s="95"/>
      <c r="G3867" s="95"/>
      <c r="H3867" s="95"/>
      <c r="I3867" s="95"/>
      <c r="J3867" s="95"/>
      <c r="K3867" s="95"/>
      <c r="L3867" s="95"/>
      <c r="M3867" s="95"/>
      <c r="N3867" s="95"/>
      <c r="O3867" s="95"/>
      <c r="P3867" s="95"/>
      <c r="Q3867" s="95"/>
      <c r="R3867" s="95"/>
      <c r="S3867" s="95"/>
      <c r="T3867" s="95"/>
      <c r="U3867" s="95"/>
      <c r="V3867" s="95"/>
      <c r="W3867" s="95"/>
      <c r="X3867" s="95"/>
      <c r="Y3867" s="95"/>
    </row>
    <row r="3868">
      <c r="A3868" s="111"/>
      <c r="B3868" s="95"/>
      <c r="C3868" s="110"/>
      <c r="D3868" s="111"/>
      <c r="E3868" s="95"/>
      <c r="F3868" s="95"/>
      <c r="G3868" s="95"/>
      <c r="H3868" s="95"/>
      <c r="I3868" s="95"/>
      <c r="J3868" s="95"/>
      <c r="K3868" s="95"/>
      <c r="L3868" s="95"/>
      <c r="M3868" s="95"/>
      <c r="N3868" s="95"/>
      <c r="O3868" s="95"/>
      <c r="P3868" s="95"/>
      <c r="Q3868" s="95"/>
      <c r="R3868" s="95"/>
      <c r="S3868" s="95"/>
      <c r="T3868" s="95"/>
      <c r="U3868" s="95"/>
      <c r="V3868" s="95"/>
      <c r="W3868" s="95"/>
      <c r="X3868" s="95"/>
      <c r="Y3868" s="95"/>
    </row>
    <row r="3869">
      <c r="A3869" s="111"/>
      <c r="B3869" s="95"/>
      <c r="C3869" s="110"/>
      <c r="D3869" s="111"/>
      <c r="E3869" s="95"/>
      <c r="F3869" s="95"/>
      <c r="G3869" s="95"/>
      <c r="H3869" s="95"/>
      <c r="I3869" s="95"/>
      <c r="J3869" s="95"/>
      <c r="K3869" s="95"/>
      <c r="L3869" s="95"/>
      <c r="M3869" s="95"/>
      <c r="N3869" s="95"/>
      <c r="O3869" s="95"/>
      <c r="P3869" s="95"/>
      <c r="Q3869" s="95"/>
      <c r="R3869" s="95"/>
      <c r="S3869" s="95"/>
      <c r="T3869" s="95"/>
      <c r="U3869" s="95"/>
      <c r="V3869" s="95"/>
      <c r="W3869" s="95"/>
      <c r="X3869" s="95"/>
      <c r="Y3869" s="95"/>
    </row>
    <row r="3870">
      <c r="A3870" s="111"/>
      <c r="B3870" s="95"/>
      <c r="C3870" s="110"/>
      <c r="D3870" s="111"/>
      <c r="E3870" s="95"/>
      <c r="F3870" s="95"/>
      <c r="G3870" s="95"/>
      <c r="H3870" s="95"/>
      <c r="I3870" s="95"/>
      <c r="J3870" s="95"/>
      <c r="K3870" s="95"/>
      <c r="L3870" s="95"/>
      <c r="M3870" s="95"/>
      <c r="N3870" s="95"/>
      <c r="O3870" s="95"/>
      <c r="P3870" s="95"/>
      <c r="Q3870" s="95"/>
      <c r="R3870" s="95"/>
      <c r="S3870" s="95"/>
      <c r="T3870" s="95"/>
      <c r="U3870" s="95"/>
      <c r="V3870" s="95"/>
      <c r="W3870" s="95"/>
      <c r="X3870" s="95"/>
      <c r="Y3870" s="95"/>
    </row>
    <row r="3871">
      <c r="A3871" s="111"/>
      <c r="B3871" s="95"/>
      <c r="C3871" s="110"/>
      <c r="D3871" s="111"/>
      <c r="E3871" s="95"/>
      <c r="F3871" s="95"/>
      <c r="G3871" s="95"/>
      <c r="H3871" s="95"/>
      <c r="I3871" s="95"/>
      <c r="J3871" s="95"/>
      <c r="K3871" s="95"/>
      <c r="L3871" s="95"/>
      <c r="M3871" s="95"/>
      <c r="N3871" s="95"/>
      <c r="O3871" s="95"/>
      <c r="P3871" s="95"/>
      <c r="Q3871" s="95"/>
      <c r="R3871" s="95"/>
      <c r="S3871" s="95"/>
      <c r="T3871" s="95"/>
      <c r="U3871" s="95"/>
      <c r="V3871" s="95"/>
      <c r="W3871" s="95"/>
      <c r="X3871" s="95"/>
      <c r="Y3871" s="95"/>
    </row>
    <row r="3872">
      <c r="A3872" s="111"/>
      <c r="B3872" s="95"/>
      <c r="C3872" s="110"/>
      <c r="D3872" s="111"/>
      <c r="E3872" s="95"/>
      <c r="F3872" s="95"/>
      <c r="G3872" s="95"/>
      <c r="H3872" s="95"/>
      <c r="I3872" s="95"/>
      <c r="J3872" s="95"/>
      <c r="K3872" s="95"/>
      <c r="L3872" s="95"/>
      <c r="M3872" s="95"/>
      <c r="N3872" s="95"/>
      <c r="O3872" s="95"/>
      <c r="P3872" s="95"/>
      <c r="Q3872" s="95"/>
      <c r="R3872" s="95"/>
      <c r="S3872" s="95"/>
      <c r="T3872" s="95"/>
      <c r="U3872" s="95"/>
      <c r="V3872" s="95"/>
      <c r="W3872" s="95"/>
      <c r="X3872" s="95"/>
      <c r="Y3872" s="95"/>
    </row>
    <row r="3873">
      <c r="A3873" s="111"/>
      <c r="B3873" s="95"/>
      <c r="C3873" s="110"/>
      <c r="D3873" s="111"/>
      <c r="E3873" s="95"/>
      <c r="F3873" s="95"/>
      <c r="G3873" s="95"/>
      <c r="H3873" s="95"/>
      <c r="I3873" s="95"/>
      <c r="J3873" s="95"/>
      <c r="K3873" s="95"/>
      <c r="L3873" s="95"/>
      <c r="M3873" s="95"/>
      <c r="N3873" s="95"/>
      <c r="O3873" s="95"/>
      <c r="P3873" s="95"/>
      <c r="Q3873" s="95"/>
      <c r="R3873" s="95"/>
      <c r="S3873" s="95"/>
      <c r="T3873" s="95"/>
      <c r="U3873" s="95"/>
      <c r="V3873" s="95"/>
      <c r="W3873" s="95"/>
      <c r="X3873" s="95"/>
      <c r="Y3873" s="95"/>
    </row>
    <row r="3874">
      <c r="A3874" s="111"/>
      <c r="B3874" s="95"/>
      <c r="C3874" s="110"/>
      <c r="D3874" s="111"/>
      <c r="E3874" s="95"/>
      <c r="F3874" s="95"/>
      <c r="G3874" s="95"/>
      <c r="H3874" s="95"/>
      <c r="I3874" s="95"/>
      <c r="J3874" s="95"/>
      <c r="K3874" s="95"/>
      <c r="L3874" s="95"/>
      <c r="M3874" s="95"/>
      <c r="N3874" s="95"/>
      <c r="O3874" s="95"/>
      <c r="P3874" s="95"/>
      <c r="Q3874" s="95"/>
      <c r="R3874" s="95"/>
      <c r="S3874" s="95"/>
      <c r="T3874" s="95"/>
      <c r="U3874" s="95"/>
      <c r="V3874" s="95"/>
      <c r="W3874" s="95"/>
      <c r="X3874" s="95"/>
      <c r="Y3874" s="95"/>
    </row>
    <row r="3875">
      <c r="A3875" s="111"/>
      <c r="B3875" s="95"/>
      <c r="C3875" s="110"/>
      <c r="D3875" s="111"/>
      <c r="E3875" s="95"/>
      <c r="F3875" s="95"/>
      <c r="G3875" s="95"/>
      <c r="H3875" s="95"/>
      <c r="I3875" s="95"/>
      <c r="J3875" s="95"/>
      <c r="K3875" s="95"/>
      <c r="L3875" s="95"/>
      <c r="M3875" s="95"/>
      <c r="N3875" s="95"/>
      <c r="O3875" s="95"/>
      <c r="P3875" s="95"/>
      <c r="Q3875" s="95"/>
      <c r="R3875" s="95"/>
      <c r="S3875" s="95"/>
      <c r="T3875" s="95"/>
      <c r="U3875" s="95"/>
      <c r="V3875" s="95"/>
      <c r="W3875" s="95"/>
      <c r="X3875" s="95"/>
      <c r="Y3875" s="95"/>
    </row>
    <row r="3876">
      <c r="A3876" s="111"/>
      <c r="B3876" s="95"/>
      <c r="C3876" s="110"/>
      <c r="D3876" s="111"/>
      <c r="E3876" s="95"/>
      <c r="F3876" s="95"/>
      <c r="G3876" s="95"/>
      <c r="H3876" s="95"/>
      <c r="I3876" s="95"/>
      <c r="J3876" s="95"/>
      <c r="K3876" s="95"/>
      <c r="L3876" s="95"/>
      <c r="M3876" s="95"/>
      <c r="N3876" s="95"/>
      <c r="O3876" s="95"/>
      <c r="P3876" s="95"/>
      <c r="Q3876" s="95"/>
      <c r="R3876" s="95"/>
      <c r="S3876" s="95"/>
      <c r="T3876" s="95"/>
      <c r="U3876" s="95"/>
      <c r="V3876" s="95"/>
      <c r="W3876" s="95"/>
      <c r="X3876" s="95"/>
      <c r="Y3876" s="95"/>
    </row>
    <row r="3877">
      <c r="A3877" s="111"/>
      <c r="B3877" s="95"/>
      <c r="C3877" s="110"/>
      <c r="D3877" s="111"/>
      <c r="E3877" s="95"/>
      <c r="F3877" s="95"/>
      <c r="G3877" s="95"/>
      <c r="H3877" s="95"/>
      <c r="I3877" s="95"/>
      <c r="J3877" s="95"/>
      <c r="K3877" s="95"/>
      <c r="L3877" s="95"/>
      <c r="M3877" s="95"/>
      <c r="N3877" s="95"/>
      <c r="O3877" s="95"/>
      <c r="P3877" s="95"/>
      <c r="Q3877" s="95"/>
      <c r="R3877" s="95"/>
      <c r="S3877" s="95"/>
      <c r="T3877" s="95"/>
      <c r="U3877" s="95"/>
      <c r="V3877" s="95"/>
      <c r="W3877" s="95"/>
      <c r="X3877" s="95"/>
      <c r="Y3877" s="95"/>
    </row>
    <row r="3878">
      <c r="A3878" s="111"/>
      <c r="B3878" s="95"/>
      <c r="C3878" s="110"/>
      <c r="D3878" s="111"/>
      <c r="E3878" s="95"/>
      <c r="F3878" s="95"/>
      <c r="G3878" s="95"/>
      <c r="H3878" s="95"/>
      <c r="I3878" s="95"/>
      <c r="J3878" s="95"/>
      <c r="K3878" s="95"/>
      <c r="L3878" s="95"/>
      <c r="M3878" s="95"/>
      <c r="N3878" s="95"/>
      <c r="O3878" s="95"/>
      <c r="P3878" s="95"/>
      <c r="Q3878" s="95"/>
      <c r="R3878" s="95"/>
      <c r="S3878" s="95"/>
      <c r="T3878" s="95"/>
      <c r="U3878" s="95"/>
      <c r="V3878" s="95"/>
      <c r="W3878" s="95"/>
      <c r="X3878" s="95"/>
      <c r="Y3878" s="95"/>
    </row>
    <row r="3879">
      <c r="A3879" s="111"/>
      <c r="B3879" s="95"/>
      <c r="C3879" s="110"/>
      <c r="D3879" s="111"/>
      <c r="E3879" s="95"/>
      <c r="F3879" s="95"/>
      <c r="G3879" s="95"/>
      <c r="H3879" s="95"/>
      <c r="I3879" s="95"/>
      <c r="J3879" s="95"/>
      <c r="K3879" s="95"/>
      <c r="L3879" s="95"/>
      <c r="M3879" s="95"/>
      <c r="N3879" s="95"/>
      <c r="O3879" s="95"/>
      <c r="P3879" s="95"/>
      <c r="Q3879" s="95"/>
      <c r="R3879" s="95"/>
      <c r="S3879" s="95"/>
      <c r="T3879" s="95"/>
      <c r="U3879" s="95"/>
      <c r="V3879" s="95"/>
      <c r="W3879" s="95"/>
      <c r="X3879" s="95"/>
      <c r="Y3879" s="95"/>
    </row>
    <row r="3880">
      <c r="A3880" s="111"/>
      <c r="B3880" s="95"/>
      <c r="C3880" s="110"/>
      <c r="D3880" s="111"/>
      <c r="E3880" s="95"/>
      <c r="F3880" s="95"/>
      <c r="G3880" s="95"/>
      <c r="H3880" s="95"/>
      <c r="I3880" s="95"/>
      <c r="J3880" s="95"/>
      <c r="K3880" s="95"/>
      <c r="L3880" s="95"/>
      <c r="M3880" s="95"/>
      <c r="N3880" s="95"/>
      <c r="O3880" s="95"/>
      <c r="P3880" s="95"/>
      <c r="Q3880" s="95"/>
      <c r="R3880" s="95"/>
      <c r="S3880" s="95"/>
      <c r="T3880" s="95"/>
      <c r="U3880" s="95"/>
      <c r="V3880" s="95"/>
      <c r="W3880" s="95"/>
      <c r="X3880" s="95"/>
      <c r="Y3880" s="95"/>
    </row>
    <row r="3881">
      <c r="A3881" s="111"/>
      <c r="B3881" s="95"/>
      <c r="C3881" s="110"/>
      <c r="D3881" s="111"/>
      <c r="E3881" s="95"/>
      <c r="F3881" s="95"/>
      <c r="G3881" s="95"/>
      <c r="H3881" s="95"/>
      <c r="I3881" s="95"/>
      <c r="J3881" s="95"/>
      <c r="K3881" s="95"/>
      <c r="L3881" s="95"/>
      <c r="M3881" s="95"/>
      <c r="N3881" s="95"/>
      <c r="O3881" s="95"/>
      <c r="P3881" s="95"/>
      <c r="Q3881" s="95"/>
      <c r="R3881" s="95"/>
      <c r="S3881" s="95"/>
      <c r="T3881" s="95"/>
      <c r="U3881" s="95"/>
      <c r="V3881" s="95"/>
      <c r="W3881" s="95"/>
      <c r="X3881" s="95"/>
      <c r="Y3881" s="95"/>
    </row>
    <row r="3882">
      <c r="A3882" s="111"/>
      <c r="B3882" s="95"/>
      <c r="C3882" s="110"/>
      <c r="D3882" s="111"/>
      <c r="E3882" s="95"/>
      <c r="F3882" s="95"/>
      <c r="G3882" s="95"/>
      <c r="H3882" s="95"/>
      <c r="I3882" s="95"/>
      <c r="J3882" s="95"/>
      <c r="K3882" s="95"/>
      <c r="L3882" s="95"/>
      <c r="M3882" s="95"/>
      <c r="N3882" s="95"/>
      <c r="O3882" s="95"/>
      <c r="P3882" s="95"/>
      <c r="Q3882" s="95"/>
      <c r="R3882" s="95"/>
      <c r="S3882" s="95"/>
      <c r="T3882" s="95"/>
      <c r="U3882" s="95"/>
      <c r="V3882" s="95"/>
      <c r="W3882" s="95"/>
      <c r="X3882" s="95"/>
      <c r="Y3882" s="95"/>
    </row>
    <row r="3883">
      <c r="A3883" s="111"/>
      <c r="B3883" s="95"/>
      <c r="C3883" s="110"/>
      <c r="D3883" s="111"/>
      <c r="E3883" s="95"/>
      <c r="F3883" s="95"/>
      <c r="G3883" s="95"/>
      <c r="H3883" s="95"/>
      <c r="I3883" s="95"/>
      <c r="J3883" s="95"/>
      <c r="K3883" s="95"/>
      <c r="L3883" s="95"/>
      <c r="M3883" s="95"/>
      <c r="N3883" s="95"/>
      <c r="O3883" s="95"/>
      <c r="P3883" s="95"/>
      <c r="Q3883" s="95"/>
      <c r="R3883" s="95"/>
      <c r="S3883" s="95"/>
      <c r="T3883" s="95"/>
      <c r="U3883" s="95"/>
      <c r="V3883" s="95"/>
      <c r="W3883" s="95"/>
      <c r="X3883" s="95"/>
      <c r="Y3883" s="95"/>
    </row>
    <row r="3884">
      <c r="A3884" s="111"/>
      <c r="B3884" s="95"/>
      <c r="C3884" s="110"/>
      <c r="D3884" s="111"/>
      <c r="E3884" s="95"/>
      <c r="F3884" s="95"/>
      <c r="G3884" s="95"/>
      <c r="H3884" s="95"/>
      <c r="I3884" s="95"/>
      <c r="J3884" s="95"/>
      <c r="K3884" s="95"/>
      <c r="L3884" s="95"/>
      <c r="M3884" s="95"/>
      <c r="N3884" s="95"/>
      <c r="O3884" s="95"/>
      <c r="P3884" s="95"/>
      <c r="Q3884" s="95"/>
      <c r="R3884" s="95"/>
      <c r="S3884" s="95"/>
      <c r="T3884" s="95"/>
      <c r="U3884" s="95"/>
      <c r="V3884" s="95"/>
      <c r="W3884" s="95"/>
      <c r="X3884" s="95"/>
      <c r="Y3884" s="95"/>
    </row>
    <row r="3885">
      <c r="A3885" s="111"/>
      <c r="B3885" s="95"/>
      <c r="C3885" s="110"/>
      <c r="D3885" s="111"/>
      <c r="E3885" s="95"/>
      <c r="F3885" s="95"/>
      <c r="G3885" s="95"/>
      <c r="H3885" s="95"/>
      <c r="I3885" s="95"/>
      <c r="J3885" s="95"/>
      <c r="K3885" s="95"/>
      <c r="L3885" s="95"/>
      <c r="M3885" s="95"/>
      <c r="N3885" s="95"/>
      <c r="O3885" s="95"/>
      <c r="P3885" s="95"/>
      <c r="Q3885" s="95"/>
      <c r="R3885" s="95"/>
      <c r="S3885" s="95"/>
      <c r="T3885" s="95"/>
      <c r="U3885" s="95"/>
      <c r="V3885" s="95"/>
      <c r="W3885" s="95"/>
      <c r="X3885" s="95"/>
      <c r="Y3885" s="95"/>
    </row>
    <row r="3886">
      <c r="A3886" s="111"/>
      <c r="B3886" s="95"/>
      <c r="C3886" s="110"/>
      <c r="D3886" s="111"/>
      <c r="E3886" s="95"/>
      <c r="F3886" s="95"/>
      <c r="G3886" s="95"/>
      <c r="H3886" s="95"/>
      <c r="I3886" s="95"/>
      <c r="J3886" s="95"/>
      <c r="K3886" s="95"/>
      <c r="L3886" s="95"/>
      <c r="M3886" s="95"/>
      <c r="N3886" s="95"/>
      <c r="O3886" s="95"/>
      <c r="P3886" s="95"/>
      <c r="Q3886" s="95"/>
      <c r="R3886" s="95"/>
      <c r="S3886" s="95"/>
      <c r="T3886" s="95"/>
      <c r="U3886" s="95"/>
      <c r="V3886" s="95"/>
      <c r="W3886" s="95"/>
      <c r="X3886" s="95"/>
      <c r="Y3886" s="95"/>
    </row>
    <row r="3887">
      <c r="A3887" s="111"/>
      <c r="B3887" s="95"/>
      <c r="C3887" s="110"/>
      <c r="D3887" s="111"/>
      <c r="E3887" s="95"/>
      <c r="F3887" s="95"/>
      <c r="G3887" s="95"/>
      <c r="H3887" s="95"/>
      <c r="I3887" s="95"/>
      <c r="J3887" s="95"/>
      <c r="K3887" s="95"/>
      <c r="L3887" s="95"/>
      <c r="M3887" s="95"/>
      <c r="N3887" s="95"/>
      <c r="O3887" s="95"/>
      <c r="P3887" s="95"/>
      <c r="Q3887" s="95"/>
      <c r="R3887" s="95"/>
      <c r="S3887" s="95"/>
      <c r="T3887" s="95"/>
      <c r="U3887" s="95"/>
      <c r="V3887" s="95"/>
      <c r="W3887" s="95"/>
      <c r="X3887" s="95"/>
      <c r="Y3887" s="95"/>
    </row>
    <row r="3888">
      <c r="A3888" s="111"/>
      <c r="B3888" s="95"/>
      <c r="C3888" s="110"/>
      <c r="D3888" s="111"/>
      <c r="E3888" s="95"/>
      <c r="F3888" s="95"/>
      <c r="G3888" s="95"/>
      <c r="H3888" s="95"/>
      <c r="I3888" s="95"/>
      <c r="J3888" s="95"/>
      <c r="K3888" s="95"/>
      <c r="L3888" s="95"/>
      <c r="M3888" s="95"/>
      <c r="N3888" s="95"/>
      <c r="O3888" s="95"/>
      <c r="P3888" s="95"/>
      <c r="Q3888" s="95"/>
      <c r="R3888" s="95"/>
      <c r="S3888" s="95"/>
      <c r="T3888" s="95"/>
      <c r="U3888" s="95"/>
      <c r="V3888" s="95"/>
      <c r="W3888" s="95"/>
      <c r="X3888" s="95"/>
      <c r="Y3888" s="95"/>
    </row>
    <row r="3889">
      <c r="A3889" s="111"/>
      <c r="B3889" s="95"/>
      <c r="C3889" s="110"/>
      <c r="D3889" s="111"/>
      <c r="E3889" s="95"/>
      <c r="F3889" s="95"/>
      <c r="G3889" s="95"/>
      <c r="H3889" s="95"/>
      <c r="I3889" s="95"/>
      <c r="J3889" s="95"/>
      <c r="K3889" s="95"/>
      <c r="L3889" s="95"/>
      <c r="M3889" s="95"/>
      <c r="N3889" s="95"/>
      <c r="O3889" s="95"/>
      <c r="P3889" s="95"/>
      <c r="Q3889" s="95"/>
      <c r="R3889" s="95"/>
      <c r="S3889" s="95"/>
      <c r="T3889" s="95"/>
      <c r="U3889" s="95"/>
      <c r="V3889" s="95"/>
      <c r="W3889" s="95"/>
      <c r="X3889" s="95"/>
      <c r="Y3889" s="95"/>
    </row>
    <row r="3890">
      <c r="A3890" s="111"/>
      <c r="B3890" s="95"/>
      <c r="C3890" s="110"/>
      <c r="D3890" s="111"/>
      <c r="E3890" s="95"/>
      <c r="F3890" s="95"/>
      <c r="G3890" s="95"/>
      <c r="H3890" s="95"/>
      <c r="I3890" s="95"/>
      <c r="J3890" s="95"/>
      <c r="K3890" s="95"/>
      <c r="L3890" s="95"/>
      <c r="M3890" s="95"/>
      <c r="N3890" s="95"/>
      <c r="O3890" s="95"/>
      <c r="P3890" s="95"/>
      <c r="Q3890" s="95"/>
      <c r="R3890" s="95"/>
      <c r="S3890" s="95"/>
      <c r="T3890" s="95"/>
      <c r="U3890" s="95"/>
      <c r="V3890" s="95"/>
      <c r="W3890" s="95"/>
      <c r="X3890" s="95"/>
      <c r="Y3890" s="95"/>
    </row>
    <row r="3891">
      <c r="A3891" s="111"/>
      <c r="B3891" s="95"/>
      <c r="C3891" s="110"/>
      <c r="D3891" s="111"/>
      <c r="E3891" s="95"/>
      <c r="F3891" s="95"/>
      <c r="G3891" s="95"/>
      <c r="H3891" s="95"/>
      <c r="I3891" s="95"/>
      <c r="J3891" s="95"/>
      <c r="K3891" s="95"/>
      <c r="L3891" s="95"/>
      <c r="M3891" s="95"/>
      <c r="N3891" s="95"/>
      <c r="O3891" s="95"/>
      <c r="P3891" s="95"/>
      <c r="Q3891" s="95"/>
      <c r="R3891" s="95"/>
      <c r="S3891" s="95"/>
      <c r="T3891" s="95"/>
      <c r="U3891" s="95"/>
      <c r="V3891" s="95"/>
      <c r="W3891" s="95"/>
      <c r="X3891" s="95"/>
      <c r="Y3891" s="95"/>
    </row>
    <row r="3892">
      <c r="A3892" s="111"/>
      <c r="B3892" s="95"/>
      <c r="C3892" s="110"/>
      <c r="D3892" s="111"/>
      <c r="E3892" s="95"/>
      <c r="F3892" s="95"/>
      <c r="G3892" s="95"/>
      <c r="H3892" s="95"/>
      <c r="I3892" s="95"/>
      <c r="J3892" s="95"/>
      <c r="K3892" s="95"/>
      <c r="L3892" s="95"/>
      <c r="M3892" s="95"/>
      <c r="N3892" s="95"/>
      <c r="O3892" s="95"/>
      <c r="P3892" s="95"/>
      <c r="Q3892" s="95"/>
      <c r="R3892" s="95"/>
      <c r="S3892" s="95"/>
      <c r="T3892" s="95"/>
      <c r="U3892" s="95"/>
      <c r="V3892" s="95"/>
      <c r="W3892" s="95"/>
      <c r="X3892" s="95"/>
      <c r="Y3892" s="95"/>
    </row>
    <row r="3893">
      <c r="A3893" s="111"/>
      <c r="B3893" s="95"/>
      <c r="C3893" s="110"/>
      <c r="D3893" s="111"/>
      <c r="E3893" s="95"/>
      <c r="F3893" s="95"/>
      <c r="G3893" s="95"/>
      <c r="H3893" s="95"/>
      <c r="I3893" s="95"/>
      <c r="J3893" s="95"/>
      <c r="K3893" s="95"/>
      <c r="L3893" s="95"/>
      <c r="M3893" s="95"/>
      <c r="N3893" s="95"/>
      <c r="O3893" s="95"/>
      <c r="P3893" s="95"/>
      <c r="Q3893" s="95"/>
      <c r="R3893" s="95"/>
      <c r="S3893" s="95"/>
      <c r="T3893" s="95"/>
      <c r="U3893" s="95"/>
      <c r="V3893" s="95"/>
      <c r="W3893" s="95"/>
      <c r="X3893" s="95"/>
      <c r="Y3893" s="95"/>
    </row>
    <row r="3894">
      <c r="A3894" s="111"/>
      <c r="B3894" s="95"/>
      <c r="C3894" s="110"/>
      <c r="D3894" s="111"/>
      <c r="E3894" s="95"/>
      <c r="F3894" s="95"/>
      <c r="G3894" s="95"/>
      <c r="H3894" s="95"/>
      <c r="I3894" s="95"/>
      <c r="J3894" s="95"/>
      <c r="K3894" s="95"/>
      <c r="L3894" s="95"/>
      <c r="M3894" s="95"/>
      <c r="N3894" s="95"/>
      <c r="O3894" s="95"/>
      <c r="P3894" s="95"/>
      <c r="Q3894" s="95"/>
      <c r="R3894" s="95"/>
      <c r="S3894" s="95"/>
      <c r="T3894" s="95"/>
      <c r="U3894" s="95"/>
      <c r="V3894" s="95"/>
      <c r="W3894" s="95"/>
      <c r="X3894" s="95"/>
      <c r="Y3894" s="95"/>
    </row>
    <row r="3895">
      <c r="A3895" s="111"/>
      <c r="B3895" s="95"/>
      <c r="C3895" s="110"/>
      <c r="D3895" s="111"/>
      <c r="E3895" s="95"/>
      <c r="F3895" s="95"/>
      <c r="G3895" s="95"/>
      <c r="H3895" s="95"/>
      <c r="I3895" s="95"/>
      <c r="J3895" s="95"/>
      <c r="K3895" s="95"/>
      <c r="L3895" s="95"/>
      <c r="M3895" s="95"/>
      <c r="N3895" s="95"/>
      <c r="O3895" s="95"/>
      <c r="P3895" s="95"/>
      <c r="Q3895" s="95"/>
      <c r="R3895" s="95"/>
      <c r="S3895" s="95"/>
      <c r="T3895" s="95"/>
      <c r="U3895" s="95"/>
      <c r="V3895" s="95"/>
      <c r="W3895" s="95"/>
      <c r="X3895" s="95"/>
      <c r="Y3895" s="95"/>
    </row>
    <row r="3896">
      <c r="A3896" s="111"/>
      <c r="B3896" s="95"/>
      <c r="C3896" s="110"/>
      <c r="D3896" s="111"/>
      <c r="E3896" s="95"/>
      <c r="F3896" s="95"/>
      <c r="G3896" s="95"/>
      <c r="H3896" s="95"/>
      <c r="I3896" s="95"/>
      <c r="J3896" s="95"/>
      <c r="K3896" s="95"/>
      <c r="L3896" s="95"/>
      <c r="M3896" s="95"/>
      <c r="N3896" s="95"/>
      <c r="O3896" s="95"/>
      <c r="P3896" s="95"/>
      <c r="Q3896" s="95"/>
      <c r="R3896" s="95"/>
      <c r="S3896" s="95"/>
      <c r="T3896" s="95"/>
      <c r="U3896" s="95"/>
      <c r="V3896" s="95"/>
      <c r="W3896" s="95"/>
      <c r="X3896" s="95"/>
      <c r="Y3896" s="95"/>
    </row>
    <row r="3897">
      <c r="A3897" s="111"/>
      <c r="B3897" s="95"/>
      <c r="C3897" s="110"/>
      <c r="D3897" s="111"/>
      <c r="E3897" s="95"/>
      <c r="F3897" s="95"/>
      <c r="G3897" s="95"/>
      <c r="H3897" s="95"/>
      <c r="I3897" s="95"/>
      <c r="J3897" s="95"/>
      <c r="K3897" s="95"/>
      <c r="L3897" s="95"/>
      <c r="M3897" s="95"/>
      <c r="N3897" s="95"/>
      <c r="O3897" s="95"/>
      <c r="P3897" s="95"/>
      <c r="Q3897" s="95"/>
      <c r="R3897" s="95"/>
      <c r="S3897" s="95"/>
      <c r="T3897" s="95"/>
      <c r="U3897" s="95"/>
      <c r="V3897" s="95"/>
      <c r="W3897" s="95"/>
      <c r="X3897" s="95"/>
      <c r="Y3897" s="95"/>
    </row>
    <row r="3898">
      <c r="A3898" s="111"/>
      <c r="B3898" s="95"/>
      <c r="C3898" s="110"/>
      <c r="D3898" s="111"/>
      <c r="E3898" s="95"/>
      <c r="F3898" s="95"/>
      <c r="G3898" s="95"/>
      <c r="H3898" s="95"/>
      <c r="I3898" s="95"/>
      <c r="J3898" s="95"/>
      <c r="K3898" s="95"/>
      <c r="L3898" s="95"/>
      <c r="M3898" s="95"/>
      <c r="N3898" s="95"/>
      <c r="O3898" s="95"/>
      <c r="P3898" s="95"/>
      <c r="Q3898" s="95"/>
      <c r="R3898" s="95"/>
      <c r="S3898" s="95"/>
      <c r="T3898" s="95"/>
      <c r="U3898" s="95"/>
      <c r="V3898" s="95"/>
      <c r="W3898" s="95"/>
      <c r="X3898" s="95"/>
      <c r="Y3898" s="95"/>
    </row>
    <row r="3899">
      <c r="A3899" s="111"/>
      <c r="B3899" s="95"/>
      <c r="C3899" s="110"/>
      <c r="D3899" s="111"/>
      <c r="E3899" s="95"/>
      <c r="F3899" s="95"/>
      <c r="G3899" s="95"/>
      <c r="H3899" s="95"/>
      <c r="I3899" s="95"/>
      <c r="J3899" s="95"/>
      <c r="K3899" s="95"/>
      <c r="L3899" s="95"/>
      <c r="M3899" s="95"/>
      <c r="N3899" s="95"/>
      <c r="O3899" s="95"/>
      <c r="P3899" s="95"/>
      <c r="Q3899" s="95"/>
      <c r="R3899" s="95"/>
      <c r="S3899" s="95"/>
      <c r="T3899" s="95"/>
      <c r="U3899" s="95"/>
      <c r="V3899" s="95"/>
      <c r="W3899" s="95"/>
      <c r="X3899" s="95"/>
      <c r="Y3899" s="95"/>
    </row>
    <row r="3900">
      <c r="A3900" s="111"/>
      <c r="B3900" s="95"/>
      <c r="C3900" s="110"/>
      <c r="D3900" s="111"/>
      <c r="E3900" s="95"/>
      <c r="F3900" s="95"/>
      <c r="G3900" s="95"/>
      <c r="H3900" s="95"/>
      <c r="I3900" s="95"/>
      <c r="J3900" s="95"/>
      <c r="K3900" s="95"/>
      <c r="L3900" s="95"/>
      <c r="M3900" s="95"/>
      <c r="N3900" s="95"/>
      <c r="O3900" s="95"/>
      <c r="P3900" s="95"/>
      <c r="Q3900" s="95"/>
      <c r="R3900" s="95"/>
      <c r="S3900" s="95"/>
      <c r="T3900" s="95"/>
      <c r="U3900" s="95"/>
      <c r="V3900" s="95"/>
      <c r="W3900" s="95"/>
      <c r="X3900" s="95"/>
      <c r="Y3900" s="95"/>
    </row>
    <row r="3901">
      <c r="A3901" s="111"/>
      <c r="B3901" s="95"/>
      <c r="C3901" s="110"/>
      <c r="D3901" s="111"/>
      <c r="E3901" s="95"/>
      <c r="F3901" s="95"/>
      <c r="G3901" s="95"/>
      <c r="H3901" s="95"/>
      <c r="I3901" s="95"/>
      <c r="J3901" s="95"/>
      <c r="K3901" s="95"/>
      <c r="L3901" s="95"/>
      <c r="M3901" s="95"/>
      <c r="N3901" s="95"/>
      <c r="O3901" s="95"/>
      <c r="P3901" s="95"/>
      <c r="Q3901" s="95"/>
      <c r="R3901" s="95"/>
      <c r="S3901" s="95"/>
      <c r="T3901" s="95"/>
      <c r="U3901" s="95"/>
      <c r="V3901" s="95"/>
      <c r="W3901" s="95"/>
      <c r="X3901" s="95"/>
      <c r="Y3901" s="95"/>
    </row>
    <row r="3902">
      <c r="A3902" s="111"/>
      <c r="B3902" s="95"/>
      <c r="C3902" s="110"/>
      <c r="D3902" s="111"/>
      <c r="E3902" s="95"/>
      <c r="F3902" s="95"/>
      <c r="G3902" s="95"/>
      <c r="H3902" s="95"/>
      <c r="I3902" s="95"/>
      <c r="J3902" s="95"/>
      <c r="K3902" s="95"/>
      <c r="L3902" s="95"/>
      <c r="M3902" s="95"/>
      <c r="N3902" s="95"/>
      <c r="O3902" s="95"/>
      <c r="P3902" s="95"/>
      <c r="Q3902" s="95"/>
      <c r="R3902" s="95"/>
      <c r="S3902" s="95"/>
      <c r="T3902" s="95"/>
      <c r="U3902" s="95"/>
      <c r="V3902" s="95"/>
      <c r="W3902" s="95"/>
      <c r="X3902" s="95"/>
      <c r="Y3902" s="95"/>
    </row>
    <row r="3903">
      <c r="A3903" s="111"/>
      <c r="B3903" s="95"/>
      <c r="C3903" s="110"/>
      <c r="D3903" s="111"/>
      <c r="E3903" s="95"/>
      <c r="F3903" s="95"/>
      <c r="G3903" s="95"/>
      <c r="H3903" s="95"/>
      <c r="I3903" s="95"/>
      <c r="J3903" s="95"/>
      <c r="K3903" s="95"/>
      <c r="L3903" s="95"/>
      <c r="M3903" s="95"/>
      <c r="N3903" s="95"/>
      <c r="O3903" s="95"/>
      <c r="P3903" s="95"/>
      <c r="Q3903" s="95"/>
      <c r="R3903" s="95"/>
      <c r="S3903" s="95"/>
      <c r="T3903" s="95"/>
      <c r="U3903" s="95"/>
      <c r="V3903" s="95"/>
      <c r="W3903" s="95"/>
      <c r="X3903" s="95"/>
      <c r="Y3903" s="95"/>
    </row>
    <row r="3904">
      <c r="A3904" s="111"/>
      <c r="B3904" s="95"/>
      <c r="C3904" s="110"/>
      <c r="D3904" s="111"/>
      <c r="E3904" s="95"/>
      <c r="F3904" s="95"/>
      <c r="G3904" s="95"/>
      <c r="H3904" s="95"/>
      <c r="I3904" s="95"/>
      <c r="J3904" s="95"/>
      <c r="K3904" s="95"/>
      <c r="L3904" s="95"/>
      <c r="M3904" s="95"/>
      <c r="N3904" s="95"/>
      <c r="O3904" s="95"/>
      <c r="P3904" s="95"/>
      <c r="Q3904" s="95"/>
      <c r="R3904" s="95"/>
      <c r="S3904" s="95"/>
      <c r="T3904" s="95"/>
      <c r="U3904" s="95"/>
      <c r="V3904" s="95"/>
      <c r="W3904" s="95"/>
      <c r="X3904" s="95"/>
      <c r="Y3904" s="95"/>
    </row>
    <row r="3905">
      <c r="A3905" s="111"/>
      <c r="B3905" s="95"/>
      <c r="C3905" s="110"/>
      <c r="D3905" s="111"/>
      <c r="E3905" s="95"/>
      <c r="F3905" s="95"/>
      <c r="G3905" s="95"/>
      <c r="H3905" s="95"/>
      <c r="I3905" s="95"/>
      <c r="J3905" s="95"/>
      <c r="K3905" s="95"/>
      <c r="L3905" s="95"/>
      <c r="M3905" s="95"/>
      <c r="N3905" s="95"/>
      <c r="O3905" s="95"/>
      <c r="P3905" s="95"/>
      <c r="Q3905" s="95"/>
      <c r="R3905" s="95"/>
      <c r="S3905" s="95"/>
      <c r="T3905" s="95"/>
      <c r="U3905" s="95"/>
      <c r="V3905" s="95"/>
      <c r="W3905" s="95"/>
      <c r="X3905" s="95"/>
      <c r="Y3905" s="95"/>
    </row>
    <row r="3906">
      <c r="A3906" s="111"/>
      <c r="B3906" s="95"/>
      <c r="C3906" s="110"/>
      <c r="D3906" s="111"/>
      <c r="E3906" s="95"/>
      <c r="F3906" s="95"/>
      <c r="G3906" s="95"/>
      <c r="H3906" s="95"/>
      <c r="I3906" s="95"/>
      <c r="J3906" s="95"/>
      <c r="K3906" s="95"/>
      <c r="L3906" s="95"/>
      <c r="M3906" s="95"/>
      <c r="N3906" s="95"/>
      <c r="O3906" s="95"/>
      <c r="P3906" s="95"/>
      <c r="Q3906" s="95"/>
      <c r="R3906" s="95"/>
      <c r="S3906" s="95"/>
      <c r="T3906" s="95"/>
      <c r="U3906" s="95"/>
      <c r="V3906" s="95"/>
      <c r="W3906" s="95"/>
      <c r="X3906" s="95"/>
      <c r="Y3906" s="95"/>
    </row>
    <row r="3907">
      <c r="A3907" s="111"/>
      <c r="B3907" s="95"/>
      <c r="C3907" s="110"/>
      <c r="D3907" s="111"/>
      <c r="E3907" s="95"/>
      <c r="F3907" s="95"/>
      <c r="G3907" s="95"/>
      <c r="H3907" s="95"/>
      <c r="I3907" s="95"/>
      <c r="J3907" s="95"/>
      <c r="K3907" s="95"/>
      <c r="L3907" s="95"/>
      <c r="M3907" s="95"/>
      <c r="N3907" s="95"/>
      <c r="O3907" s="95"/>
      <c r="P3907" s="95"/>
      <c r="Q3907" s="95"/>
      <c r="R3907" s="95"/>
      <c r="S3907" s="95"/>
      <c r="T3907" s="95"/>
      <c r="U3907" s="95"/>
      <c r="V3907" s="95"/>
      <c r="W3907" s="95"/>
      <c r="X3907" s="95"/>
      <c r="Y3907" s="95"/>
    </row>
    <row r="3908">
      <c r="A3908" s="111"/>
      <c r="B3908" s="95"/>
      <c r="C3908" s="110"/>
      <c r="D3908" s="111"/>
      <c r="E3908" s="95"/>
      <c r="F3908" s="95"/>
      <c r="G3908" s="95"/>
      <c r="H3908" s="95"/>
      <c r="I3908" s="95"/>
      <c r="J3908" s="95"/>
      <c r="K3908" s="95"/>
      <c r="L3908" s="95"/>
      <c r="M3908" s="95"/>
      <c r="N3908" s="95"/>
      <c r="O3908" s="95"/>
      <c r="P3908" s="95"/>
      <c r="Q3908" s="95"/>
      <c r="R3908" s="95"/>
      <c r="S3908" s="95"/>
      <c r="T3908" s="95"/>
      <c r="U3908" s="95"/>
      <c r="V3908" s="95"/>
      <c r="W3908" s="95"/>
      <c r="X3908" s="95"/>
      <c r="Y3908" s="95"/>
    </row>
    <row r="3909">
      <c r="A3909" s="111"/>
      <c r="B3909" s="95"/>
      <c r="C3909" s="110"/>
      <c r="D3909" s="111"/>
      <c r="E3909" s="95"/>
      <c r="F3909" s="95"/>
      <c r="G3909" s="95"/>
      <c r="H3909" s="95"/>
      <c r="I3909" s="95"/>
      <c r="J3909" s="95"/>
      <c r="K3909" s="95"/>
      <c r="L3909" s="95"/>
      <c r="M3909" s="95"/>
      <c r="N3909" s="95"/>
      <c r="O3909" s="95"/>
      <c r="P3909" s="95"/>
      <c r="Q3909" s="95"/>
      <c r="R3909" s="95"/>
      <c r="S3909" s="95"/>
      <c r="T3909" s="95"/>
      <c r="U3909" s="95"/>
      <c r="V3909" s="95"/>
      <c r="W3909" s="95"/>
      <c r="X3909" s="95"/>
      <c r="Y3909" s="95"/>
    </row>
    <row r="3910">
      <c r="A3910" s="111"/>
      <c r="B3910" s="95"/>
      <c r="C3910" s="110"/>
      <c r="D3910" s="111"/>
      <c r="E3910" s="95"/>
      <c r="F3910" s="95"/>
      <c r="G3910" s="95"/>
      <c r="H3910" s="95"/>
      <c r="I3910" s="95"/>
      <c r="J3910" s="95"/>
      <c r="K3910" s="95"/>
      <c r="L3910" s="95"/>
      <c r="M3910" s="95"/>
      <c r="N3910" s="95"/>
      <c r="O3910" s="95"/>
      <c r="P3910" s="95"/>
      <c r="Q3910" s="95"/>
      <c r="R3910" s="95"/>
      <c r="S3910" s="95"/>
      <c r="T3910" s="95"/>
      <c r="U3910" s="95"/>
      <c r="V3910" s="95"/>
      <c r="W3910" s="95"/>
      <c r="X3910" s="95"/>
      <c r="Y3910" s="95"/>
    </row>
    <row r="3911">
      <c r="A3911" s="111"/>
      <c r="B3911" s="95"/>
      <c r="C3911" s="110"/>
      <c r="D3911" s="111"/>
      <c r="E3911" s="95"/>
      <c r="F3911" s="95"/>
      <c r="G3911" s="95"/>
      <c r="H3911" s="95"/>
      <c r="I3911" s="95"/>
      <c r="J3911" s="95"/>
      <c r="K3911" s="95"/>
      <c r="L3911" s="95"/>
      <c r="M3911" s="95"/>
      <c r="N3911" s="95"/>
      <c r="O3911" s="95"/>
      <c r="P3911" s="95"/>
      <c r="Q3911" s="95"/>
      <c r="R3911" s="95"/>
      <c r="S3911" s="95"/>
      <c r="T3911" s="95"/>
      <c r="U3911" s="95"/>
      <c r="V3911" s="95"/>
      <c r="W3911" s="95"/>
      <c r="X3911" s="95"/>
      <c r="Y3911" s="95"/>
    </row>
    <row r="3912">
      <c r="A3912" s="111"/>
      <c r="B3912" s="95"/>
      <c r="C3912" s="110"/>
      <c r="D3912" s="111"/>
      <c r="E3912" s="95"/>
      <c r="F3912" s="95"/>
      <c r="G3912" s="95"/>
      <c r="H3912" s="95"/>
      <c r="I3912" s="95"/>
      <c r="J3912" s="95"/>
      <c r="K3912" s="95"/>
      <c r="L3912" s="95"/>
      <c r="M3912" s="95"/>
      <c r="N3912" s="95"/>
      <c r="O3912" s="95"/>
      <c r="P3912" s="95"/>
      <c r="Q3912" s="95"/>
      <c r="R3912" s="95"/>
      <c r="S3912" s="95"/>
      <c r="T3912" s="95"/>
      <c r="U3912" s="95"/>
      <c r="V3912" s="95"/>
      <c r="W3912" s="95"/>
      <c r="X3912" s="95"/>
      <c r="Y3912" s="95"/>
    </row>
    <row r="3913">
      <c r="A3913" s="111"/>
      <c r="B3913" s="95"/>
      <c r="C3913" s="110"/>
      <c r="D3913" s="111"/>
      <c r="E3913" s="95"/>
      <c r="F3913" s="95"/>
      <c r="G3913" s="95"/>
      <c r="H3913" s="95"/>
      <c r="I3913" s="95"/>
      <c r="J3913" s="95"/>
      <c r="K3913" s="95"/>
      <c r="L3913" s="95"/>
      <c r="M3913" s="95"/>
      <c r="N3913" s="95"/>
      <c r="O3913" s="95"/>
      <c r="P3913" s="95"/>
      <c r="Q3913" s="95"/>
      <c r="R3913" s="95"/>
      <c r="S3913" s="95"/>
      <c r="T3913" s="95"/>
      <c r="U3913" s="95"/>
      <c r="V3913" s="95"/>
      <c r="W3913" s="95"/>
      <c r="X3913" s="95"/>
      <c r="Y3913" s="95"/>
    </row>
    <row r="3914">
      <c r="A3914" s="111"/>
      <c r="B3914" s="95"/>
      <c r="C3914" s="110"/>
      <c r="D3914" s="111"/>
      <c r="E3914" s="95"/>
      <c r="F3914" s="95"/>
      <c r="G3914" s="95"/>
      <c r="H3914" s="95"/>
      <c r="I3914" s="95"/>
      <c r="J3914" s="95"/>
      <c r="K3914" s="95"/>
      <c r="L3914" s="95"/>
      <c r="M3914" s="95"/>
      <c r="N3914" s="95"/>
      <c r="O3914" s="95"/>
      <c r="P3914" s="95"/>
      <c r="Q3914" s="95"/>
      <c r="R3914" s="95"/>
      <c r="S3914" s="95"/>
      <c r="T3914" s="95"/>
      <c r="U3914" s="95"/>
      <c r="V3914" s="95"/>
      <c r="W3914" s="95"/>
      <c r="X3914" s="95"/>
      <c r="Y3914" s="95"/>
    </row>
    <row r="3915">
      <c r="A3915" s="111"/>
      <c r="B3915" s="95"/>
      <c r="C3915" s="110"/>
      <c r="D3915" s="111"/>
      <c r="E3915" s="95"/>
      <c r="F3915" s="95"/>
      <c r="G3915" s="95"/>
      <c r="H3915" s="95"/>
      <c r="I3915" s="95"/>
      <c r="J3915" s="95"/>
      <c r="K3915" s="95"/>
      <c r="L3915" s="95"/>
      <c r="M3915" s="95"/>
      <c r="N3915" s="95"/>
      <c r="O3915" s="95"/>
      <c r="P3915" s="95"/>
      <c r="Q3915" s="95"/>
      <c r="R3915" s="95"/>
      <c r="S3915" s="95"/>
      <c r="T3915" s="95"/>
      <c r="U3915" s="95"/>
      <c r="V3915" s="95"/>
      <c r="W3915" s="95"/>
      <c r="X3915" s="95"/>
      <c r="Y3915" s="95"/>
    </row>
    <row r="3916">
      <c r="A3916" s="111"/>
      <c r="B3916" s="95"/>
      <c r="C3916" s="110"/>
      <c r="D3916" s="111"/>
      <c r="E3916" s="95"/>
      <c r="F3916" s="95"/>
      <c r="G3916" s="95"/>
      <c r="H3916" s="95"/>
      <c r="I3916" s="95"/>
      <c r="J3916" s="95"/>
      <c r="K3916" s="95"/>
      <c r="L3916" s="95"/>
      <c r="M3916" s="95"/>
      <c r="N3916" s="95"/>
      <c r="O3916" s="95"/>
      <c r="P3916" s="95"/>
      <c r="Q3916" s="95"/>
      <c r="R3916" s="95"/>
      <c r="S3916" s="95"/>
      <c r="T3916" s="95"/>
      <c r="U3916" s="95"/>
      <c r="V3916" s="95"/>
      <c r="W3916" s="95"/>
      <c r="X3916" s="95"/>
      <c r="Y3916" s="95"/>
    </row>
    <row r="3917">
      <c r="A3917" s="111"/>
      <c r="B3917" s="95"/>
      <c r="C3917" s="110"/>
      <c r="D3917" s="111"/>
      <c r="E3917" s="95"/>
      <c r="F3917" s="95"/>
      <c r="G3917" s="95"/>
      <c r="H3917" s="95"/>
      <c r="I3917" s="95"/>
      <c r="J3917" s="95"/>
      <c r="K3917" s="95"/>
      <c r="L3917" s="95"/>
      <c r="M3917" s="95"/>
      <c r="N3917" s="95"/>
      <c r="O3917" s="95"/>
      <c r="P3917" s="95"/>
      <c r="Q3917" s="95"/>
      <c r="R3917" s="95"/>
      <c r="S3917" s="95"/>
      <c r="T3917" s="95"/>
      <c r="U3917" s="95"/>
      <c r="V3917" s="95"/>
      <c r="W3917" s="95"/>
      <c r="X3917" s="95"/>
      <c r="Y3917" s="95"/>
    </row>
    <row r="3918">
      <c r="A3918" s="111"/>
      <c r="B3918" s="95"/>
      <c r="C3918" s="110"/>
      <c r="D3918" s="111"/>
      <c r="E3918" s="95"/>
      <c r="F3918" s="95"/>
      <c r="G3918" s="95"/>
      <c r="H3918" s="95"/>
      <c r="I3918" s="95"/>
      <c r="J3918" s="95"/>
      <c r="K3918" s="95"/>
      <c r="L3918" s="95"/>
      <c r="M3918" s="95"/>
      <c r="N3918" s="95"/>
      <c r="O3918" s="95"/>
      <c r="P3918" s="95"/>
      <c r="Q3918" s="95"/>
      <c r="R3918" s="95"/>
      <c r="S3918" s="95"/>
      <c r="T3918" s="95"/>
      <c r="U3918" s="95"/>
      <c r="V3918" s="95"/>
      <c r="W3918" s="95"/>
      <c r="X3918" s="95"/>
      <c r="Y3918" s="95"/>
    </row>
    <row r="3919">
      <c r="A3919" s="111"/>
      <c r="B3919" s="95"/>
      <c r="C3919" s="110"/>
      <c r="D3919" s="111"/>
      <c r="E3919" s="95"/>
      <c r="F3919" s="95"/>
      <c r="G3919" s="95"/>
      <c r="H3919" s="95"/>
      <c r="I3919" s="95"/>
      <c r="J3919" s="95"/>
      <c r="K3919" s="95"/>
      <c r="L3919" s="95"/>
      <c r="M3919" s="95"/>
      <c r="N3919" s="95"/>
      <c r="O3919" s="95"/>
      <c r="P3919" s="95"/>
      <c r="Q3919" s="95"/>
      <c r="R3919" s="95"/>
      <c r="S3919" s="95"/>
      <c r="T3919" s="95"/>
      <c r="U3919" s="95"/>
      <c r="V3919" s="95"/>
      <c r="W3919" s="95"/>
      <c r="X3919" s="95"/>
      <c r="Y3919" s="95"/>
    </row>
    <row r="3920">
      <c r="A3920" s="111"/>
      <c r="B3920" s="95"/>
      <c r="C3920" s="110"/>
      <c r="D3920" s="111"/>
      <c r="E3920" s="95"/>
      <c r="F3920" s="95"/>
      <c r="G3920" s="95"/>
      <c r="H3920" s="95"/>
      <c r="I3920" s="95"/>
      <c r="J3920" s="95"/>
      <c r="K3920" s="95"/>
      <c r="L3920" s="95"/>
      <c r="M3920" s="95"/>
      <c r="N3920" s="95"/>
      <c r="O3920" s="95"/>
      <c r="P3920" s="95"/>
      <c r="Q3920" s="95"/>
      <c r="R3920" s="95"/>
      <c r="S3920" s="95"/>
      <c r="T3920" s="95"/>
      <c r="U3920" s="95"/>
      <c r="V3920" s="95"/>
      <c r="W3920" s="95"/>
      <c r="X3920" s="95"/>
      <c r="Y3920" s="95"/>
    </row>
    <row r="3921">
      <c r="A3921" s="111"/>
      <c r="B3921" s="95"/>
      <c r="C3921" s="110"/>
      <c r="D3921" s="111"/>
      <c r="E3921" s="95"/>
      <c r="F3921" s="95"/>
      <c r="G3921" s="95"/>
      <c r="H3921" s="95"/>
      <c r="I3921" s="95"/>
      <c r="J3921" s="95"/>
      <c r="K3921" s="95"/>
      <c r="L3921" s="95"/>
      <c r="M3921" s="95"/>
      <c r="N3921" s="95"/>
      <c r="O3921" s="95"/>
      <c r="P3921" s="95"/>
      <c r="Q3921" s="95"/>
      <c r="R3921" s="95"/>
      <c r="S3921" s="95"/>
      <c r="T3921" s="95"/>
      <c r="U3921" s="95"/>
      <c r="V3921" s="95"/>
      <c r="W3921" s="95"/>
      <c r="X3921" s="95"/>
      <c r="Y3921" s="95"/>
    </row>
    <row r="3922">
      <c r="A3922" s="111"/>
      <c r="B3922" s="95"/>
      <c r="C3922" s="110"/>
      <c r="D3922" s="111"/>
      <c r="E3922" s="95"/>
      <c r="F3922" s="95"/>
      <c r="G3922" s="95"/>
      <c r="H3922" s="95"/>
      <c r="I3922" s="95"/>
      <c r="J3922" s="95"/>
      <c r="K3922" s="95"/>
      <c r="L3922" s="95"/>
      <c r="M3922" s="95"/>
      <c r="N3922" s="95"/>
      <c r="O3922" s="95"/>
      <c r="P3922" s="95"/>
      <c r="Q3922" s="95"/>
      <c r="R3922" s="95"/>
      <c r="S3922" s="95"/>
      <c r="T3922" s="95"/>
      <c r="U3922" s="95"/>
      <c r="V3922" s="95"/>
      <c r="W3922" s="95"/>
      <c r="X3922" s="95"/>
      <c r="Y3922" s="95"/>
    </row>
    <row r="3923">
      <c r="A3923" s="111"/>
      <c r="B3923" s="95"/>
      <c r="C3923" s="110"/>
      <c r="D3923" s="111"/>
      <c r="E3923" s="95"/>
      <c r="F3923" s="95"/>
      <c r="G3923" s="95"/>
      <c r="H3923" s="95"/>
      <c r="I3923" s="95"/>
      <c r="J3923" s="95"/>
      <c r="K3923" s="95"/>
      <c r="L3923" s="95"/>
      <c r="M3923" s="95"/>
      <c r="N3923" s="95"/>
      <c r="O3923" s="95"/>
      <c r="P3923" s="95"/>
      <c r="Q3923" s="95"/>
      <c r="R3923" s="95"/>
      <c r="S3923" s="95"/>
      <c r="T3923" s="95"/>
      <c r="U3923" s="95"/>
      <c r="V3923" s="95"/>
      <c r="W3923" s="95"/>
      <c r="X3923" s="95"/>
      <c r="Y3923" s="95"/>
    </row>
    <row r="3924">
      <c r="A3924" s="111"/>
      <c r="B3924" s="95"/>
      <c r="C3924" s="110"/>
      <c r="D3924" s="111"/>
      <c r="E3924" s="95"/>
      <c r="F3924" s="95"/>
      <c r="G3924" s="95"/>
      <c r="H3924" s="95"/>
      <c r="I3924" s="95"/>
      <c r="J3924" s="95"/>
      <c r="K3924" s="95"/>
      <c r="L3924" s="95"/>
      <c r="M3924" s="95"/>
      <c r="N3924" s="95"/>
      <c r="O3924" s="95"/>
      <c r="P3924" s="95"/>
      <c r="Q3924" s="95"/>
      <c r="R3924" s="95"/>
      <c r="S3924" s="95"/>
      <c r="T3924" s="95"/>
      <c r="U3924" s="95"/>
      <c r="V3924" s="95"/>
      <c r="W3924" s="95"/>
      <c r="X3924" s="95"/>
      <c r="Y3924" s="95"/>
    </row>
    <row r="3925">
      <c r="A3925" s="111"/>
      <c r="B3925" s="95"/>
      <c r="C3925" s="110"/>
      <c r="D3925" s="111"/>
      <c r="E3925" s="95"/>
      <c r="F3925" s="95"/>
      <c r="G3925" s="95"/>
      <c r="H3925" s="95"/>
      <c r="I3925" s="95"/>
      <c r="J3925" s="95"/>
      <c r="K3925" s="95"/>
      <c r="L3925" s="95"/>
      <c r="M3925" s="95"/>
      <c r="N3925" s="95"/>
      <c r="O3925" s="95"/>
      <c r="P3925" s="95"/>
      <c r="Q3925" s="95"/>
      <c r="R3925" s="95"/>
      <c r="S3925" s="95"/>
      <c r="T3925" s="95"/>
      <c r="U3925" s="95"/>
      <c r="V3925" s="95"/>
      <c r="W3925" s="95"/>
      <c r="X3925" s="95"/>
      <c r="Y3925" s="95"/>
    </row>
    <row r="3926">
      <c r="A3926" s="111"/>
      <c r="B3926" s="95"/>
      <c r="C3926" s="110"/>
      <c r="D3926" s="111"/>
      <c r="E3926" s="95"/>
      <c r="F3926" s="95"/>
      <c r="G3926" s="95"/>
      <c r="H3926" s="95"/>
      <c r="I3926" s="95"/>
      <c r="J3926" s="95"/>
      <c r="K3926" s="95"/>
      <c r="L3926" s="95"/>
      <c r="M3926" s="95"/>
      <c r="N3926" s="95"/>
      <c r="O3926" s="95"/>
      <c r="P3926" s="95"/>
      <c r="Q3926" s="95"/>
      <c r="R3926" s="95"/>
      <c r="S3926" s="95"/>
      <c r="T3926" s="95"/>
      <c r="U3926" s="95"/>
      <c r="V3926" s="95"/>
      <c r="W3926" s="95"/>
      <c r="X3926" s="95"/>
      <c r="Y3926" s="95"/>
    </row>
    <row r="3927">
      <c r="A3927" s="111"/>
      <c r="B3927" s="95"/>
      <c r="C3927" s="110"/>
      <c r="D3927" s="111"/>
      <c r="E3927" s="95"/>
      <c r="F3927" s="95"/>
      <c r="G3927" s="95"/>
      <c r="H3927" s="95"/>
      <c r="I3927" s="95"/>
      <c r="J3927" s="95"/>
      <c r="K3927" s="95"/>
      <c r="L3927" s="95"/>
      <c r="M3927" s="95"/>
      <c r="N3927" s="95"/>
      <c r="O3927" s="95"/>
      <c r="P3927" s="95"/>
      <c r="Q3927" s="95"/>
      <c r="R3927" s="95"/>
      <c r="S3927" s="95"/>
      <c r="T3927" s="95"/>
      <c r="U3927" s="95"/>
      <c r="V3927" s="95"/>
      <c r="W3927" s="95"/>
      <c r="X3927" s="95"/>
      <c r="Y3927" s="95"/>
    </row>
    <row r="3928">
      <c r="A3928" s="111"/>
      <c r="B3928" s="95"/>
      <c r="C3928" s="110"/>
      <c r="D3928" s="111"/>
      <c r="E3928" s="95"/>
      <c r="F3928" s="95"/>
      <c r="G3928" s="95"/>
      <c r="H3928" s="95"/>
      <c r="I3928" s="95"/>
      <c r="J3928" s="95"/>
      <c r="K3928" s="95"/>
      <c r="L3928" s="95"/>
      <c r="M3928" s="95"/>
      <c r="N3928" s="95"/>
      <c r="O3928" s="95"/>
      <c r="P3928" s="95"/>
      <c r="Q3928" s="95"/>
      <c r="R3928" s="95"/>
      <c r="S3928" s="95"/>
      <c r="T3928" s="95"/>
      <c r="U3928" s="95"/>
      <c r="V3928" s="95"/>
      <c r="W3928" s="95"/>
      <c r="X3928" s="95"/>
      <c r="Y3928" s="95"/>
    </row>
    <row r="3929">
      <c r="A3929" s="111"/>
      <c r="B3929" s="95"/>
      <c r="C3929" s="110"/>
      <c r="D3929" s="111"/>
      <c r="E3929" s="95"/>
      <c r="F3929" s="95"/>
      <c r="G3929" s="95"/>
      <c r="H3929" s="95"/>
      <c r="I3929" s="95"/>
      <c r="J3929" s="95"/>
      <c r="K3929" s="95"/>
      <c r="L3929" s="95"/>
      <c r="M3929" s="95"/>
      <c r="N3929" s="95"/>
      <c r="O3929" s="95"/>
      <c r="P3929" s="95"/>
      <c r="Q3929" s="95"/>
      <c r="R3929" s="95"/>
      <c r="S3929" s="95"/>
      <c r="T3929" s="95"/>
      <c r="U3929" s="95"/>
      <c r="V3929" s="95"/>
      <c r="W3929" s="95"/>
      <c r="X3929" s="95"/>
      <c r="Y3929" s="95"/>
    </row>
    <row r="3930">
      <c r="A3930" s="111"/>
      <c r="B3930" s="95"/>
      <c r="C3930" s="110"/>
      <c r="D3930" s="111"/>
      <c r="E3930" s="95"/>
      <c r="F3930" s="95"/>
      <c r="G3930" s="95"/>
      <c r="H3930" s="95"/>
      <c r="I3930" s="95"/>
      <c r="J3930" s="95"/>
      <c r="K3930" s="95"/>
      <c r="L3930" s="95"/>
      <c r="M3930" s="95"/>
      <c r="N3930" s="95"/>
      <c r="O3930" s="95"/>
      <c r="P3930" s="95"/>
      <c r="Q3930" s="95"/>
      <c r="R3930" s="95"/>
      <c r="S3930" s="95"/>
      <c r="T3930" s="95"/>
      <c r="U3930" s="95"/>
      <c r="V3930" s="95"/>
      <c r="W3930" s="95"/>
      <c r="X3930" s="95"/>
      <c r="Y3930" s="95"/>
    </row>
    <row r="3931">
      <c r="A3931" s="111"/>
      <c r="B3931" s="95"/>
      <c r="C3931" s="110"/>
      <c r="D3931" s="111"/>
      <c r="E3931" s="95"/>
      <c r="F3931" s="95"/>
      <c r="G3931" s="95"/>
      <c r="H3931" s="95"/>
      <c r="I3931" s="95"/>
      <c r="J3931" s="95"/>
      <c r="K3931" s="95"/>
      <c r="L3931" s="95"/>
      <c r="M3931" s="95"/>
      <c r="N3931" s="95"/>
      <c r="O3931" s="95"/>
      <c r="P3931" s="95"/>
      <c r="Q3931" s="95"/>
      <c r="R3931" s="95"/>
      <c r="S3931" s="95"/>
      <c r="T3931" s="95"/>
      <c r="U3931" s="95"/>
      <c r="V3931" s="95"/>
      <c r="W3931" s="95"/>
      <c r="X3931" s="95"/>
      <c r="Y3931" s="95"/>
    </row>
    <row r="3932">
      <c r="A3932" s="111"/>
      <c r="B3932" s="95"/>
      <c r="C3932" s="110"/>
      <c r="D3932" s="111"/>
      <c r="E3932" s="95"/>
      <c r="F3932" s="95"/>
      <c r="G3932" s="95"/>
      <c r="H3932" s="95"/>
      <c r="I3932" s="95"/>
      <c r="J3932" s="95"/>
      <c r="K3932" s="95"/>
      <c r="L3932" s="95"/>
      <c r="M3932" s="95"/>
      <c r="N3932" s="95"/>
      <c r="O3932" s="95"/>
      <c r="P3932" s="95"/>
      <c r="Q3932" s="95"/>
      <c r="R3932" s="95"/>
      <c r="S3932" s="95"/>
      <c r="T3932" s="95"/>
      <c r="U3932" s="95"/>
      <c r="V3932" s="95"/>
      <c r="W3932" s="95"/>
      <c r="X3932" s="95"/>
      <c r="Y3932" s="95"/>
    </row>
    <row r="3933">
      <c r="A3933" s="111"/>
      <c r="B3933" s="95"/>
      <c r="C3933" s="110"/>
      <c r="D3933" s="111"/>
      <c r="E3933" s="95"/>
      <c r="F3933" s="95"/>
      <c r="G3933" s="95"/>
      <c r="H3933" s="95"/>
      <c r="I3933" s="95"/>
      <c r="J3933" s="95"/>
      <c r="K3933" s="95"/>
      <c r="L3933" s="95"/>
      <c r="M3933" s="95"/>
      <c r="N3933" s="95"/>
      <c r="O3933" s="95"/>
      <c r="P3933" s="95"/>
      <c r="Q3933" s="95"/>
      <c r="R3933" s="95"/>
      <c r="S3933" s="95"/>
      <c r="T3933" s="95"/>
      <c r="U3933" s="95"/>
      <c r="V3933" s="95"/>
      <c r="W3933" s="95"/>
      <c r="X3933" s="95"/>
      <c r="Y3933" s="95"/>
    </row>
    <row r="3934">
      <c r="A3934" s="111"/>
      <c r="B3934" s="95"/>
      <c r="C3934" s="110"/>
      <c r="D3934" s="111"/>
      <c r="E3934" s="95"/>
      <c r="F3934" s="95"/>
      <c r="G3934" s="95"/>
      <c r="H3934" s="95"/>
      <c r="I3934" s="95"/>
      <c r="J3934" s="95"/>
      <c r="K3934" s="95"/>
      <c r="L3934" s="95"/>
      <c r="M3934" s="95"/>
      <c r="N3934" s="95"/>
      <c r="O3934" s="95"/>
      <c r="P3934" s="95"/>
      <c r="Q3934" s="95"/>
      <c r="R3934" s="95"/>
      <c r="S3934" s="95"/>
      <c r="T3934" s="95"/>
      <c r="U3934" s="95"/>
      <c r="V3934" s="95"/>
      <c r="W3934" s="95"/>
      <c r="X3934" s="95"/>
      <c r="Y3934" s="95"/>
    </row>
    <row r="3935">
      <c r="A3935" s="111"/>
      <c r="B3935" s="95"/>
      <c r="C3935" s="110"/>
      <c r="D3935" s="111"/>
      <c r="E3935" s="95"/>
      <c r="F3935" s="95"/>
      <c r="G3935" s="95"/>
      <c r="H3935" s="95"/>
      <c r="I3935" s="95"/>
      <c r="J3935" s="95"/>
      <c r="K3935" s="95"/>
      <c r="L3935" s="95"/>
      <c r="M3935" s="95"/>
      <c r="N3935" s="95"/>
      <c r="O3935" s="95"/>
      <c r="P3935" s="95"/>
      <c r="Q3935" s="95"/>
      <c r="R3935" s="95"/>
      <c r="S3935" s="95"/>
      <c r="T3935" s="95"/>
      <c r="U3935" s="95"/>
      <c r="V3935" s="95"/>
      <c r="W3935" s="95"/>
      <c r="X3935" s="95"/>
      <c r="Y3935" s="95"/>
    </row>
    <row r="3936">
      <c r="A3936" s="111"/>
      <c r="B3936" s="95"/>
      <c r="C3936" s="110"/>
      <c r="D3936" s="111"/>
      <c r="E3936" s="95"/>
      <c r="F3936" s="95"/>
      <c r="G3936" s="95"/>
      <c r="H3936" s="95"/>
      <c r="I3936" s="95"/>
      <c r="J3936" s="95"/>
      <c r="K3936" s="95"/>
      <c r="L3936" s="95"/>
      <c r="M3936" s="95"/>
      <c r="N3936" s="95"/>
      <c r="O3936" s="95"/>
      <c r="P3936" s="95"/>
      <c r="Q3936" s="95"/>
      <c r="R3936" s="95"/>
      <c r="S3936" s="95"/>
      <c r="T3936" s="95"/>
      <c r="U3936" s="95"/>
      <c r="V3936" s="95"/>
      <c r="W3936" s="95"/>
      <c r="X3936" s="95"/>
      <c r="Y3936" s="95"/>
    </row>
    <row r="3937">
      <c r="A3937" s="111"/>
      <c r="B3937" s="95"/>
      <c r="C3937" s="110"/>
      <c r="D3937" s="111"/>
      <c r="E3937" s="95"/>
      <c r="F3937" s="95"/>
      <c r="G3937" s="95"/>
      <c r="H3937" s="95"/>
      <c r="I3937" s="95"/>
      <c r="J3937" s="95"/>
      <c r="K3937" s="95"/>
      <c r="L3937" s="95"/>
      <c r="M3937" s="95"/>
      <c r="N3937" s="95"/>
      <c r="O3937" s="95"/>
      <c r="P3937" s="95"/>
      <c r="Q3937" s="95"/>
      <c r="R3937" s="95"/>
      <c r="S3937" s="95"/>
      <c r="T3937" s="95"/>
      <c r="U3937" s="95"/>
      <c r="V3937" s="95"/>
      <c r="W3937" s="95"/>
      <c r="X3937" s="95"/>
      <c r="Y3937" s="95"/>
    </row>
    <row r="3938">
      <c r="A3938" s="111"/>
      <c r="B3938" s="95"/>
      <c r="C3938" s="110"/>
      <c r="D3938" s="111"/>
      <c r="E3938" s="95"/>
      <c r="F3938" s="95"/>
      <c r="G3938" s="95"/>
      <c r="H3938" s="95"/>
      <c r="I3938" s="95"/>
      <c r="J3938" s="95"/>
      <c r="K3938" s="95"/>
      <c r="L3938" s="95"/>
      <c r="M3938" s="95"/>
      <c r="N3938" s="95"/>
      <c r="O3938" s="95"/>
      <c r="P3938" s="95"/>
      <c r="Q3938" s="95"/>
      <c r="R3938" s="95"/>
      <c r="S3938" s="95"/>
      <c r="T3938" s="95"/>
      <c r="U3938" s="95"/>
      <c r="V3938" s="95"/>
      <c r="W3938" s="95"/>
      <c r="X3938" s="95"/>
      <c r="Y3938" s="95"/>
    </row>
    <row r="3939">
      <c r="A3939" s="111"/>
      <c r="B3939" s="95"/>
      <c r="C3939" s="110"/>
      <c r="D3939" s="111"/>
      <c r="E3939" s="95"/>
      <c r="F3939" s="95"/>
      <c r="G3939" s="95"/>
      <c r="H3939" s="95"/>
      <c r="I3939" s="95"/>
      <c r="J3939" s="95"/>
      <c r="K3939" s="95"/>
      <c r="L3939" s="95"/>
      <c r="M3939" s="95"/>
      <c r="N3939" s="95"/>
      <c r="O3939" s="95"/>
      <c r="P3939" s="95"/>
      <c r="Q3939" s="95"/>
      <c r="R3939" s="95"/>
      <c r="S3939" s="95"/>
      <c r="T3939" s="95"/>
      <c r="U3939" s="95"/>
      <c r="V3939" s="95"/>
      <c r="W3939" s="95"/>
      <c r="X3939" s="95"/>
      <c r="Y3939" s="95"/>
    </row>
    <row r="3940">
      <c r="A3940" s="111"/>
      <c r="B3940" s="95"/>
      <c r="C3940" s="110"/>
      <c r="D3940" s="111"/>
      <c r="E3940" s="95"/>
      <c r="F3940" s="95"/>
      <c r="G3940" s="95"/>
      <c r="H3940" s="95"/>
      <c r="I3940" s="95"/>
      <c r="J3940" s="95"/>
      <c r="K3940" s="95"/>
      <c r="L3940" s="95"/>
      <c r="M3940" s="95"/>
      <c r="N3940" s="95"/>
      <c r="O3940" s="95"/>
      <c r="P3940" s="95"/>
      <c r="Q3940" s="95"/>
      <c r="R3940" s="95"/>
      <c r="S3940" s="95"/>
      <c r="T3940" s="95"/>
      <c r="U3940" s="95"/>
      <c r="V3940" s="95"/>
      <c r="W3940" s="95"/>
      <c r="X3940" s="95"/>
      <c r="Y3940" s="95"/>
    </row>
    <row r="3941">
      <c r="A3941" s="111"/>
      <c r="B3941" s="95"/>
      <c r="C3941" s="110"/>
      <c r="D3941" s="111"/>
      <c r="E3941" s="95"/>
      <c r="F3941" s="95"/>
      <c r="G3941" s="95"/>
      <c r="H3941" s="95"/>
      <c r="I3941" s="95"/>
      <c r="J3941" s="95"/>
      <c r="K3941" s="95"/>
      <c r="L3941" s="95"/>
      <c r="M3941" s="95"/>
      <c r="N3941" s="95"/>
      <c r="O3941" s="95"/>
      <c r="P3941" s="95"/>
      <c r="Q3941" s="95"/>
      <c r="R3941" s="95"/>
      <c r="S3941" s="95"/>
      <c r="T3941" s="95"/>
      <c r="U3941" s="95"/>
      <c r="V3941" s="95"/>
      <c r="W3941" s="95"/>
      <c r="X3941" s="95"/>
      <c r="Y3941" s="95"/>
    </row>
    <row r="3942">
      <c r="A3942" s="111"/>
      <c r="B3942" s="95"/>
      <c r="C3942" s="110"/>
      <c r="D3942" s="111"/>
      <c r="E3942" s="95"/>
      <c r="F3942" s="95"/>
      <c r="G3942" s="95"/>
      <c r="H3942" s="95"/>
      <c r="I3942" s="95"/>
      <c r="J3942" s="95"/>
      <c r="K3942" s="95"/>
      <c r="L3942" s="95"/>
      <c r="M3942" s="95"/>
      <c r="N3942" s="95"/>
      <c r="O3942" s="95"/>
      <c r="P3942" s="95"/>
      <c r="Q3942" s="95"/>
      <c r="R3942" s="95"/>
      <c r="S3942" s="95"/>
      <c r="T3942" s="95"/>
      <c r="U3942" s="95"/>
      <c r="V3942" s="95"/>
      <c r="W3942" s="95"/>
      <c r="X3942" s="95"/>
      <c r="Y3942" s="95"/>
    </row>
    <row r="3943">
      <c r="A3943" s="111"/>
      <c r="B3943" s="95"/>
      <c r="C3943" s="110"/>
      <c r="D3943" s="111"/>
      <c r="E3943" s="95"/>
      <c r="F3943" s="95"/>
      <c r="G3943" s="95"/>
      <c r="H3943" s="95"/>
      <c r="I3943" s="95"/>
      <c r="J3943" s="95"/>
      <c r="K3943" s="95"/>
      <c r="L3943" s="95"/>
      <c r="M3943" s="95"/>
      <c r="N3943" s="95"/>
      <c r="O3943" s="95"/>
      <c r="P3943" s="95"/>
      <c r="Q3943" s="95"/>
      <c r="R3943" s="95"/>
      <c r="S3943" s="95"/>
      <c r="T3943" s="95"/>
      <c r="U3943" s="95"/>
      <c r="V3943" s="95"/>
      <c r="W3943" s="95"/>
      <c r="X3943" s="95"/>
      <c r="Y3943" s="95"/>
    </row>
    <row r="3944">
      <c r="A3944" s="111"/>
      <c r="B3944" s="95"/>
      <c r="C3944" s="110"/>
      <c r="D3944" s="111"/>
      <c r="E3944" s="95"/>
      <c r="F3944" s="95"/>
      <c r="G3944" s="95"/>
      <c r="H3944" s="95"/>
      <c r="I3944" s="95"/>
      <c r="J3944" s="95"/>
      <c r="K3944" s="95"/>
      <c r="L3944" s="95"/>
      <c r="M3944" s="95"/>
      <c r="N3944" s="95"/>
      <c r="O3944" s="95"/>
      <c r="P3944" s="95"/>
      <c r="Q3944" s="95"/>
      <c r="R3944" s="95"/>
      <c r="S3944" s="95"/>
      <c r="T3944" s="95"/>
      <c r="U3944" s="95"/>
      <c r="V3944" s="95"/>
      <c r="W3944" s="95"/>
      <c r="X3944" s="95"/>
      <c r="Y3944" s="95"/>
    </row>
    <row r="3945">
      <c r="A3945" s="111"/>
      <c r="B3945" s="95"/>
      <c r="C3945" s="110"/>
      <c r="D3945" s="111"/>
      <c r="E3945" s="95"/>
      <c r="F3945" s="95"/>
      <c r="G3945" s="95"/>
      <c r="H3945" s="95"/>
      <c r="I3945" s="95"/>
      <c r="J3945" s="95"/>
      <c r="K3945" s="95"/>
      <c r="L3945" s="95"/>
      <c r="M3945" s="95"/>
      <c r="N3945" s="95"/>
      <c r="O3945" s="95"/>
      <c r="P3945" s="95"/>
      <c r="Q3945" s="95"/>
      <c r="R3945" s="95"/>
      <c r="S3945" s="95"/>
      <c r="T3945" s="95"/>
      <c r="U3945" s="95"/>
      <c r="V3945" s="95"/>
      <c r="W3945" s="95"/>
      <c r="X3945" s="95"/>
      <c r="Y3945" s="95"/>
    </row>
    <row r="3946">
      <c r="A3946" s="111"/>
      <c r="B3946" s="95"/>
      <c r="C3946" s="110"/>
      <c r="D3946" s="111"/>
      <c r="E3946" s="95"/>
      <c r="F3946" s="95"/>
      <c r="G3946" s="95"/>
      <c r="H3946" s="95"/>
      <c r="I3946" s="95"/>
      <c r="J3946" s="95"/>
      <c r="K3946" s="95"/>
      <c r="L3946" s="95"/>
      <c r="M3946" s="95"/>
      <c r="N3946" s="95"/>
      <c r="O3946" s="95"/>
      <c r="P3946" s="95"/>
      <c r="Q3946" s="95"/>
      <c r="R3946" s="95"/>
      <c r="S3946" s="95"/>
      <c r="T3946" s="95"/>
      <c r="U3946" s="95"/>
      <c r="V3946" s="95"/>
      <c r="W3946" s="95"/>
      <c r="X3946" s="95"/>
      <c r="Y3946" s="95"/>
    </row>
    <row r="3947">
      <c r="A3947" s="111"/>
      <c r="B3947" s="95"/>
      <c r="C3947" s="110"/>
      <c r="D3947" s="111"/>
      <c r="E3947" s="95"/>
      <c r="F3947" s="95"/>
      <c r="G3947" s="95"/>
      <c r="H3947" s="95"/>
      <c r="I3947" s="95"/>
      <c r="J3947" s="95"/>
      <c r="K3947" s="95"/>
      <c r="L3947" s="95"/>
      <c r="M3947" s="95"/>
      <c r="N3947" s="95"/>
      <c r="O3947" s="95"/>
      <c r="P3947" s="95"/>
      <c r="Q3947" s="95"/>
      <c r="R3947" s="95"/>
      <c r="S3947" s="95"/>
      <c r="T3947" s="95"/>
      <c r="U3947" s="95"/>
      <c r="V3947" s="95"/>
      <c r="W3947" s="95"/>
      <c r="X3947" s="95"/>
      <c r="Y3947" s="95"/>
    </row>
    <row r="3948">
      <c r="A3948" s="111"/>
      <c r="B3948" s="95"/>
      <c r="C3948" s="110"/>
      <c r="D3948" s="111"/>
      <c r="E3948" s="95"/>
      <c r="F3948" s="95"/>
      <c r="G3948" s="95"/>
      <c r="H3948" s="95"/>
      <c r="I3948" s="95"/>
      <c r="J3948" s="95"/>
      <c r="K3948" s="95"/>
      <c r="L3948" s="95"/>
      <c r="M3948" s="95"/>
      <c r="N3948" s="95"/>
      <c r="O3948" s="95"/>
      <c r="P3948" s="95"/>
      <c r="Q3948" s="95"/>
      <c r="R3948" s="95"/>
      <c r="S3948" s="95"/>
      <c r="T3948" s="95"/>
      <c r="U3948" s="95"/>
      <c r="V3948" s="95"/>
      <c r="W3948" s="95"/>
      <c r="X3948" s="95"/>
      <c r="Y3948" s="95"/>
    </row>
    <row r="3949">
      <c r="A3949" s="111"/>
      <c r="B3949" s="95"/>
      <c r="C3949" s="110"/>
      <c r="D3949" s="111"/>
      <c r="E3949" s="95"/>
      <c r="F3949" s="95"/>
      <c r="G3949" s="95"/>
      <c r="H3949" s="95"/>
      <c r="I3949" s="95"/>
      <c r="J3949" s="95"/>
      <c r="K3949" s="95"/>
      <c r="L3949" s="95"/>
      <c r="M3949" s="95"/>
      <c r="N3949" s="95"/>
      <c r="O3949" s="95"/>
      <c r="P3949" s="95"/>
      <c r="Q3949" s="95"/>
      <c r="R3949" s="95"/>
      <c r="S3949" s="95"/>
      <c r="T3949" s="95"/>
      <c r="U3949" s="95"/>
      <c r="V3949" s="95"/>
      <c r="W3949" s="95"/>
      <c r="X3949" s="95"/>
      <c r="Y3949" s="95"/>
    </row>
    <row r="3950">
      <c r="A3950" s="111"/>
      <c r="B3950" s="95"/>
      <c r="C3950" s="110"/>
      <c r="D3950" s="111"/>
      <c r="E3950" s="95"/>
      <c r="F3950" s="95"/>
      <c r="G3950" s="95"/>
      <c r="H3950" s="95"/>
      <c r="I3950" s="95"/>
      <c r="J3950" s="95"/>
      <c r="K3950" s="95"/>
      <c r="L3950" s="95"/>
      <c r="M3950" s="95"/>
      <c r="N3950" s="95"/>
      <c r="O3950" s="95"/>
      <c r="P3950" s="95"/>
      <c r="Q3950" s="95"/>
      <c r="R3950" s="95"/>
      <c r="S3950" s="95"/>
      <c r="T3950" s="95"/>
      <c r="U3950" s="95"/>
      <c r="V3950" s="95"/>
      <c r="W3950" s="95"/>
      <c r="X3950" s="95"/>
      <c r="Y3950" s="95"/>
    </row>
    <row r="3951">
      <c r="A3951" s="111"/>
      <c r="B3951" s="95"/>
      <c r="C3951" s="110"/>
      <c r="D3951" s="111"/>
      <c r="E3951" s="95"/>
      <c r="F3951" s="95"/>
      <c r="G3951" s="95"/>
      <c r="H3951" s="95"/>
      <c r="I3951" s="95"/>
      <c r="J3951" s="95"/>
      <c r="K3951" s="95"/>
      <c r="L3951" s="95"/>
      <c r="M3951" s="95"/>
      <c r="N3951" s="95"/>
      <c r="O3951" s="95"/>
      <c r="P3951" s="95"/>
      <c r="Q3951" s="95"/>
      <c r="R3951" s="95"/>
      <c r="S3951" s="95"/>
      <c r="T3951" s="95"/>
      <c r="U3951" s="95"/>
      <c r="V3951" s="95"/>
      <c r="W3951" s="95"/>
      <c r="X3951" s="95"/>
      <c r="Y3951" s="95"/>
    </row>
    <row r="3952">
      <c r="A3952" s="111"/>
      <c r="B3952" s="95"/>
      <c r="C3952" s="110"/>
      <c r="D3952" s="111"/>
      <c r="E3952" s="95"/>
      <c r="F3952" s="95"/>
      <c r="G3952" s="95"/>
      <c r="H3952" s="95"/>
      <c r="I3952" s="95"/>
      <c r="J3952" s="95"/>
      <c r="K3952" s="95"/>
      <c r="L3952" s="95"/>
      <c r="M3952" s="95"/>
      <c r="N3952" s="95"/>
      <c r="O3952" s="95"/>
      <c r="P3952" s="95"/>
      <c r="Q3952" s="95"/>
      <c r="R3952" s="95"/>
      <c r="S3952" s="95"/>
      <c r="T3952" s="95"/>
      <c r="U3952" s="95"/>
      <c r="V3952" s="95"/>
      <c r="W3952" s="95"/>
      <c r="X3952" s="95"/>
      <c r="Y3952" s="95"/>
    </row>
    <row r="3953">
      <c r="A3953" s="111"/>
      <c r="B3953" s="95"/>
      <c r="C3953" s="110"/>
      <c r="D3953" s="111"/>
      <c r="E3953" s="95"/>
      <c r="F3953" s="95"/>
      <c r="G3953" s="95"/>
      <c r="H3953" s="95"/>
      <c r="I3953" s="95"/>
      <c r="J3953" s="95"/>
      <c r="K3953" s="95"/>
      <c r="L3953" s="95"/>
      <c r="M3953" s="95"/>
      <c r="N3953" s="95"/>
      <c r="O3953" s="95"/>
      <c r="P3953" s="95"/>
      <c r="Q3953" s="95"/>
      <c r="R3953" s="95"/>
      <c r="S3953" s="95"/>
      <c r="T3953" s="95"/>
      <c r="U3953" s="95"/>
      <c r="V3953" s="95"/>
      <c r="W3953" s="95"/>
      <c r="X3953" s="95"/>
      <c r="Y3953" s="95"/>
    </row>
    <row r="3954">
      <c r="A3954" s="111"/>
      <c r="B3954" s="95"/>
      <c r="C3954" s="110"/>
      <c r="D3954" s="111"/>
      <c r="E3954" s="95"/>
      <c r="F3954" s="95"/>
      <c r="G3954" s="95"/>
      <c r="H3954" s="95"/>
      <c r="I3954" s="95"/>
      <c r="J3954" s="95"/>
      <c r="K3954" s="95"/>
      <c r="L3954" s="95"/>
      <c r="M3954" s="95"/>
      <c r="N3954" s="95"/>
      <c r="O3954" s="95"/>
      <c r="P3954" s="95"/>
      <c r="Q3954" s="95"/>
      <c r="R3954" s="95"/>
      <c r="S3954" s="95"/>
      <c r="T3954" s="95"/>
      <c r="U3954" s="95"/>
      <c r="V3954" s="95"/>
      <c r="W3954" s="95"/>
      <c r="X3954" s="95"/>
      <c r="Y3954" s="95"/>
    </row>
    <row r="3955">
      <c r="A3955" s="111"/>
      <c r="B3955" s="95"/>
      <c r="C3955" s="110"/>
      <c r="D3955" s="111"/>
      <c r="E3955" s="95"/>
      <c r="F3955" s="95"/>
      <c r="G3955" s="95"/>
      <c r="H3955" s="95"/>
      <c r="I3955" s="95"/>
      <c r="J3955" s="95"/>
      <c r="K3955" s="95"/>
      <c r="L3955" s="95"/>
      <c r="M3955" s="95"/>
      <c r="N3955" s="95"/>
      <c r="O3955" s="95"/>
      <c r="P3955" s="95"/>
      <c r="Q3955" s="95"/>
      <c r="R3955" s="95"/>
      <c r="S3955" s="95"/>
      <c r="T3955" s="95"/>
      <c r="U3955" s="95"/>
      <c r="V3955" s="95"/>
      <c r="W3955" s="95"/>
      <c r="X3955" s="95"/>
      <c r="Y3955" s="95"/>
    </row>
    <row r="3956">
      <c r="A3956" s="111"/>
      <c r="B3956" s="95"/>
      <c r="C3956" s="110"/>
      <c r="D3956" s="111"/>
      <c r="E3956" s="95"/>
      <c r="F3956" s="95"/>
      <c r="G3956" s="95"/>
      <c r="H3956" s="95"/>
      <c r="I3956" s="95"/>
      <c r="J3956" s="95"/>
      <c r="K3956" s="95"/>
      <c r="L3956" s="95"/>
      <c r="M3956" s="95"/>
      <c r="N3956" s="95"/>
      <c r="O3956" s="95"/>
      <c r="P3956" s="95"/>
      <c r="Q3956" s="95"/>
      <c r="R3956" s="95"/>
      <c r="S3956" s="95"/>
      <c r="T3956" s="95"/>
      <c r="U3956" s="95"/>
      <c r="V3956" s="95"/>
      <c r="W3956" s="95"/>
      <c r="X3956" s="95"/>
      <c r="Y3956" s="95"/>
    </row>
    <row r="3957">
      <c r="A3957" s="111"/>
      <c r="B3957" s="95"/>
      <c r="C3957" s="110"/>
      <c r="D3957" s="111"/>
      <c r="E3957" s="95"/>
      <c r="F3957" s="95"/>
      <c r="G3957" s="95"/>
      <c r="H3957" s="95"/>
      <c r="I3957" s="95"/>
      <c r="J3957" s="95"/>
      <c r="K3957" s="95"/>
      <c r="L3957" s="95"/>
      <c r="M3957" s="95"/>
      <c r="N3957" s="95"/>
      <c r="O3957" s="95"/>
      <c r="P3957" s="95"/>
      <c r="Q3957" s="95"/>
      <c r="R3957" s="95"/>
      <c r="S3957" s="95"/>
      <c r="T3957" s="95"/>
      <c r="U3957" s="95"/>
      <c r="V3957" s="95"/>
      <c r="W3957" s="95"/>
      <c r="X3957" s="95"/>
      <c r="Y3957" s="95"/>
    </row>
    <row r="3958">
      <c r="A3958" s="111"/>
      <c r="B3958" s="95"/>
      <c r="C3958" s="110"/>
      <c r="D3958" s="111"/>
      <c r="E3958" s="95"/>
      <c r="F3958" s="95"/>
      <c r="G3958" s="95"/>
      <c r="H3958" s="95"/>
      <c r="I3958" s="95"/>
      <c r="J3958" s="95"/>
      <c r="K3958" s="95"/>
      <c r="L3958" s="95"/>
      <c r="M3958" s="95"/>
      <c r="N3958" s="95"/>
      <c r="O3958" s="95"/>
      <c r="P3958" s="95"/>
      <c r="Q3958" s="95"/>
      <c r="R3958" s="95"/>
      <c r="S3958" s="95"/>
      <c r="T3958" s="95"/>
      <c r="U3958" s="95"/>
      <c r="V3958" s="95"/>
      <c r="W3958" s="95"/>
      <c r="X3958" s="95"/>
      <c r="Y3958" s="95"/>
    </row>
    <row r="3959">
      <c r="A3959" s="111"/>
      <c r="B3959" s="95"/>
      <c r="C3959" s="110"/>
      <c r="D3959" s="111"/>
      <c r="E3959" s="95"/>
      <c r="F3959" s="95"/>
      <c r="G3959" s="95"/>
      <c r="H3959" s="95"/>
      <c r="I3959" s="95"/>
      <c r="J3959" s="95"/>
      <c r="K3959" s="95"/>
      <c r="L3959" s="95"/>
      <c r="M3959" s="95"/>
      <c r="N3959" s="95"/>
      <c r="O3959" s="95"/>
      <c r="P3959" s="95"/>
      <c r="Q3959" s="95"/>
      <c r="R3959" s="95"/>
      <c r="S3959" s="95"/>
      <c r="T3959" s="95"/>
      <c r="U3959" s="95"/>
      <c r="V3959" s="95"/>
      <c r="W3959" s="95"/>
      <c r="X3959" s="95"/>
      <c r="Y3959" s="95"/>
    </row>
    <row r="3960">
      <c r="A3960" s="111"/>
      <c r="B3960" s="95"/>
      <c r="C3960" s="110"/>
      <c r="D3960" s="111"/>
      <c r="E3960" s="95"/>
      <c r="F3960" s="95"/>
      <c r="G3960" s="95"/>
      <c r="H3960" s="95"/>
      <c r="I3960" s="95"/>
      <c r="J3960" s="95"/>
      <c r="K3960" s="95"/>
      <c r="L3960" s="95"/>
      <c r="M3960" s="95"/>
      <c r="N3960" s="95"/>
      <c r="O3960" s="95"/>
      <c r="P3960" s="95"/>
      <c r="Q3960" s="95"/>
      <c r="R3960" s="95"/>
      <c r="S3960" s="95"/>
      <c r="T3960" s="95"/>
      <c r="U3960" s="95"/>
      <c r="V3960" s="95"/>
      <c r="W3960" s="95"/>
      <c r="X3960" s="95"/>
      <c r="Y3960" s="95"/>
    </row>
    <row r="3961">
      <c r="A3961" s="111"/>
      <c r="B3961" s="95"/>
      <c r="C3961" s="110"/>
      <c r="D3961" s="111"/>
      <c r="E3961" s="95"/>
      <c r="F3961" s="95"/>
      <c r="G3961" s="95"/>
      <c r="H3961" s="95"/>
      <c r="I3961" s="95"/>
      <c r="J3961" s="95"/>
      <c r="K3961" s="95"/>
      <c r="L3961" s="95"/>
      <c r="M3961" s="95"/>
      <c r="N3961" s="95"/>
      <c r="O3961" s="95"/>
      <c r="P3961" s="95"/>
      <c r="Q3961" s="95"/>
      <c r="R3961" s="95"/>
      <c r="S3961" s="95"/>
      <c r="T3961" s="95"/>
      <c r="U3961" s="95"/>
      <c r="V3961" s="95"/>
      <c r="W3961" s="95"/>
      <c r="X3961" s="95"/>
      <c r="Y3961" s="95"/>
    </row>
    <row r="3962">
      <c r="A3962" s="111"/>
      <c r="B3962" s="95"/>
      <c r="C3962" s="110"/>
      <c r="D3962" s="111"/>
      <c r="E3962" s="95"/>
      <c r="F3962" s="95"/>
      <c r="G3962" s="95"/>
      <c r="H3962" s="95"/>
      <c r="I3962" s="95"/>
      <c r="J3962" s="95"/>
      <c r="K3962" s="95"/>
      <c r="L3962" s="95"/>
      <c r="M3962" s="95"/>
      <c r="N3962" s="95"/>
      <c r="O3962" s="95"/>
      <c r="P3962" s="95"/>
      <c r="Q3962" s="95"/>
      <c r="R3962" s="95"/>
      <c r="S3962" s="95"/>
      <c r="T3962" s="95"/>
      <c r="U3962" s="95"/>
      <c r="V3962" s="95"/>
      <c r="W3962" s="95"/>
      <c r="X3962" s="95"/>
      <c r="Y3962" s="95"/>
    </row>
    <row r="3963">
      <c r="A3963" s="111"/>
      <c r="B3963" s="95"/>
      <c r="C3963" s="110"/>
      <c r="D3963" s="111"/>
      <c r="E3963" s="95"/>
      <c r="F3963" s="95"/>
      <c r="G3963" s="95"/>
      <c r="H3963" s="95"/>
      <c r="I3963" s="95"/>
      <c r="J3963" s="95"/>
      <c r="K3963" s="95"/>
      <c r="L3963" s="95"/>
      <c r="M3963" s="95"/>
      <c r="N3963" s="95"/>
      <c r="O3963" s="95"/>
      <c r="P3963" s="95"/>
      <c r="Q3963" s="95"/>
      <c r="R3963" s="95"/>
      <c r="S3963" s="95"/>
      <c r="T3963" s="95"/>
      <c r="U3963" s="95"/>
      <c r="V3963" s="95"/>
      <c r="W3963" s="95"/>
      <c r="X3963" s="95"/>
      <c r="Y3963" s="95"/>
    </row>
    <row r="3964">
      <c r="A3964" s="111"/>
      <c r="B3964" s="95"/>
      <c r="C3964" s="110"/>
      <c r="D3964" s="111"/>
      <c r="E3964" s="95"/>
      <c r="F3964" s="95"/>
      <c r="G3964" s="95"/>
      <c r="H3964" s="95"/>
      <c r="I3964" s="95"/>
      <c r="J3964" s="95"/>
      <c r="K3964" s="95"/>
      <c r="L3964" s="95"/>
      <c r="M3964" s="95"/>
      <c r="N3964" s="95"/>
      <c r="O3964" s="95"/>
      <c r="P3964" s="95"/>
      <c r="Q3964" s="95"/>
      <c r="R3964" s="95"/>
      <c r="S3964" s="95"/>
      <c r="T3964" s="95"/>
      <c r="U3964" s="95"/>
      <c r="V3964" s="95"/>
      <c r="W3964" s="95"/>
      <c r="X3964" s="95"/>
      <c r="Y3964" s="95"/>
    </row>
    <row r="3965">
      <c r="A3965" s="111"/>
      <c r="B3965" s="95"/>
      <c r="C3965" s="110"/>
      <c r="D3965" s="111"/>
      <c r="E3965" s="95"/>
      <c r="F3965" s="95"/>
      <c r="G3965" s="95"/>
      <c r="H3965" s="95"/>
      <c r="I3965" s="95"/>
      <c r="J3965" s="95"/>
      <c r="K3965" s="95"/>
      <c r="L3965" s="95"/>
      <c r="M3965" s="95"/>
      <c r="N3965" s="95"/>
      <c r="O3965" s="95"/>
      <c r="P3965" s="95"/>
      <c r="Q3965" s="95"/>
      <c r="R3965" s="95"/>
      <c r="S3965" s="95"/>
      <c r="T3965" s="95"/>
      <c r="U3965" s="95"/>
      <c r="V3965" s="95"/>
      <c r="W3965" s="95"/>
      <c r="X3965" s="95"/>
      <c r="Y3965" s="95"/>
    </row>
    <row r="3966">
      <c r="A3966" s="111"/>
      <c r="B3966" s="95"/>
      <c r="C3966" s="110"/>
      <c r="D3966" s="111"/>
      <c r="E3966" s="95"/>
      <c r="F3966" s="95"/>
      <c r="G3966" s="95"/>
      <c r="H3966" s="95"/>
      <c r="I3966" s="95"/>
      <c r="J3966" s="95"/>
      <c r="K3966" s="95"/>
      <c r="L3966" s="95"/>
      <c r="M3966" s="95"/>
      <c r="N3966" s="95"/>
      <c r="O3966" s="95"/>
      <c r="P3966" s="95"/>
      <c r="Q3966" s="95"/>
      <c r="R3966" s="95"/>
      <c r="S3966" s="95"/>
      <c r="T3966" s="95"/>
      <c r="U3966" s="95"/>
      <c r="V3966" s="95"/>
      <c r="W3966" s="95"/>
      <c r="X3966" s="95"/>
      <c r="Y3966" s="95"/>
    </row>
    <row r="3967">
      <c r="A3967" s="111"/>
      <c r="B3967" s="95"/>
      <c r="C3967" s="110"/>
      <c r="D3967" s="111"/>
      <c r="E3967" s="95"/>
      <c r="F3967" s="95"/>
      <c r="G3967" s="95"/>
      <c r="H3967" s="95"/>
      <c r="I3967" s="95"/>
      <c r="J3967" s="95"/>
      <c r="K3967" s="95"/>
      <c r="L3967" s="95"/>
      <c r="M3967" s="95"/>
      <c r="N3967" s="95"/>
      <c r="O3967" s="95"/>
      <c r="P3967" s="95"/>
      <c r="Q3967" s="95"/>
      <c r="R3967" s="95"/>
      <c r="S3967" s="95"/>
      <c r="T3967" s="95"/>
      <c r="U3967" s="95"/>
      <c r="V3967" s="95"/>
      <c r="W3967" s="95"/>
      <c r="X3967" s="95"/>
      <c r="Y3967" s="95"/>
    </row>
    <row r="3968">
      <c r="A3968" s="111"/>
      <c r="B3968" s="95"/>
      <c r="C3968" s="110"/>
      <c r="D3968" s="111"/>
      <c r="E3968" s="95"/>
      <c r="F3968" s="95"/>
      <c r="G3968" s="95"/>
      <c r="H3968" s="95"/>
      <c r="I3968" s="95"/>
      <c r="J3968" s="95"/>
      <c r="K3968" s="95"/>
      <c r="L3968" s="95"/>
      <c r="M3968" s="95"/>
      <c r="N3968" s="95"/>
      <c r="O3968" s="95"/>
      <c r="P3968" s="95"/>
      <c r="Q3968" s="95"/>
      <c r="R3968" s="95"/>
      <c r="S3968" s="95"/>
      <c r="T3968" s="95"/>
      <c r="U3968" s="95"/>
      <c r="V3968" s="95"/>
      <c r="W3968" s="95"/>
      <c r="X3968" s="95"/>
      <c r="Y3968" s="95"/>
    </row>
    <row r="3969">
      <c r="A3969" s="111"/>
      <c r="B3969" s="95"/>
      <c r="C3969" s="110"/>
      <c r="D3969" s="111"/>
      <c r="E3969" s="95"/>
      <c r="F3969" s="95"/>
      <c r="G3969" s="95"/>
      <c r="H3969" s="95"/>
      <c r="I3969" s="95"/>
      <c r="J3969" s="95"/>
      <c r="K3969" s="95"/>
      <c r="L3969" s="95"/>
      <c r="M3969" s="95"/>
      <c r="N3969" s="95"/>
      <c r="O3969" s="95"/>
      <c r="P3969" s="95"/>
      <c r="Q3969" s="95"/>
      <c r="R3969" s="95"/>
      <c r="S3969" s="95"/>
      <c r="T3969" s="95"/>
      <c r="U3969" s="95"/>
      <c r="V3969" s="95"/>
      <c r="W3969" s="95"/>
      <c r="X3969" s="95"/>
      <c r="Y3969" s="95"/>
    </row>
    <row r="3970">
      <c r="A3970" s="111"/>
      <c r="B3970" s="95"/>
      <c r="C3970" s="110"/>
      <c r="D3970" s="111"/>
      <c r="E3970" s="95"/>
      <c r="F3970" s="95"/>
      <c r="G3970" s="95"/>
      <c r="H3970" s="95"/>
      <c r="I3970" s="95"/>
      <c r="J3970" s="95"/>
      <c r="K3970" s="95"/>
      <c r="L3970" s="95"/>
      <c r="M3970" s="95"/>
      <c r="N3970" s="95"/>
      <c r="O3970" s="95"/>
      <c r="P3970" s="95"/>
      <c r="Q3970" s="95"/>
      <c r="R3970" s="95"/>
      <c r="S3970" s="95"/>
      <c r="T3970" s="95"/>
      <c r="U3970" s="95"/>
      <c r="V3970" s="95"/>
      <c r="W3970" s="95"/>
      <c r="X3970" s="95"/>
      <c r="Y3970" s="95"/>
    </row>
    <row r="3971">
      <c r="A3971" s="111"/>
      <c r="B3971" s="95"/>
      <c r="C3971" s="110"/>
      <c r="D3971" s="111"/>
      <c r="E3971" s="95"/>
      <c r="F3971" s="95"/>
      <c r="G3971" s="95"/>
      <c r="H3971" s="95"/>
      <c r="I3971" s="95"/>
      <c r="J3971" s="95"/>
      <c r="K3971" s="95"/>
      <c r="L3971" s="95"/>
      <c r="M3971" s="95"/>
      <c r="N3971" s="95"/>
      <c r="O3971" s="95"/>
      <c r="P3971" s="95"/>
      <c r="Q3971" s="95"/>
      <c r="R3971" s="95"/>
      <c r="S3971" s="95"/>
      <c r="T3971" s="95"/>
      <c r="U3971" s="95"/>
      <c r="V3971" s="95"/>
      <c r="W3971" s="95"/>
      <c r="X3971" s="95"/>
      <c r="Y3971" s="95"/>
    </row>
    <row r="3972">
      <c r="A3972" s="111"/>
      <c r="B3972" s="95"/>
      <c r="C3972" s="110"/>
      <c r="D3972" s="111"/>
      <c r="E3972" s="95"/>
      <c r="F3972" s="95"/>
      <c r="G3972" s="95"/>
      <c r="H3972" s="95"/>
      <c r="I3972" s="95"/>
      <c r="J3972" s="95"/>
      <c r="K3972" s="95"/>
      <c r="L3972" s="95"/>
      <c r="M3972" s="95"/>
      <c r="N3972" s="95"/>
      <c r="O3972" s="95"/>
      <c r="P3972" s="95"/>
      <c r="Q3972" s="95"/>
      <c r="R3972" s="95"/>
      <c r="S3972" s="95"/>
      <c r="T3972" s="95"/>
      <c r="U3972" s="95"/>
      <c r="V3972" s="95"/>
      <c r="W3972" s="95"/>
      <c r="X3972" s="95"/>
      <c r="Y3972" s="95"/>
    </row>
    <row r="3973">
      <c r="A3973" s="111"/>
      <c r="B3973" s="95"/>
      <c r="C3973" s="110"/>
      <c r="D3973" s="111"/>
      <c r="E3973" s="95"/>
      <c r="F3973" s="95"/>
      <c r="G3973" s="95"/>
      <c r="H3973" s="95"/>
      <c r="I3973" s="95"/>
      <c r="J3973" s="95"/>
      <c r="K3973" s="95"/>
      <c r="L3973" s="95"/>
      <c r="M3973" s="95"/>
      <c r="N3973" s="95"/>
      <c r="O3973" s="95"/>
      <c r="P3973" s="95"/>
      <c r="Q3973" s="95"/>
      <c r="R3973" s="95"/>
      <c r="S3973" s="95"/>
      <c r="T3973" s="95"/>
      <c r="U3973" s="95"/>
      <c r="V3973" s="95"/>
      <c r="W3973" s="95"/>
      <c r="X3973" s="95"/>
      <c r="Y3973" s="95"/>
    </row>
    <row r="3974">
      <c r="A3974" s="111"/>
      <c r="B3974" s="95"/>
      <c r="C3974" s="110"/>
      <c r="D3974" s="111"/>
      <c r="E3974" s="95"/>
      <c r="F3974" s="95"/>
      <c r="G3974" s="95"/>
      <c r="H3974" s="95"/>
      <c r="I3974" s="95"/>
      <c r="J3974" s="95"/>
      <c r="K3974" s="95"/>
      <c r="L3974" s="95"/>
      <c r="M3974" s="95"/>
      <c r="N3974" s="95"/>
      <c r="O3974" s="95"/>
      <c r="P3974" s="95"/>
      <c r="Q3974" s="95"/>
      <c r="R3974" s="95"/>
      <c r="S3974" s="95"/>
      <c r="T3974" s="95"/>
      <c r="U3974" s="95"/>
      <c r="V3974" s="95"/>
      <c r="W3974" s="95"/>
      <c r="X3974" s="95"/>
      <c r="Y3974" s="95"/>
    </row>
    <row r="3975">
      <c r="A3975" s="111"/>
      <c r="B3975" s="95"/>
      <c r="C3975" s="110"/>
      <c r="D3975" s="111"/>
      <c r="E3975" s="95"/>
      <c r="F3975" s="95"/>
      <c r="G3975" s="95"/>
      <c r="H3975" s="95"/>
      <c r="I3975" s="95"/>
      <c r="J3975" s="95"/>
      <c r="K3975" s="95"/>
      <c r="L3975" s="95"/>
      <c r="M3975" s="95"/>
      <c r="N3975" s="95"/>
      <c r="O3975" s="95"/>
      <c r="P3975" s="95"/>
      <c r="Q3975" s="95"/>
      <c r="R3975" s="95"/>
      <c r="S3975" s="95"/>
      <c r="T3975" s="95"/>
      <c r="U3975" s="95"/>
      <c r="V3975" s="95"/>
      <c r="W3975" s="95"/>
      <c r="X3975" s="95"/>
      <c r="Y3975" s="95"/>
    </row>
    <row r="3976">
      <c r="A3976" s="111"/>
      <c r="B3976" s="95"/>
      <c r="C3976" s="110"/>
      <c r="D3976" s="111"/>
      <c r="E3976" s="95"/>
      <c r="F3976" s="95"/>
      <c r="G3976" s="95"/>
      <c r="H3976" s="95"/>
      <c r="I3976" s="95"/>
      <c r="J3976" s="95"/>
      <c r="K3976" s="95"/>
      <c r="L3976" s="95"/>
      <c r="M3976" s="95"/>
      <c r="N3976" s="95"/>
      <c r="O3976" s="95"/>
      <c r="P3976" s="95"/>
      <c r="Q3976" s="95"/>
      <c r="R3976" s="95"/>
      <c r="S3976" s="95"/>
      <c r="T3976" s="95"/>
      <c r="U3976" s="95"/>
      <c r="V3976" s="95"/>
      <c r="W3976" s="95"/>
      <c r="X3976" s="95"/>
      <c r="Y3976" s="95"/>
    </row>
    <row r="3977">
      <c r="A3977" s="111"/>
      <c r="B3977" s="95"/>
      <c r="C3977" s="110"/>
      <c r="D3977" s="111"/>
      <c r="E3977" s="95"/>
      <c r="F3977" s="95"/>
      <c r="G3977" s="95"/>
      <c r="H3977" s="95"/>
      <c r="I3977" s="95"/>
      <c r="J3977" s="95"/>
      <c r="K3977" s="95"/>
      <c r="L3977" s="95"/>
      <c r="M3977" s="95"/>
      <c r="N3977" s="95"/>
      <c r="O3977" s="95"/>
      <c r="P3977" s="95"/>
      <c r="Q3977" s="95"/>
      <c r="R3977" s="95"/>
      <c r="S3977" s="95"/>
      <c r="T3977" s="95"/>
      <c r="U3977" s="95"/>
      <c r="V3977" s="95"/>
      <c r="W3977" s="95"/>
      <c r="X3977" s="95"/>
      <c r="Y3977" s="95"/>
    </row>
    <row r="3978">
      <c r="A3978" s="111"/>
      <c r="B3978" s="95"/>
      <c r="C3978" s="110"/>
      <c r="D3978" s="111"/>
      <c r="E3978" s="95"/>
      <c r="F3978" s="95"/>
      <c r="G3978" s="95"/>
      <c r="H3978" s="95"/>
      <c r="I3978" s="95"/>
      <c r="J3978" s="95"/>
      <c r="K3978" s="95"/>
      <c r="L3978" s="95"/>
      <c r="M3978" s="95"/>
      <c r="N3978" s="95"/>
      <c r="O3978" s="95"/>
      <c r="P3978" s="95"/>
      <c r="Q3978" s="95"/>
      <c r="R3978" s="95"/>
      <c r="S3978" s="95"/>
      <c r="T3978" s="95"/>
      <c r="U3978" s="95"/>
      <c r="V3978" s="95"/>
      <c r="W3978" s="95"/>
      <c r="X3978" s="95"/>
      <c r="Y3978" s="95"/>
    </row>
    <row r="3979">
      <c r="A3979" s="111"/>
      <c r="B3979" s="95"/>
      <c r="C3979" s="110"/>
      <c r="D3979" s="111"/>
      <c r="E3979" s="95"/>
      <c r="F3979" s="95"/>
      <c r="G3979" s="95"/>
      <c r="H3979" s="95"/>
      <c r="I3979" s="95"/>
      <c r="J3979" s="95"/>
      <c r="K3979" s="95"/>
      <c r="L3979" s="95"/>
      <c r="M3979" s="95"/>
      <c r="N3979" s="95"/>
      <c r="O3979" s="95"/>
      <c r="P3979" s="95"/>
      <c r="Q3979" s="95"/>
      <c r="R3979" s="95"/>
      <c r="S3979" s="95"/>
      <c r="T3979" s="95"/>
      <c r="U3979" s="95"/>
      <c r="V3979" s="95"/>
      <c r="W3979" s="95"/>
      <c r="X3979" s="95"/>
      <c r="Y3979" s="95"/>
    </row>
    <row r="3980">
      <c r="A3980" s="111"/>
      <c r="B3980" s="95"/>
      <c r="C3980" s="110"/>
      <c r="D3980" s="111"/>
      <c r="E3980" s="95"/>
      <c r="F3980" s="95"/>
      <c r="G3980" s="95"/>
      <c r="H3980" s="95"/>
      <c r="I3980" s="95"/>
      <c r="J3980" s="95"/>
      <c r="K3980" s="95"/>
      <c r="L3980" s="95"/>
      <c r="M3980" s="95"/>
      <c r="N3980" s="95"/>
      <c r="O3980" s="95"/>
      <c r="P3980" s="95"/>
      <c r="Q3980" s="95"/>
      <c r="R3980" s="95"/>
      <c r="S3980" s="95"/>
      <c r="T3980" s="95"/>
      <c r="U3980" s="95"/>
      <c r="V3980" s="95"/>
      <c r="W3980" s="95"/>
      <c r="X3980" s="95"/>
      <c r="Y3980" s="95"/>
    </row>
    <row r="3981">
      <c r="A3981" s="111"/>
      <c r="B3981" s="95"/>
      <c r="C3981" s="110"/>
      <c r="D3981" s="111"/>
      <c r="E3981" s="95"/>
      <c r="F3981" s="95"/>
      <c r="G3981" s="95"/>
      <c r="H3981" s="95"/>
      <c r="I3981" s="95"/>
      <c r="J3981" s="95"/>
      <c r="K3981" s="95"/>
      <c r="L3981" s="95"/>
      <c r="M3981" s="95"/>
      <c r="N3981" s="95"/>
      <c r="O3981" s="95"/>
      <c r="P3981" s="95"/>
      <c r="Q3981" s="95"/>
      <c r="R3981" s="95"/>
      <c r="S3981" s="95"/>
      <c r="T3981" s="95"/>
      <c r="U3981" s="95"/>
      <c r="V3981" s="95"/>
      <c r="W3981" s="95"/>
      <c r="X3981" s="95"/>
      <c r="Y3981" s="95"/>
    </row>
    <row r="3982">
      <c r="A3982" s="111"/>
      <c r="B3982" s="95"/>
      <c r="C3982" s="110"/>
      <c r="D3982" s="111"/>
      <c r="E3982" s="95"/>
      <c r="F3982" s="95"/>
      <c r="G3982" s="95"/>
      <c r="H3982" s="95"/>
      <c r="I3982" s="95"/>
      <c r="J3982" s="95"/>
      <c r="K3982" s="95"/>
      <c r="L3982" s="95"/>
      <c r="M3982" s="95"/>
      <c r="N3982" s="95"/>
      <c r="O3982" s="95"/>
      <c r="P3982" s="95"/>
      <c r="Q3982" s="95"/>
      <c r="R3982" s="95"/>
      <c r="S3982" s="95"/>
      <c r="T3982" s="95"/>
      <c r="U3982" s="95"/>
      <c r="V3982" s="95"/>
      <c r="W3982" s="95"/>
      <c r="X3982" s="95"/>
      <c r="Y3982" s="95"/>
    </row>
    <row r="3983">
      <c r="A3983" s="111"/>
      <c r="B3983" s="95"/>
      <c r="C3983" s="110"/>
      <c r="D3983" s="111"/>
      <c r="E3983" s="95"/>
      <c r="F3983" s="95"/>
      <c r="G3983" s="95"/>
      <c r="H3983" s="95"/>
      <c r="I3983" s="95"/>
      <c r="J3983" s="95"/>
      <c r="K3983" s="95"/>
      <c r="L3983" s="95"/>
      <c r="M3983" s="95"/>
      <c r="N3983" s="95"/>
      <c r="O3983" s="95"/>
      <c r="P3983" s="95"/>
      <c r="Q3983" s="95"/>
      <c r="R3983" s="95"/>
      <c r="S3983" s="95"/>
      <c r="T3983" s="95"/>
      <c r="U3983" s="95"/>
      <c r="V3983" s="95"/>
      <c r="W3983" s="95"/>
      <c r="X3983" s="95"/>
      <c r="Y3983" s="95"/>
    </row>
    <row r="3984">
      <c r="A3984" s="111"/>
      <c r="B3984" s="95"/>
      <c r="C3984" s="110"/>
      <c r="D3984" s="111"/>
      <c r="E3984" s="95"/>
      <c r="F3984" s="95"/>
      <c r="G3984" s="95"/>
      <c r="H3984" s="95"/>
      <c r="I3984" s="95"/>
      <c r="J3984" s="95"/>
      <c r="K3984" s="95"/>
      <c r="L3984" s="95"/>
      <c r="M3984" s="95"/>
      <c r="N3984" s="95"/>
      <c r="O3984" s="95"/>
      <c r="P3984" s="95"/>
      <c r="Q3984" s="95"/>
      <c r="R3984" s="95"/>
      <c r="S3984" s="95"/>
      <c r="T3984" s="95"/>
      <c r="U3984" s="95"/>
      <c r="V3984" s="95"/>
      <c r="W3984" s="95"/>
      <c r="X3984" s="95"/>
      <c r="Y3984" s="95"/>
    </row>
    <row r="3985">
      <c r="A3985" s="111"/>
      <c r="B3985" s="95"/>
      <c r="C3985" s="110"/>
      <c r="D3985" s="111"/>
      <c r="E3985" s="95"/>
      <c r="F3985" s="95"/>
      <c r="G3985" s="95"/>
      <c r="H3985" s="95"/>
      <c r="I3985" s="95"/>
      <c r="J3985" s="95"/>
      <c r="K3985" s="95"/>
      <c r="L3985" s="95"/>
      <c r="M3985" s="95"/>
      <c r="N3985" s="95"/>
      <c r="O3985" s="95"/>
      <c r="P3985" s="95"/>
      <c r="Q3985" s="95"/>
      <c r="R3985" s="95"/>
      <c r="S3985" s="95"/>
      <c r="T3985" s="95"/>
      <c r="U3985" s="95"/>
      <c r="V3985" s="95"/>
      <c r="W3985" s="95"/>
      <c r="X3985" s="95"/>
      <c r="Y3985" s="95"/>
    </row>
    <row r="3986">
      <c r="A3986" s="111"/>
      <c r="B3986" s="95"/>
      <c r="C3986" s="110"/>
      <c r="D3986" s="111"/>
      <c r="E3986" s="95"/>
      <c r="F3986" s="95"/>
      <c r="G3986" s="95"/>
      <c r="H3986" s="95"/>
      <c r="I3986" s="95"/>
      <c r="J3986" s="95"/>
      <c r="K3986" s="95"/>
      <c r="L3986" s="95"/>
      <c r="M3986" s="95"/>
      <c r="N3986" s="95"/>
      <c r="O3986" s="95"/>
      <c r="P3986" s="95"/>
      <c r="Q3986" s="95"/>
      <c r="R3986" s="95"/>
      <c r="S3986" s="95"/>
      <c r="T3986" s="95"/>
      <c r="U3986" s="95"/>
      <c r="V3986" s="95"/>
      <c r="W3986" s="95"/>
      <c r="X3986" s="95"/>
      <c r="Y3986" s="95"/>
    </row>
    <row r="3987">
      <c r="A3987" s="111"/>
      <c r="B3987" s="95"/>
      <c r="C3987" s="110"/>
      <c r="D3987" s="111"/>
      <c r="E3987" s="95"/>
      <c r="F3987" s="95"/>
      <c r="G3987" s="95"/>
      <c r="H3987" s="95"/>
      <c r="I3987" s="95"/>
      <c r="J3987" s="95"/>
      <c r="K3987" s="95"/>
      <c r="L3987" s="95"/>
      <c r="M3987" s="95"/>
      <c r="N3987" s="95"/>
      <c r="O3987" s="95"/>
      <c r="P3987" s="95"/>
      <c r="Q3987" s="95"/>
      <c r="R3987" s="95"/>
      <c r="S3987" s="95"/>
      <c r="T3987" s="95"/>
      <c r="U3987" s="95"/>
      <c r="V3987" s="95"/>
      <c r="W3987" s="95"/>
      <c r="X3987" s="95"/>
      <c r="Y3987" s="95"/>
    </row>
    <row r="3988">
      <c r="A3988" s="111"/>
      <c r="B3988" s="95"/>
      <c r="C3988" s="110"/>
      <c r="D3988" s="111"/>
      <c r="E3988" s="95"/>
      <c r="F3988" s="95"/>
      <c r="G3988" s="95"/>
      <c r="H3988" s="95"/>
      <c r="I3988" s="95"/>
      <c r="J3988" s="95"/>
      <c r="K3988" s="95"/>
      <c r="L3988" s="95"/>
      <c r="M3988" s="95"/>
      <c r="N3988" s="95"/>
      <c r="O3988" s="95"/>
      <c r="P3988" s="95"/>
      <c r="Q3988" s="95"/>
      <c r="R3988" s="95"/>
      <c r="S3988" s="95"/>
      <c r="T3988" s="95"/>
      <c r="U3988" s="95"/>
      <c r="V3988" s="95"/>
      <c r="W3988" s="95"/>
      <c r="X3988" s="95"/>
      <c r="Y3988" s="95"/>
    </row>
    <row r="3989">
      <c r="A3989" s="111"/>
      <c r="B3989" s="95"/>
      <c r="C3989" s="110"/>
      <c r="D3989" s="111"/>
      <c r="E3989" s="95"/>
      <c r="F3989" s="95"/>
      <c r="G3989" s="95"/>
      <c r="H3989" s="95"/>
      <c r="I3989" s="95"/>
      <c r="J3989" s="95"/>
      <c r="K3989" s="95"/>
      <c r="L3989" s="95"/>
      <c r="M3989" s="95"/>
      <c r="N3989" s="95"/>
      <c r="O3989" s="95"/>
      <c r="P3989" s="95"/>
      <c r="Q3989" s="95"/>
      <c r="R3989" s="95"/>
      <c r="S3989" s="95"/>
      <c r="T3989" s="95"/>
      <c r="U3989" s="95"/>
      <c r="V3989" s="95"/>
      <c r="W3989" s="95"/>
      <c r="X3989" s="95"/>
      <c r="Y3989" s="95"/>
    </row>
    <row r="3990">
      <c r="A3990" s="111"/>
      <c r="B3990" s="95"/>
      <c r="C3990" s="110"/>
      <c r="D3990" s="111"/>
      <c r="E3990" s="95"/>
      <c r="F3990" s="95"/>
      <c r="G3990" s="95"/>
      <c r="H3990" s="95"/>
      <c r="I3990" s="95"/>
      <c r="J3990" s="95"/>
      <c r="K3990" s="95"/>
      <c r="L3990" s="95"/>
      <c r="M3990" s="95"/>
      <c r="N3990" s="95"/>
      <c r="O3990" s="95"/>
      <c r="P3990" s="95"/>
      <c r="Q3990" s="95"/>
      <c r="R3990" s="95"/>
      <c r="S3990" s="95"/>
      <c r="T3990" s="95"/>
      <c r="U3990" s="95"/>
      <c r="V3990" s="95"/>
      <c r="W3990" s="95"/>
      <c r="X3990" s="95"/>
      <c r="Y3990" s="95"/>
    </row>
    <row r="3991">
      <c r="A3991" s="111"/>
      <c r="B3991" s="95"/>
      <c r="C3991" s="110"/>
      <c r="D3991" s="111"/>
      <c r="E3991" s="95"/>
      <c r="F3991" s="95"/>
      <c r="G3991" s="95"/>
      <c r="H3991" s="95"/>
      <c r="I3991" s="95"/>
      <c r="J3991" s="95"/>
      <c r="K3991" s="95"/>
      <c r="L3991" s="95"/>
      <c r="M3991" s="95"/>
      <c r="N3991" s="95"/>
      <c r="O3991" s="95"/>
      <c r="P3991" s="95"/>
      <c r="Q3991" s="95"/>
      <c r="R3991" s="95"/>
      <c r="S3991" s="95"/>
      <c r="T3991" s="95"/>
      <c r="U3991" s="95"/>
      <c r="V3991" s="95"/>
      <c r="W3991" s="95"/>
      <c r="X3991" s="95"/>
      <c r="Y3991" s="95"/>
    </row>
    <row r="3992">
      <c r="A3992" s="111"/>
      <c r="B3992" s="95"/>
      <c r="C3992" s="110"/>
      <c r="D3992" s="111"/>
      <c r="E3992" s="95"/>
      <c r="F3992" s="95"/>
      <c r="G3992" s="95"/>
      <c r="H3992" s="95"/>
      <c r="I3992" s="95"/>
      <c r="J3992" s="95"/>
      <c r="K3992" s="95"/>
      <c r="L3992" s="95"/>
      <c r="M3992" s="95"/>
      <c r="N3992" s="95"/>
      <c r="O3992" s="95"/>
      <c r="P3992" s="95"/>
      <c r="Q3992" s="95"/>
      <c r="R3992" s="95"/>
      <c r="S3992" s="95"/>
      <c r="T3992" s="95"/>
      <c r="U3992" s="95"/>
      <c r="V3992" s="95"/>
      <c r="W3992" s="95"/>
      <c r="X3992" s="95"/>
      <c r="Y3992" s="95"/>
    </row>
    <row r="3993">
      <c r="A3993" s="111"/>
      <c r="B3993" s="95"/>
      <c r="C3993" s="110"/>
      <c r="D3993" s="111"/>
      <c r="E3993" s="95"/>
      <c r="F3993" s="95"/>
      <c r="G3993" s="95"/>
      <c r="H3993" s="95"/>
      <c r="I3993" s="95"/>
      <c r="J3993" s="95"/>
      <c r="K3993" s="95"/>
      <c r="L3993" s="95"/>
      <c r="M3993" s="95"/>
      <c r="N3993" s="95"/>
      <c r="O3993" s="95"/>
      <c r="P3993" s="95"/>
      <c r="Q3993" s="95"/>
      <c r="R3993" s="95"/>
      <c r="S3993" s="95"/>
      <c r="T3993" s="95"/>
      <c r="U3993" s="95"/>
      <c r="V3993" s="95"/>
      <c r="W3993" s="95"/>
      <c r="X3993" s="95"/>
      <c r="Y3993" s="95"/>
    </row>
    <row r="3994">
      <c r="A3994" s="111"/>
      <c r="B3994" s="95"/>
      <c r="C3994" s="110"/>
      <c r="D3994" s="111"/>
      <c r="E3994" s="95"/>
      <c r="F3994" s="95"/>
      <c r="G3994" s="95"/>
      <c r="H3994" s="95"/>
      <c r="I3994" s="95"/>
      <c r="J3994" s="95"/>
      <c r="K3994" s="95"/>
      <c r="L3994" s="95"/>
      <c r="M3994" s="95"/>
      <c r="N3994" s="95"/>
      <c r="O3994" s="95"/>
      <c r="P3994" s="95"/>
      <c r="Q3994" s="95"/>
      <c r="R3994" s="95"/>
      <c r="S3994" s="95"/>
      <c r="T3994" s="95"/>
      <c r="U3994" s="95"/>
      <c r="V3994" s="95"/>
      <c r="W3994" s="95"/>
      <c r="X3994" s="95"/>
      <c r="Y3994" s="95"/>
    </row>
    <row r="3995">
      <c r="A3995" s="111"/>
      <c r="B3995" s="95"/>
      <c r="C3995" s="110"/>
      <c r="D3995" s="111"/>
      <c r="E3995" s="95"/>
      <c r="F3995" s="95"/>
      <c r="G3995" s="95"/>
      <c r="H3995" s="95"/>
      <c r="I3995" s="95"/>
      <c r="J3995" s="95"/>
      <c r="K3995" s="95"/>
      <c r="L3995" s="95"/>
      <c r="M3995" s="95"/>
      <c r="N3995" s="95"/>
      <c r="O3995" s="95"/>
      <c r="P3995" s="95"/>
      <c r="Q3995" s="95"/>
      <c r="R3995" s="95"/>
      <c r="S3995" s="95"/>
      <c r="T3995" s="95"/>
      <c r="U3995" s="95"/>
      <c r="V3995" s="95"/>
      <c r="W3995" s="95"/>
      <c r="X3995" s="95"/>
      <c r="Y3995" s="95"/>
    </row>
    <row r="3996">
      <c r="A3996" s="111"/>
      <c r="B3996" s="95"/>
      <c r="C3996" s="110"/>
      <c r="D3996" s="111"/>
      <c r="E3996" s="95"/>
      <c r="F3996" s="95"/>
      <c r="G3996" s="95"/>
      <c r="H3996" s="95"/>
      <c r="I3996" s="95"/>
      <c r="J3996" s="95"/>
      <c r="K3996" s="95"/>
      <c r="L3996" s="95"/>
      <c r="M3996" s="95"/>
      <c r="N3996" s="95"/>
      <c r="O3996" s="95"/>
      <c r="P3996" s="95"/>
      <c r="Q3996" s="95"/>
      <c r="R3996" s="95"/>
      <c r="S3996" s="95"/>
      <c r="T3996" s="95"/>
      <c r="U3996" s="95"/>
      <c r="V3996" s="95"/>
      <c r="W3996" s="95"/>
      <c r="X3996" s="95"/>
      <c r="Y3996" s="95"/>
    </row>
    <row r="3997">
      <c r="A3997" s="111"/>
      <c r="B3997" s="95"/>
      <c r="C3997" s="110"/>
      <c r="D3997" s="111"/>
      <c r="E3997" s="95"/>
      <c r="F3997" s="95"/>
      <c r="G3997" s="95"/>
      <c r="H3997" s="95"/>
      <c r="I3997" s="95"/>
      <c r="J3997" s="95"/>
      <c r="K3997" s="95"/>
      <c r="L3997" s="95"/>
      <c r="M3997" s="95"/>
      <c r="N3997" s="95"/>
      <c r="O3997" s="95"/>
      <c r="P3997" s="95"/>
      <c r="Q3997" s="95"/>
      <c r="R3997" s="95"/>
      <c r="S3997" s="95"/>
      <c r="T3997" s="95"/>
      <c r="U3997" s="95"/>
      <c r="V3997" s="95"/>
      <c r="W3997" s="95"/>
      <c r="X3997" s="95"/>
      <c r="Y3997" s="95"/>
    </row>
    <row r="3998">
      <c r="A3998" s="111"/>
      <c r="B3998" s="95"/>
      <c r="C3998" s="110"/>
      <c r="D3998" s="111"/>
      <c r="E3998" s="95"/>
      <c r="F3998" s="95"/>
      <c r="G3998" s="95"/>
      <c r="H3998" s="95"/>
      <c r="I3998" s="95"/>
      <c r="J3998" s="95"/>
      <c r="K3998" s="95"/>
      <c r="L3998" s="95"/>
      <c r="M3998" s="95"/>
      <c r="N3998" s="95"/>
      <c r="O3998" s="95"/>
      <c r="P3998" s="95"/>
      <c r="Q3998" s="95"/>
      <c r="R3998" s="95"/>
      <c r="S3998" s="95"/>
      <c r="T3998" s="95"/>
      <c r="U3998" s="95"/>
      <c r="V3998" s="95"/>
      <c r="W3998" s="95"/>
      <c r="X3998" s="95"/>
      <c r="Y3998" s="95"/>
    </row>
    <row r="3999">
      <c r="A3999" s="111"/>
      <c r="B3999" s="95"/>
      <c r="C3999" s="110"/>
      <c r="D3999" s="111"/>
      <c r="E3999" s="95"/>
      <c r="F3999" s="95"/>
      <c r="G3999" s="95"/>
      <c r="H3999" s="95"/>
      <c r="I3999" s="95"/>
      <c r="J3999" s="95"/>
      <c r="K3999" s="95"/>
      <c r="L3999" s="95"/>
      <c r="M3999" s="95"/>
      <c r="N3999" s="95"/>
      <c r="O3999" s="95"/>
      <c r="P3999" s="95"/>
      <c r="Q3999" s="95"/>
      <c r="R3999" s="95"/>
      <c r="S3999" s="95"/>
      <c r="T3999" s="95"/>
      <c r="U3999" s="95"/>
      <c r="V3999" s="95"/>
      <c r="W3999" s="95"/>
      <c r="X3999" s="95"/>
      <c r="Y3999" s="95"/>
    </row>
    <row r="4000">
      <c r="A4000" s="111"/>
      <c r="B4000" s="95"/>
      <c r="C4000" s="110"/>
      <c r="D4000" s="111"/>
      <c r="E4000" s="95"/>
      <c r="F4000" s="95"/>
      <c r="G4000" s="95"/>
      <c r="H4000" s="95"/>
      <c r="I4000" s="95"/>
      <c r="J4000" s="95"/>
      <c r="K4000" s="95"/>
      <c r="L4000" s="95"/>
      <c r="M4000" s="95"/>
      <c r="N4000" s="95"/>
      <c r="O4000" s="95"/>
      <c r="P4000" s="95"/>
      <c r="Q4000" s="95"/>
      <c r="R4000" s="95"/>
      <c r="S4000" s="95"/>
      <c r="T4000" s="95"/>
      <c r="U4000" s="95"/>
      <c r="V4000" s="95"/>
      <c r="W4000" s="95"/>
      <c r="X4000" s="95"/>
      <c r="Y4000" s="95"/>
    </row>
    <row r="4001">
      <c r="A4001" s="111"/>
      <c r="B4001" s="95"/>
      <c r="C4001" s="110"/>
      <c r="D4001" s="111"/>
      <c r="E4001" s="95"/>
      <c r="F4001" s="95"/>
      <c r="G4001" s="95"/>
      <c r="H4001" s="95"/>
      <c r="I4001" s="95"/>
      <c r="J4001" s="95"/>
      <c r="K4001" s="95"/>
      <c r="L4001" s="95"/>
      <c r="M4001" s="95"/>
      <c r="N4001" s="95"/>
      <c r="O4001" s="95"/>
      <c r="P4001" s="95"/>
      <c r="Q4001" s="95"/>
      <c r="R4001" s="95"/>
      <c r="S4001" s="95"/>
      <c r="T4001" s="95"/>
      <c r="U4001" s="95"/>
      <c r="V4001" s="95"/>
      <c r="W4001" s="95"/>
      <c r="X4001" s="95"/>
      <c r="Y4001" s="95"/>
    </row>
    <row r="4002">
      <c r="A4002" s="111"/>
      <c r="B4002" s="95"/>
      <c r="C4002" s="110"/>
      <c r="D4002" s="111"/>
      <c r="E4002" s="95"/>
      <c r="F4002" s="95"/>
      <c r="G4002" s="95"/>
      <c r="H4002" s="95"/>
      <c r="I4002" s="95"/>
      <c r="J4002" s="95"/>
      <c r="K4002" s="95"/>
      <c r="L4002" s="95"/>
      <c r="M4002" s="95"/>
      <c r="N4002" s="95"/>
      <c r="O4002" s="95"/>
      <c r="P4002" s="95"/>
      <c r="Q4002" s="95"/>
      <c r="R4002" s="95"/>
      <c r="S4002" s="95"/>
      <c r="T4002" s="95"/>
      <c r="U4002" s="95"/>
      <c r="V4002" s="95"/>
      <c r="W4002" s="95"/>
      <c r="X4002" s="95"/>
      <c r="Y4002" s="95"/>
    </row>
    <row r="4003">
      <c r="A4003" s="111"/>
      <c r="B4003" s="95"/>
      <c r="C4003" s="110"/>
      <c r="D4003" s="111"/>
      <c r="E4003" s="95"/>
      <c r="F4003" s="95"/>
      <c r="G4003" s="95"/>
      <c r="H4003" s="95"/>
      <c r="I4003" s="95"/>
      <c r="J4003" s="95"/>
      <c r="K4003" s="95"/>
      <c r="L4003" s="95"/>
      <c r="M4003" s="95"/>
      <c r="N4003" s="95"/>
      <c r="O4003" s="95"/>
      <c r="P4003" s="95"/>
      <c r="Q4003" s="95"/>
      <c r="R4003" s="95"/>
      <c r="S4003" s="95"/>
      <c r="T4003" s="95"/>
      <c r="U4003" s="95"/>
      <c r="V4003" s="95"/>
      <c r="W4003" s="95"/>
      <c r="X4003" s="95"/>
      <c r="Y4003" s="95"/>
    </row>
    <row r="4004">
      <c r="A4004" s="111"/>
      <c r="B4004" s="95"/>
      <c r="C4004" s="110"/>
      <c r="D4004" s="111"/>
      <c r="E4004" s="95"/>
      <c r="F4004" s="95"/>
      <c r="G4004" s="95"/>
      <c r="H4004" s="95"/>
      <c r="I4004" s="95"/>
      <c r="J4004" s="95"/>
      <c r="K4004" s="95"/>
      <c r="L4004" s="95"/>
      <c r="M4004" s="95"/>
      <c r="N4004" s="95"/>
      <c r="O4004" s="95"/>
      <c r="P4004" s="95"/>
      <c r="Q4004" s="95"/>
      <c r="R4004" s="95"/>
      <c r="S4004" s="95"/>
      <c r="T4004" s="95"/>
      <c r="U4004" s="95"/>
      <c r="V4004" s="95"/>
      <c r="W4004" s="95"/>
      <c r="X4004" s="95"/>
      <c r="Y4004" s="95"/>
    </row>
    <row r="4005">
      <c r="A4005" s="111"/>
      <c r="B4005" s="95"/>
      <c r="C4005" s="110"/>
      <c r="D4005" s="111"/>
      <c r="E4005" s="95"/>
      <c r="F4005" s="95"/>
      <c r="G4005" s="95"/>
      <c r="H4005" s="95"/>
      <c r="I4005" s="95"/>
      <c r="J4005" s="95"/>
      <c r="K4005" s="95"/>
      <c r="L4005" s="95"/>
      <c r="M4005" s="95"/>
      <c r="N4005" s="95"/>
      <c r="O4005" s="95"/>
      <c r="P4005" s="95"/>
      <c r="Q4005" s="95"/>
      <c r="R4005" s="95"/>
      <c r="S4005" s="95"/>
      <c r="T4005" s="95"/>
      <c r="U4005" s="95"/>
      <c r="V4005" s="95"/>
      <c r="W4005" s="95"/>
      <c r="X4005" s="95"/>
      <c r="Y4005" s="95"/>
    </row>
    <row r="4006">
      <c r="A4006" s="111"/>
      <c r="B4006" s="95"/>
      <c r="C4006" s="110"/>
      <c r="D4006" s="111"/>
      <c r="E4006" s="95"/>
      <c r="F4006" s="95"/>
      <c r="G4006" s="95"/>
      <c r="H4006" s="95"/>
      <c r="I4006" s="95"/>
      <c r="J4006" s="95"/>
      <c r="K4006" s="95"/>
      <c r="L4006" s="95"/>
      <c r="M4006" s="95"/>
      <c r="N4006" s="95"/>
      <c r="O4006" s="95"/>
      <c r="P4006" s="95"/>
      <c r="Q4006" s="95"/>
      <c r="R4006" s="95"/>
      <c r="S4006" s="95"/>
      <c r="T4006" s="95"/>
      <c r="U4006" s="95"/>
      <c r="V4006" s="95"/>
      <c r="W4006" s="95"/>
      <c r="X4006" s="95"/>
      <c r="Y4006" s="95"/>
    </row>
    <row r="4007">
      <c r="A4007" s="111"/>
      <c r="B4007" s="95"/>
      <c r="C4007" s="110"/>
      <c r="D4007" s="111"/>
      <c r="E4007" s="95"/>
      <c r="F4007" s="95"/>
      <c r="G4007" s="95"/>
      <c r="H4007" s="95"/>
      <c r="I4007" s="95"/>
      <c r="J4007" s="95"/>
      <c r="K4007" s="95"/>
      <c r="L4007" s="95"/>
      <c r="M4007" s="95"/>
      <c r="N4007" s="95"/>
      <c r="O4007" s="95"/>
      <c r="P4007" s="95"/>
      <c r="Q4007" s="95"/>
      <c r="R4007" s="95"/>
      <c r="S4007" s="95"/>
      <c r="T4007" s="95"/>
      <c r="U4007" s="95"/>
      <c r="V4007" s="95"/>
      <c r="W4007" s="95"/>
      <c r="X4007" s="95"/>
      <c r="Y4007" s="95"/>
    </row>
    <row r="4008">
      <c r="A4008" s="111"/>
      <c r="B4008" s="95"/>
      <c r="C4008" s="110"/>
      <c r="D4008" s="111"/>
      <c r="E4008" s="95"/>
      <c r="F4008" s="95"/>
      <c r="G4008" s="95"/>
      <c r="H4008" s="95"/>
      <c r="I4008" s="95"/>
      <c r="J4008" s="95"/>
      <c r="K4008" s="95"/>
      <c r="L4008" s="95"/>
      <c r="M4008" s="95"/>
      <c r="N4008" s="95"/>
      <c r="O4008" s="95"/>
      <c r="P4008" s="95"/>
      <c r="Q4008" s="95"/>
      <c r="R4008" s="95"/>
      <c r="S4008" s="95"/>
      <c r="T4008" s="95"/>
      <c r="U4008" s="95"/>
      <c r="V4008" s="95"/>
      <c r="W4008" s="95"/>
      <c r="X4008" s="95"/>
      <c r="Y4008" s="95"/>
    </row>
    <row r="4009">
      <c r="A4009" s="111"/>
      <c r="B4009" s="95"/>
      <c r="C4009" s="110"/>
      <c r="D4009" s="111"/>
      <c r="E4009" s="95"/>
      <c r="F4009" s="95"/>
      <c r="G4009" s="95"/>
      <c r="H4009" s="95"/>
      <c r="I4009" s="95"/>
      <c r="J4009" s="95"/>
      <c r="K4009" s="95"/>
      <c r="L4009" s="95"/>
      <c r="M4009" s="95"/>
      <c r="N4009" s="95"/>
      <c r="O4009" s="95"/>
      <c r="P4009" s="95"/>
      <c r="Q4009" s="95"/>
      <c r="R4009" s="95"/>
      <c r="S4009" s="95"/>
      <c r="T4009" s="95"/>
      <c r="U4009" s="95"/>
      <c r="V4009" s="95"/>
      <c r="W4009" s="95"/>
      <c r="X4009" s="95"/>
      <c r="Y4009" s="95"/>
    </row>
    <row r="4010">
      <c r="A4010" s="111"/>
      <c r="B4010" s="95"/>
      <c r="C4010" s="110"/>
      <c r="D4010" s="111"/>
      <c r="E4010" s="95"/>
      <c r="F4010" s="95"/>
      <c r="G4010" s="95"/>
      <c r="H4010" s="95"/>
      <c r="I4010" s="95"/>
      <c r="J4010" s="95"/>
      <c r="K4010" s="95"/>
      <c r="L4010" s="95"/>
      <c r="M4010" s="95"/>
      <c r="N4010" s="95"/>
      <c r="O4010" s="95"/>
      <c r="P4010" s="95"/>
      <c r="Q4010" s="95"/>
      <c r="R4010" s="95"/>
      <c r="S4010" s="95"/>
      <c r="T4010" s="95"/>
      <c r="U4010" s="95"/>
      <c r="V4010" s="95"/>
      <c r="W4010" s="95"/>
      <c r="X4010" s="95"/>
      <c r="Y4010" s="95"/>
    </row>
    <row r="4011">
      <c r="A4011" s="111"/>
      <c r="B4011" s="95"/>
      <c r="C4011" s="110"/>
      <c r="D4011" s="111"/>
      <c r="E4011" s="95"/>
      <c r="F4011" s="95"/>
      <c r="G4011" s="95"/>
      <c r="H4011" s="95"/>
      <c r="I4011" s="95"/>
      <c r="J4011" s="95"/>
      <c r="K4011" s="95"/>
      <c r="L4011" s="95"/>
      <c r="M4011" s="95"/>
      <c r="N4011" s="95"/>
      <c r="O4011" s="95"/>
      <c r="P4011" s="95"/>
      <c r="Q4011" s="95"/>
      <c r="R4011" s="95"/>
      <c r="S4011" s="95"/>
      <c r="T4011" s="95"/>
      <c r="U4011" s="95"/>
      <c r="V4011" s="95"/>
      <c r="W4011" s="95"/>
      <c r="X4011" s="95"/>
      <c r="Y4011" s="95"/>
    </row>
    <row r="4012">
      <c r="A4012" s="111"/>
      <c r="B4012" s="95"/>
      <c r="C4012" s="110"/>
      <c r="D4012" s="111"/>
      <c r="E4012" s="95"/>
      <c r="F4012" s="95"/>
      <c r="G4012" s="95"/>
      <c r="H4012" s="95"/>
      <c r="I4012" s="95"/>
      <c r="J4012" s="95"/>
      <c r="K4012" s="95"/>
      <c r="L4012" s="95"/>
      <c r="M4012" s="95"/>
      <c r="N4012" s="95"/>
      <c r="O4012" s="95"/>
      <c r="P4012" s="95"/>
      <c r="Q4012" s="95"/>
      <c r="R4012" s="95"/>
      <c r="S4012" s="95"/>
      <c r="T4012" s="95"/>
      <c r="U4012" s="95"/>
      <c r="V4012" s="95"/>
      <c r="W4012" s="95"/>
      <c r="X4012" s="95"/>
      <c r="Y4012" s="95"/>
    </row>
    <row r="4013">
      <c r="A4013" s="111"/>
      <c r="B4013" s="95"/>
      <c r="C4013" s="110"/>
      <c r="D4013" s="111"/>
      <c r="E4013" s="95"/>
      <c r="F4013" s="95"/>
      <c r="G4013" s="95"/>
      <c r="H4013" s="95"/>
      <c r="I4013" s="95"/>
      <c r="J4013" s="95"/>
      <c r="K4013" s="95"/>
      <c r="L4013" s="95"/>
      <c r="M4013" s="95"/>
      <c r="N4013" s="95"/>
      <c r="O4013" s="95"/>
      <c r="P4013" s="95"/>
      <c r="Q4013" s="95"/>
      <c r="R4013" s="95"/>
      <c r="S4013" s="95"/>
      <c r="T4013" s="95"/>
      <c r="U4013" s="95"/>
      <c r="V4013" s="95"/>
      <c r="W4013" s="95"/>
      <c r="X4013" s="95"/>
      <c r="Y4013" s="95"/>
    </row>
    <row r="4014">
      <c r="A4014" s="111"/>
      <c r="B4014" s="95"/>
      <c r="C4014" s="110"/>
      <c r="D4014" s="111"/>
      <c r="E4014" s="95"/>
      <c r="F4014" s="95"/>
      <c r="G4014" s="95"/>
      <c r="H4014" s="95"/>
      <c r="I4014" s="95"/>
      <c r="J4014" s="95"/>
      <c r="K4014" s="95"/>
      <c r="L4014" s="95"/>
      <c r="M4014" s="95"/>
      <c r="N4014" s="95"/>
      <c r="O4014" s="95"/>
      <c r="P4014" s="95"/>
      <c r="Q4014" s="95"/>
      <c r="R4014" s="95"/>
      <c r="S4014" s="95"/>
      <c r="T4014" s="95"/>
      <c r="U4014" s="95"/>
      <c r="V4014" s="95"/>
      <c r="W4014" s="95"/>
      <c r="X4014" s="95"/>
      <c r="Y4014" s="95"/>
    </row>
    <row r="4015">
      <c r="A4015" s="111"/>
      <c r="B4015" s="95"/>
      <c r="C4015" s="110"/>
      <c r="D4015" s="111"/>
      <c r="E4015" s="95"/>
      <c r="F4015" s="95"/>
      <c r="G4015" s="95"/>
      <c r="H4015" s="95"/>
      <c r="I4015" s="95"/>
      <c r="J4015" s="95"/>
      <c r="K4015" s="95"/>
      <c r="L4015" s="95"/>
      <c r="M4015" s="95"/>
      <c r="N4015" s="95"/>
      <c r="O4015" s="95"/>
      <c r="P4015" s="95"/>
      <c r="Q4015" s="95"/>
      <c r="R4015" s="95"/>
      <c r="S4015" s="95"/>
      <c r="T4015" s="95"/>
      <c r="U4015" s="95"/>
      <c r="V4015" s="95"/>
      <c r="W4015" s="95"/>
      <c r="X4015" s="95"/>
      <c r="Y4015" s="95"/>
    </row>
    <row r="4016">
      <c r="A4016" s="111"/>
      <c r="B4016" s="95"/>
      <c r="C4016" s="110"/>
      <c r="D4016" s="111"/>
      <c r="E4016" s="95"/>
      <c r="F4016" s="95"/>
      <c r="G4016" s="95"/>
      <c r="H4016" s="95"/>
      <c r="I4016" s="95"/>
      <c r="J4016" s="95"/>
      <c r="K4016" s="95"/>
      <c r="L4016" s="95"/>
      <c r="M4016" s="95"/>
      <c r="N4016" s="95"/>
      <c r="O4016" s="95"/>
      <c r="P4016" s="95"/>
      <c r="Q4016" s="95"/>
      <c r="R4016" s="95"/>
      <c r="S4016" s="95"/>
      <c r="T4016" s="95"/>
      <c r="U4016" s="95"/>
      <c r="V4016" s="95"/>
      <c r="W4016" s="95"/>
      <c r="X4016" s="95"/>
      <c r="Y4016" s="95"/>
    </row>
    <row r="4017">
      <c r="A4017" s="111"/>
      <c r="B4017" s="95"/>
      <c r="C4017" s="110"/>
      <c r="D4017" s="111"/>
      <c r="E4017" s="95"/>
      <c r="F4017" s="95"/>
      <c r="G4017" s="95"/>
      <c r="H4017" s="95"/>
      <c r="I4017" s="95"/>
      <c r="J4017" s="95"/>
      <c r="K4017" s="95"/>
      <c r="L4017" s="95"/>
      <c r="M4017" s="95"/>
      <c r="N4017" s="95"/>
      <c r="O4017" s="95"/>
      <c r="P4017" s="95"/>
      <c r="Q4017" s="95"/>
      <c r="R4017" s="95"/>
      <c r="S4017" s="95"/>
      <c r="T4017" s="95"/>
      <c r="U4017" s="95"/>
      <c r="V4017" s="95"/>
      <c r="W4017" s="95"/>
      <c r="X4017" s="95"/>
      <c r="Y4017" s="95"/>
    </row>
    <row r="4018">
      <c r="A4018" s="111"/>
      <c r="B4018" s="95"/>
      <c r="C4018" s="110"/>
      <c r="D4018" s="111"/>
      <c r="E4018" s="95"/>
      <c r="F4018" s="95"/>
      <c r="G4018" s="95"/>
      <c r="H4018" s="95"/>
      <c r="I4018" s="95"/>
      <c r="J4018" s="95"/>
      <c r="K4018" s="95"/>
      <c r="L4018" s="95"/>
      <c r="M4018" s="95"/>
      <c r="N4018" s="95"/>
      <c r="O4018" s="95"/>
      <c r="P4018" s="95"/>
      <c r="Q4018" s="95"/>
      <c r="R4018" s="95"/>
      <c r="S4018" s="95"/>
      <c r="T4018" s="95"/>
      <c r="U4018" s="95"/>
      <c r="V4018" s="95"/>
      <c r="W4018" s="95"/>
      <c r="X4018" s="95"/>
      <c r="Y4018" s="95"/>
    </row>
    <row r="4019">
      <c r="A4019" s="111"/>
      <c r="B4019" s="95"/>
      <c r="C4019" s="110"/>
      <c r="D4019" s="111"/>
      <c r="E4019" s="95"/>
      <c r="F4019" s="95"/>
      <c r="G4019" s="95"/>
      <c r="H4019" s="95"/>
      <c r="I4019" s="95"/>
      <c r="J4019" s="95"/>
      <c r="K4019" s="95"/>
      <c r="L4019" s="95"/>
      <c r="M4019" s="95"/>
      <c r="N4019" s="95"/>
      <c r="O4019" s="95"/>
      <c r="P4019" s="95"/>
      <c r="Q4019" s="95"/>
      <c r="R4019" s="95"/>
      <c r="S4019" s="95"/>
      <c r="T4019" s="95"/>
      <c r="U4019" s="95"/>
      <c r="V4019" s="95"/>
      <c r="W4019" s="95"/>
      <c r="X4019" s="95"/>
      <c r="Y4019" s="95"/>
    </row>
    <row r="4020">
      <c r="A4020" s="111"/>
      <c r="B4020" s="95"/>
      <c r="C4020" s="110"/>
      <c r="D4020" s="111"/>
      <c r="E4020" s="95"/>
      <c r="F4020" s="95"/>
      <c r="G4020" s="95"/>
      <c r="H4020" s="95"/>
      <c r="I4020" s="95"/>
      <c r="J4020" s="95"/>
      <c r="K4020" s="95"/>
      <c r="L4020" s="95"/>
      <c r="M4020" s="95"/>
      <c r="N4020" s="95"/>
      <c r="O4020" s="95"/>
      <c r="P4020" s="95"/>
      <c r="Q4020" s="95"/>
      <c r="R4020" s="95"/>
      <c r="S4020" s="95"/>
      <c r="T4020" s="95"/>
      <c r="U4020" s="95"/>
      <c r="V4020" s="95"/>
      <c r="W4020" s="95"/>
      <c r="X4020" s="95"/>
      <c r="Y4020" s="95"/>
    </row>
    <row r="4021">
      <c r="A4021" s="111"/>
      <c r="B4021" s="95"/>
      <c r="C4021" s="110"/>
      <c r="D4021" s="111"/>
      <c r="E4021" s="95"/>
      <c r="F4021" s="95"/>
      <c r="G4021" s="95"/>
      <c r="H4021" s="95"/>
      <c r="I4021" s="95"/>
      <c r="J4021" s="95"/>
      <c r="K4021" s="95"/>
      <c r="L4021" s="95"/>
      <c r="M4021" s="95"/>
      <c r="N4021" s="95"/>
      <c r="O4021" s="95"/>
      <c r="P4021" s="95"/>
      <c r="Q4021" s="95"/>
      <c r="R4021" s="95"/>
      <c r="S4021" s="95"/>
      <c r="T4021" s="95"/>
      <c r="U4021" s="95"/>
      <c r="V4021" s="95"/>
      <c r="W4021" s="95"/>
      <c r="X4021" s="95"/>
      <c r="Y4021" s="95"/>
    </row>
    <row r="4022">
      <c r="A4022" s="111"/>
      <c r="B4022" s="95"/>
      <c r="C4022" s="110"/>
      <c r="D4022" s="111"/>
      <c r="E4022" s="95"/>
      <c r="F4022" s="95"/>
      <c r="G4022" s="95"/>
      <c r="H4022" s="95"/>
      <c r="I4022" s="95"/>
      <c r="J4022" s="95"/>
      <c r="K4022" s="95"/>
      <c r="L4022" s="95"/>
      <c r="M4022" s="95"/>
      <c r="N4022" s="95"/>
      <c r="O4022" s="95"/>
      <c r="P4022" s="95"/>
      <c r="Q4022" s="95"/>
      <c r="R4022" s="95"/>
      <c r="S4022" s="95"/>
      <c r="T4022" s="95"/>
      <c r="U4022" s="95"/>
      <c r="V4022" s="95"/>
      <c r="W4022" s="95"/>
      <c r="X4022" s="95"/>
      <c r="Y4022" s="95"/>
    </row>
    <row r="4023">
      <c r="A4023" s="111"/>
      <c r="B4023" s="95"/>
      <c r="C4023" s="110"/>
      <c r="D4023" s="111"/>
      <c r="E4023" s="95"/>
      <c r="F4023" s="95"/>
      <c r="G4023" s="95"/>
      <c r="H4023" s="95"/>
      <c r="I4023" s="95"/>
      <c r="J4023" s="95"/>
      <c r="K4023" s="95"/>
      <c r="L4023" s="95"/>
      <c r="M4023" s="95"/>
      <c r="N4023" s="95"/>
      <c r="O4023" s="95"/>
      <c r="P4023" s="95"/>
      <c r="Q4023" s="95"/>
      <c r="R4023" s="95"/>
      <c r="S4023" s="95"/>
      <c r="T4023" s="95"/>
      <c r="U4023" s="95"/>
      <c r="V4023" s="95"/>
      <c r="W4023" s="95"/>
      <c r="X4023" s="95"/>
      <c r="Y4023" s="95"/>
    </row>
    <row r="4024">
      <c r="A4024" s="111"/>
      <c r="B4024" s="95"/>
      <c r="C4024" s="110"/>
      <c r="D4024" s="111"/>
      <c r="E4024" s="95"/>
      <c r="F4024" s="95"/>
      <c r="G4024" s="95"/>
      <c r="H4024" s="95"/>
      <c r="I4024" s="95"/>
      <c r="J4024" s="95"/>
      <c r="K4024" s="95"/>
      <c r="L4024" s="95"/>
      <c r="M4024" s="95"/>
      <c r="N4024" s="95"/>
      <c r="O4024" s="95"/>
      <c r="P4024" s="95"/>
      <c r="Q4024" s="95"/>
      <c r="R4024" s="95"/>
      <c r="S4024" s="95"/>
      <c r="T4024" s="95"/>
      <c r="U4024" s="95"/>
      <c r="V4024" s="95"/>
      <c r="W4024" s="95"/>
      <c r="X4024" s="95"/>
      <c r="Y4024" s="95"/>
    </row>
    <row r="4025">
      <c r="A4025" s="111"/>
      <c r="B4025" s="95"/>
      <c r="C4025" s="110"/>
      <c r="D4025" s="111"/>
      <c r="E4025" s="95"/>
      <c r="F4025" s="95"/>
      <c r="G4025" s="95"/>
      <c r="H4025" s="95"/>
      <c r="I4025" s="95"/>
      <c r="J4025" s="95"/>
      <c r="K4025" s="95"/>
      <c r="L4025" s="95"/>
      <c r="M4025" s="95"/>
      <c r="N4025" s="95"/>
      <c r="O4025" s="95"/>
      <c r="P4025" s="95"/>
      <c r="Q4025" s="95"/>
      <c r="R4025" s="95"/>
      <c r="S4025" s="95"/>
      <c r="T4025" s="95"/>
      <c r="U4025" s="95"/>
      <c r="V4025" s="95"/>
      <c r="W4025" s="95"/>
      <c r="X4025" s="95"/>
      <c r="Y4025" s="95"/>
    </row>
    <row r="4026">
      <c r="A4026" s="111"/>
      <c r="B4026" s="95"/>
      <c r="C4026" s="110"/>
      <c r="D4026" s="111"/>
      <c r="E4026" s="95"/>
      <c r="F4026" s="95"/>
      <c r="G4026" s="95"/>
      <c r="H4026" s="95"/>
      <c r="I4026" s="95"/>
      <c r="J4026" s="95"/>
      <c r="K4026" s="95"/>
      <c r="L4026" s="95"/>
      <c r="M4026" s="95"/>
      <c r="N4026" s="95"/>
      <c r="O4026" s="95"/>
      <c r="P4026" s="95"/>
      <c r="Q4026" s="95"/>
      <c r="R4026" s="95"/>
      <c r="S4026" s="95"/>
      <c r="T4026" s="95"/>
      <c r="U4026" s="95"/>
      <c r="V4026" s="95"/>
      <c r="W4026" s="95"/>
      <c r="X4026" s="95"/>
      <c r="Y4026" s="95"/>
    </row>
    <row r="4027">
      <c r="A4027" s="111"/>
      <c r="B4027" s="95"/>
      <c r="C4027" s="110"/>
      <c r="D4027" s="111"/>
      <c r="E4027" s="95"/>
      <c r="F4027" s="95"/>
      <c r="G4027" s="95"/>
      <c r="H4027" s="95"/>
      <c r="I4027" s="95"/>
      <c r="J4027" s="95"/>
      <c r="K4027" s="95"/>
      <c r="L4027" s="95"/>
      <c r="M4027" s="95"/>
      <c r="N4027" s="95"/>
      <c r="O4027" s="95"/>
      <c r="P4027" s="95"/>
      <c r="Q4027" s="95"/>
      <c r="R4027" s="95"/>
      <c r="S4027" s="95"/>
      <c r="T4027" s="95"/>
      <c r="U4027" s="95"/>
      <c r="V4027" s="95"/>
      <c r="W4027" s="95"/>
      <c r="X4027" s="95"/>
      <c r="Y4027" s="95"/>
    </row>
    <row r="4028">
      <c r="A4028" s="111"/>
      <c r="B4028" s="95"/>
      <c r="C4028" s="110"/>
      <c r="D4028" s="111"/>
      <c r="E4028" s="95"/>
      <c r="F4028" s="95"/>
      <c r="G4028" s="95"/>
      <c r="H4028" s="95"/>
      <c r="I4028" s="95"/>
      <c r="J4028" s="95"/>
      <c r="K4028" s="95"/>
      <c r="L4028" s="95"/>
      <c r="M4028" s="95"/>
      <c r="N4028" s="95"/>
      <c r="O4028" s="95"/>
      <c r="P4028" s="95"/>
      <c r="Q4028" s="95"/>
      <c r="R4028" s="95"/>
      <c r="S4028" s="95"/>
      <c r="T4028" s="95"/>
      <c r="U4028" s="95"/>
      <c r="V4028" s="95"/>
      <c r="W4028" s="95"/>
      <c r="X4028" s="95"/>
      <c r="Y4028" s="95"/>
    </row>
    <row r="4029">
      <c r="A4029" s="111"/>
      <c r="B4029" s="95"/>
      <c r="C4029" s="110"/>
      <c r="D4029" s="111"/>
      <c r="E4029" s="95"/>
      <c r="F4029" s="95"/>
      <c r="G4029" s="95"/>
      <c r="H4029" s="95"/>
      <c r="I4029" s="95"/>
      <c r="J4029" s="95"/>
      <c r="K4029" s="95"/>
      <c r="L4029" s="95"/>
      <c r="M4029" s="95"/>
      <c r="N4029" s="95"/>
      <c r="O4029" s="95"/>
      <c r="P4029" s="95"/>
      <c r="Q4029" s="95"/>
      <c r="R4029" s="95"/>
      <c r="S4029" s="95"/>
      <c r="T4029" s="95"/>
      <c r="U4029" s="95"/>
      <c r="V4029" s="95"/>
      <c r="W4029" s="95"/>
      <c r="X4029" s="95"/>
      <c r="Y4029" s="95"/>
    </row>
    <row r="4030">
      <c r="A4030" s="111"/>
      <c r="B4030" s="95"/>
      <c r="C4030" s="110"/>
      <c r="D4030" s="111"/>
      <c r="E4030" s="95"/>
      <c r="F4030" s="95"/>
      <c r="G4030" s="95"/>
      <c r="H4030" s="95"/>
      <c r="I4030" s="95"/>
      <c r="J4030" s="95"/>
      <c r="K4030" s="95"/>
      <c r="L4030" s="95"/>
      <c r="M4030" s="95"/>
      <c r="N4030" s="95"/>
      <c r="O4030" s="95"/>
      <c r="P4030" s="95"/>
      <c r="Q4030" s="95"/>
      <c r="R4030" s="95"/>
      <c r="S4030" s="95"/>
      <c r="T4030" s="95"/>
      <c r="U4030" s="95"/>
      <c r="V4030" s="95"/>
      <c r="W4030" s="95"/>
      <c r="X4030" s="95"/>
      <c r="Y4030" s="95"/>
    </row>
    <row r="4031">
      <c r="A4031" s="111"/>
      <c r="B4031" s="95"/>
      <c r="C4031" s="110"/>
      <c r="D4031" s="111"/>
      <c r="E4031" s="95"/>
      <c r="F4031" s="95"/>
      <c r="G4031" s="95"/>
      <c r="H4031" s="95"/>
      <c r="I4031" s="95"/>
      <c r="J4031" s="95"/>
      <c r="K4031" s="95"/>
      <c r="L4031" s="95"/>
      <c r="M4031" s="95"/>
      <c r="N4031" s="95"/>
      <c r="O4031" s="95"/>
      <c r="P4031" s="95"/>
      <c r="Q4031" s="95"/>
      <c r="R4031" s="95"/>
      <c r="S4031" s="95"/>
      <c r="T4031" s="95"/>
      <c r="U4031" s="95"/>
      <c r="V4031" s="95"/>
      <c r="W4031" s="95"/>
      <c r="X4031" s="95"/>
      <c r="Y4031" s="95"/>
    </row>
    <row r="4032">
      <c r="A4032" s="111"/>
      <c r="B4032" s="95"/>
      <c r="C4032" s="110"/>
      <c r="D4032" s="111"/>
      <c r="E4032" s="95"/>
      <c r="F4032" s="95"/>
      <c r="G4032" s="95"/>
      <c r="H4032" s="95"/>
      <c r="I4032" s="95"/>
      <c r="J4032" s="95"/>
      <c r="K4032" s="95"/>
      <c r="L4032" s="95"/>
      <c r="M4032" s="95"/>
      <c r="N4032" s="95"/>
      <c r="O4032" s="95"/>
      <c r="P4032" s="95"/>
      <c r="Q4032" s="95"/>
      <c r="R4032" s="95"/>
      <c r="S4032" s="95"/>
      <c r="T4032" s="95"/>
      <c r="U4032" s="95"/>
      <c r="V4032" s="95"/>
      <c r="W4032" s="95"/>
      <c r="X4032" s="95"/>
      <c r="Y4032" s="95"/>
    </row>
    <row r="4033">
      <c r="A4033" s="111"/>
      <c r="B4033" s="95"/>
      <c r="C4033" s="110"/>
      <c r="D4033" s="111"/>
      <c r="E4033" s="95"/>
      <c r="F4033" s="95"/>
      <c r="G4033" s="95"/>
      <c r="H4033" s="95"/>
      <c r="I4033" s="95"/>
      <c r="J4033" s="95"/>
      <c r="K4033" s="95"/>
      <c r="L4033" s="95"/>
      <c r="M4033" s="95"/>
      <c r="N4033" s="95"/>
      <c r="O4033" s="95"/>
      <c r="P4033" s="95"/>
      <c r="Q4033" s="95"/>
      <c r="R4033" s="95"/>
      <c r="S4033" s="95"/>
      <c r="T4033" s="95"/>
      <c r="U4033" s="95"/>
      <c r="V4033" s="95"/>
      <c r="W4033" s="95"/>
      <c r="X4033" s="95"/>
      <c r="Y4033" s="95"/>
    </row>
    <row r="4034">
      <c r="A4034" s="111"/>
      <c r="B4034" s="95"/>
      <c r="C4034" s="110"/>
      <c r="D4034" s="111"/>
      <c r="E4034" s="95"/>
      <c r="F4034" s="95"/>
      <c r="G4034" s="95"/>
      <c r="H4034" s="95"/>
      <c r="I4034" s="95"/>
      <c r="J4034" s="95"/>
      <c r="K4034" s="95"/>
      <c r="L4034" s="95"/>
      <c r="M4034" s="95"/>
      <c r="N4034" s="95"/>
      <c r="O4034" s="95"/>
      <c r="P4034" s="95"/>
      <c r="Q4034" s="95"/>
      <c r="R4034" s="95"/>
      <c r="S4034" s="95"/>
      <c r="T4034" s="95"/>
      <c r="U4034" s="95"/>
      <c r="V4034" s="95"/>
      <c r="W4034" s="95"/>
      <c r="X4034" s="95"/>
      <c r="Y4034" s="95"/>
    </row>
    <row r="4035">
      <c r="A4035" s="111"/>
      <c r="B4035" s="95"/>
      <c r="C4035" s="110"/>
      <c r="D4035" s="111"/>
      <c r="E4035" s="95"/>
      <c r="F4035" s="95"/>
      <c r="G4035" s="95"/>
      <c r="H4035" s="95"/>
      <c r="I4035" s="95"/>
      <c r="J4035" s="95"/>
      <c r="K4035" s="95"/>
      <c r="L4035" s="95"/>
      <c r="M4035" s="95"/>
      <c r="N4035" s="95"/>
      <c r="O4035" s="95"/>
      <c r="P4035" s="95"/>
      <c r="Q4035" s="95"/>
      <c r="R4035" s="95"/>
      <c r="S4035" s="95"/>
      <c r="T4035" s="95"/>
      <c r="U4035" s="95"/>
      <c r="V4035" s="95"/>
      <c r="W4035" s="95"/>
      <c r="X4035" s="95"/>
      <c r="Y4035" s="95"/>
    </row>
    <row r="4036">
      <c r="A4036" s="111"/>
      <c r="B4036" s="95"/>
      <c r="C4036" s="110"/>
      <c r="D4036" s="111"/>
      <c r="E4036" s="95"/>
      <c r="F4036" s="95"/>
      <c r="G4036" s="95"/>
      <c r="H4036" s="95"/>
      <c r="I4036" s="95"/>
      <c r="J4036" s="95"/>
      <c r="K4036" s="95"/>
      <c r="L4036" s="95"/>
      <c r="M4036" s="95"/>
      <c r="N4036" s="95"/>
      <c r="O4036" s="95"/>
      <c r="P4036" s="95"/>
      <c r="Q4036" s="95"/>
      <c r="R4036" s="95"/>
      <c r="S4036" s="95"/>
      <c r="T4036" s="95"/>
      <c r="U4036" s="95"/>
      <c r="V4036" s="95"/>
      <c r="W4036" s="95"/>
      <c r="X4036" s="95"/>
      <c r="Y4036" s="95"/>
    </row>
    <row r="4037">
      <c r="A4037" s="111"/>
      <c r="B4037" s="95"/>
      <c r="C4037" s="110"/>
      <c r="D4037" s="111"/>
      <c r="E4037" s="95"/>
      <c r="F4037" s="95"/>
      <c r="G4037" s="95"/>
      <c r="H4037" s="95"/>
      <c r="I4037" s="95"/>
      <c r="J4037" s="95"/>
      <c r="K4037" s="95"/>
      <c r="L4037" s="95"/>
      <c r="M4037" s="95"/>
      <c r="N4037" s="95"/>
      <c r="O4037" s="95"/>
      <c r="P4037" s="95"/>
      <c r="Q4037" s="95"/>
      <c r="R4037" s="95"/>
      <c r="S4037" s="95"/>
      <c r="T4037" s="95"/>
      <c r="U4037" s="95"/>
      <c r="V4037" s="95"/>
      <c r="W4037" s="95"/>
      <c r="X4037" s="95"/>
      <c r="Y4037" s="95"/>
    </row>
    <row r="4038">
      <c r="A4038" s="111"/>
      <c r="B4038" s="95"/>
      <c r="C4038" s="110"/>
      <c r="D4038" s="111"/>
      <c r="E4038" s="95"/>
      <c r="F4038" s="95"/>
      <c r="G4038" s="95"/>
      <c r="H4038" s="95"/>
      <c r="I4038" s="95"/>
      <c r="J4038" s="95"/>
      <c r="K4038" s="95"/>
      <c r="L4038" s="95"/>
      <c r="M4038" s="95"/>
      <c r="N4038" s="95"/>
      <c r="O4038" s="95"/>
      <c r="P4038" s="95"/>
      <c r="Q4038" s="95"/>
      <c r="R4038" s="95"/>
      <c r="S4038" s="95"/>
      <c r="T4038" s="95"/>
      <c r="U4038" s="95"/>
      <c r="V4038" s="95"/>
      <c r="W4038" s="95"/>
      <c r="X4038" s="95"/>
      <c r="Y4038" s="95"/>
    </row>
    <row r="4039">
      <c r="A4039" s="111"/>
      <c r="B4039" s="95"/>
      <c r="C4039" s="110"/>
      <c r="D4039" s="111"/>
      <c r="E4039" s="95"/>
      <c r="F4039" s="95"/>
      <c r="G4039" s="95"/>
      <c r="H4039" s="95"/>
      <c r="I4039" s="95"/>
      <c r="J4039" s="95"/>
      <c r="K4039" s="95"/>
      <c r="L4039" s="95"/>
      <c r="M4039" s="95"/>
      <c r="N4039" s="95"/>
      <c r="O4039" s="95"/>
      <c r="P4039" s="95"/>
      <c r="Q4039" s="95"/>
      <c r="R4039" s="95"/>
      <c r="S4039" s="95"/>
      <c r="T4039" s="95"/>
      <c r="U4039" s="95"/>
      <c r="V4039" s="95"/>
      <c r="W4039" s="95"/>
      <c r="X4039" s="95"/>
      <c r="Y4039" s="95"/>
    </row>
    <row r="4040">
      <c r="A4040" s="111"/>
      <c r="B4040" s="95"/>
      <c r="C4040" s="110"/>
      <c r="D4040" s="111"/>
      <c r="E4040" s="95"/>
      <c r="F4040" s="95"/>
      <c r="G4040" s="95"/>
      <c r="H4040" s="95"/>
      <c r="I4040" s="95"/>
      <c r="J4040" s="95"/>
      <c r="K4040" s="95"/>
      <c r="L4040" s="95"/>
      <c r="M4040" s="95"/>
      <c r="N4040" s="95"/>
      <c r="O4040" s="95"/>
      <c r="P4040" s="95"/>
      <c r="Q4040" s="95"/>
      <c r="R4040" s="95"/>
      <c r="S4040" s="95"/>
      <c r="T4040" s="95"/>
      <c r="U4040" s="95"/>
      <c r="V4040" s="95"/>
      <c r="W4040" s="95"/>
      <c r="X4040" s="95"/>
      <c r="Y4040" s="95"/>
    </row>
    <row r="4041">
      <c r="A4041" s="111"/>
      <c r="B4041" s="95"/>
      <c r="C4041" s="110"/>
      <c r="D4041" s="111"/>
      <c r="E4041" s="95"/>
      <c r="F4041" s="95"/>
      <c r="G4041" s="95"/>
      <c r="H4041" s="95"/>
      <c r="I4041" s="95"/>
      <c r="J4041" s="95"/>
      <c r="K4041" s="95"/>
      <c r="L4041" s="95"/>
      <c r="M4041" s="95"/>
      <c r="N4041" s="95"/>
      <c r="O4041" s="95"/>
      <c r="P4041" s="95"/>
      <c r="Q4041" s="95"/>
      <c r="R4041" s="95"/>
      <c r="S4041" s="95"/>
      <c r="T4041" s="95"/>
      <c r="U4041" s="95"/>
      <c r="V4041" s="95"/>
      <c r="W4041" s="95"/>
      <c r="X4041" s="95"/>
      <c r="Y4041" s="95"/>
    </row>
    <row r="4042">
      <c r="A4042" s="111"/>
      <c r="B4042" s="95"/>
      <c r="C4042" s="110"/>
      <c r="D4042" s="111"/>
      <c r="E4042" s="95"/>
      <c r="F4042" s="95"/>
      <c r="G4042" s="95"/>
      <c r="H4042" s="95"/>
      <c r="I4042" s="95"/>
      <c r="J4042" s="95"/>
      <c r="K4042" s="95"/>
      <c r="L4042" s="95"/>
      <c r="M4042" s="95"/>
      <c r="N4042" s="95"/>
      <c r="O4042" s="95"/>
      <c r="P4042" s="95"/>
      <c r="Q4042" s="95"/>
      <c r="R4042" s="95"/>
      <c r="S4042" s="95"/>
      <c r="T4042" s="95"/>
      <c r="U4042" s="95"/>
      <c r="V4042" s="95"/>
      <c r="W4042" s="95"/>
      <c r="X4042" s="95"/>
      <c r="Y4042" s="95"/>
    </row>
    <row r="4043">
      <c r="A4043" s="111"/>
      <c r="B4043" s="95"/>
      <c r="C4043" s="110"/>
      <c r="D4043" s="111"/>
      <c r="E4043" s="95"/>
      <c r="F4043" s="95"/>
      <c r="G4043" s="95"/>
      <c r="H4043" s="95"/>
      <c r="I4043" s="95"/>
      <c r="J4043" s="95"/>
      <c r="K4043" s="95"/>
      <c r="L4043" s="95"/>
      <c r="M4043" s="95"/>
      <c r="N4043" s="95"/>
      <c r="O4043" s="95"/>
      <c r="P4043" s="95"/>
      <c r="Q4043" s="95"/>
      <c r="R4043" s="95"/>
      <c r="S4043" s="95"/>
      <c r="T4043" s="95"/>
      <c r="U4043" s="95"/>
      <c r="V4043" s="95"/>
      <c r="W4043" s="95"/>
      <c r="X4043" s="95"/>
      <c r="Y4043" s="95"/>
    </row>
    <row r="4044">
      <c r="A4044" s="111"/>
      <c r="B4044" s="95"/>
      <c r="C4044" s="110"/>
      <c r="D4044" s="111"/>
      <c r="E4044" s="95"/>
      <c r="F4044" s="95"/>
      <c r="G4044" s="95"/>
      <c r="H4044" s="95"/>
      <c r="I4044" s="95"/>
      <c r="J4044" s="95"/>
      <c r="K4044" s="95"/>
      <c r="L4044" s="95"/>
      <c r="M4044" s="95"/>
      <c r="N4044" s="95"/>
      <c r="O4044" s="95"/>
      <c r="P4044" s="95"/>
      <c r="Q4044" s="95"/>
      <c r="R4044" s="95"/>
      <c r="S4044" s="95"/>
      <c r="T4044" s="95"/>
      <c r="U4044" s="95"/>
      <c r="V4044" s="95"/>
      <c r="W4044" s="95"/>
      <c r="X4044" s="95"/>
      <c r="Y4044" s="95"/>
    </row>
    <row r="4045">
      <c r="A4045" s="111"/>
      <c r="B4045" s="95"/>
      <c r="C4045" s="110"/>
      <c r="D4045" s="111"/>
      <c r="E4045" s="95"/>
      <c r="F4045" s="95"/>
      <c r="G4045" s="95"/>
      <c r="H4045" s="95"/>
      <c r="I4045" s="95"/>
      <c r="J4045" s="95"/>
      <c r="K4045" s="95"/>
      <c r="L4045" s="95"/>
      <c r="M4045" s="95"/>
      <c r="N4045" s="95"/>
      <c r="O4045" s="95"/>
      <c r="P4045" s="95"/>
      <c r="Q4045" s="95"/>
      <c r="R4045" s="95"/>
      <c r="S4045" s="95"/>
      <c r="T4045" s="95"/>
      <c r="U4045" s="95"/>
      <c r="V4045" s="95"/>
      <c r="W4045" s="95"/>
      <c r="X4045" s="95"/>
      <c r="Y4045" s="95"/>
    </row>
    <row r="4046">
      <c r="A4046" s="111"/>
      <c r="B4046" s="95"/>
      <c r="C4046" s="110"/>
      <c r="D4046" s="111"/>
      <c r="E4046" s="95"/>
      <c r="F4046" s="95"/>
      <c r="G4046" s="95"/>
      <c r="H4046" s="95"/>
      <c r="I4046" s="95"/>
      <c r="J4046" s="95"/>
      <c r="K4046" s="95"/>
      <c r="L4046" s="95"/>
      <c r="M4046" s="95"/>
      <c r="N4046" s="95"/>
      <c r="O4046" s="95"/>
      <c r="P4046" s="95"/>
      <c r="Q4046" s="95"/>
      <c r="R4046" s="95"/>
      <c r="S4046" s="95"/>
      <c r="T4046" s="95"/>
      <c r="U4046" s="95"/>
      <c r="V4046" s="95"/>
      <c r="W4046" s="95"/>
      <c r="X4046" s="95"/>
      <c r="Y4046" s="95"/>
    </row>
    <row r="4047">
      <c r="A4047" s="111"/>
      <c r="B4047" s="95"/>
      <c r="C4047" s="110"/>
      <c r="D4047" s="111"/>
      <c r="E4047" s="95"/>
      <c r="F4047" s="95"/>
      <c r="G4047" s="95"/>
      <c r="H4047" s="95"/>
      <c r="I4047" s="95"/>
      <c r="J4047" s="95"/>
      <c r="K4047" s="95"/>
      <c r="L4047" s="95"/>
      <c r="M4047" s="95"/>
      <c r="N4047" s="95"/>
      <c r="O4047" s="95"/>
      <c r="P4047" s="95"/>
      <c r="Q4047" s="95"/>
      <c r="R4047" s="95"/>
      <c r="S4047" s="95"/>
      <c r="T4047" s="95"/>
      <c r="U4047" s="95"/>
      <c r="V4047" s="95"/>
      <c r="W4047" s="95"/>
      <c r="X4047" s="95"/>
      <c r="Y4047" s="95"/>
    </row>
    <row r="4048">
      <c r="A4048" s="111"/>
      <c r="B4048" s="95"/>
      <c r="C4048" s="110"/>
      <c r="D4048" s="111"/>
      <c r="E4048" s="95"/>
      <c r="F4048" s="95"/>
      <c r="G4048" s="95"/>
      <c r="H4048" s="95"/>
      <c r="I4048" s="95"/>
      <c r="J4048" s="95"/>
      <c r="K4048" s="95"/>
      <c r="L4048" s="95"/>
      <c r="M4048" s="95"/>
      <c r="N4048" s="95"/>
      <c r="O4048" s="95"/>
      <c r="P4048" s="95"/>
      <c r="Q4048" s="95"/>
      <c r="R4048" s="95"/>
      <c r="S4048" s="95"/>
      <c r="T4048" s="95"/>
      <c r="U4048" s="95"/>
      <c r="V4048" s="95"/>
      <c r="W4048" s="95"/>
      <c r="X4048" s="95"/>
      <c r="Y4048" s="95"/>
    </row>
    <row r="4049">
      <c r="A4049" s="111"/>
      <c r="B4049" s="95"/>
      <c r="C4049" s="110"/>
      <c r="D4049" s="111"/>
      <c r="E4049" s="95"/>
      <c r="F4049" s="95"/>
      <c r="G4049" s="95"/>
      <c r="H4049" s="95"/>
      <c r="I4049" s="95"/>
      <c r="J4049" s="95"/>
      <c r="K4049" s="95"/>
      <c r="L4049" s="95"/>
      <c r="M4049" s="95"/>
      <c r="N4049" s="95"/>
      <c r="O4049" s="95"/>
      <c r="P4049" s="95"/>
      <c r="Q4049" s="95"/>
      <c r="R4049" s="95"/>
      <c r="S4049" s="95"/>
      <c r="T4049" s="95"/>
      <c r="U4049" s="95"/>
      <c r="V4049" s="95"/>
      <c r="W4049" s="95"/>
      <c r="X4049" s="95"/>
      <c r="Y4049" s="95"/>
    </row>
    <row r="4050">
      <c r="A4050" s="111"/>
      <c r="B4050" s="95"/>
      <c r="C4050" s="110"/>
      <c r="D4050" s="111"/>
      <c r="E4050" s="95"/>
      <c r="F4050" s="95"/>
      <c r="G4050" s="95"/>
      <c r="H4050" s="95"/>
      <c r="I4050" s="95"/>
      <c r="J4050" s="95"/>
      <c r="K4050" s="95"/>
      <c r="L4050" s="95"/>
      <c r="M4050" s="95"/>
      <c r="N4050" s="95"/>
      <c r="O4050" s="95"/>
      <c r="P4050" s="95"/>
      <c r="Q4050" s="95"/>
      <c r="R4050" s="95"/>
      <c r="S4050" s="95"/>
      <c r="T4050" s="95"/>
      <c r="U4050" s="95"/>
      <c r="V4050" s="95"/>
      <c r="W4050" s="95"/>
      <c r="X4050" s="95"/>
      <c r="Y4050" s="95"/>
    </row>
    <row r="4051">
      <c r="A4051" s="111"/>
      <c r="B4051" s="95"/>
      <c r="C4051" s="110"/>
      <c r="D4051" s="111"/>
      <c r="E4051" s="95"/>
      <c r="F4051" s="95"/>
      <c r="G4051" s="95"/>
      <c r="H4051" s="95"/>
      <c r="I4051" s="95"/>
      <c r="J4051" s="95"/>
      <c r="K4051" s="95"/>
      <c r="L4051" s="95"/>
      <c r="M4051" s="95"/>
      <c r="N4051" s="95"/>
      <c r="O4051" s="95"/>
      <c r="P4051" s="95"/>
      <c r="Q4051" s="95"/>
      <c r="R4051" s="95"/>
      <c r="S4051" s="95"/>
      <c r="T4051" s="95"/>
      <c r="U4051" s="95"/>
      <c r="V4051" s="95"/>
      <c r="W4051" s="95"/>
      <c r="X4051" s="95"/>
      <c r="Y4051" s="95"/>
    </row>
    <row r="4052">
      <c r="A4052" s="111"/>
      <c r="B4052" s="95"/>
      <c r="C4052" s="110"/>
      <c r="D4052" s="111"/>
      <c r="E4052" s="95"/>
      <c r="F4052" s="95"/>
      <c r="G4052" s="95"/>
      <c r="H4052" s="95"/>
      <c r="I4052" s="95"/>
      <c r="J4052" s="95"/>
      <c r="K4052" s="95"/>
      <c r="L4052" s="95"/>
      <c r="M4052" s="95"/>
      <c r="N4052" s="95"/>
      <c r="O4052" s="95"/>
      <c r="P4052" s="95"/>
      <c r="Q4052" s="95"/>
      <c r="R4052" s="95"/>
      <c r="S4052" s="95"/>
      <c r="T4052" s="95"/>
      <c r="U4052" s="95"/>
      <c r="V4052" s="95"/>
      <c r="W4052" s="95"/>
      <c r="X4052" s="95"/>
      <c r="Y4052" s="95"/>
    </row>
    <row r="4053">
      <c r="A4053" s="111"/>
      <c r="B4053" s="95"/>
      <c r="C4053" s="110"/>
      <c r="D4053" s="111"/>
      <c r="E4053" s="95"/>
      <c r="F4053" s="95"/>
      <c r="G4053" s="95"/>
      <c r="H4053" s="95"/>
      <c r="I4053" s="95"/>
      <c r="J4053" s="95"/>
      <c r="K4053" s="95"/>
      <c r="L4053" s="95"/>
      <c r="M4053" s="95"/>
      <c r="N4053" s="95"/>
      <c r="O4053" s="95"/>
      <c r="P4053" s="95"/>
      <c r="Q4053" s="95"/>
      <c r="R4053" s="95"/>
      <c r="S4053" s="95"/>
      <c r="T4053" s="95"/>
      <c r="U4053" s="95"/>
      <c r="V4053" s="95"/>
      <c r="W4053" s="95"/>
      <c r="X4053" s="95"/>
      <c r="Y4053" s="95"/>
    </row>
    <row r="4054">
      <c r="A4054" s="111"/>
      <c r="B4054" s="95"/>
      <c r="C4054" s="110"/>
      <c r="D4054" s="111"/>
      <c r="E4054" s="95"/>
      <c r="F4054" s="95"/>
      <c r="G4054" s="95"/>
      <c r="H4054" s="95"/>
      <c r="I4054" s="95"/>
      <c r="J4054" s="95"/>
      <c r="K4054" s="95"/>
      <c r="L4054" s="95"/>
      <c r="M4054" s="95"/>
      <c r="N4054" s="95"/>
      <c r="O4054" s="95"/>
      <c r="P4054" s="95"/>
      <c r="Q4054" s="95"/>
      <c r="R4054" s="95"/>
      <c r="S4054" s="95"/>
      <c r="T4054" s="95"/>
      <c r="U4054" s="95"/>
      <c r="V4054" s="95"/>
      <c r="W4054" s="95"/>
      <c r="X4054" s="95"/>
      <c r="Y4054" s="95"/>
    </row>
    <row r="4055">
      <c r="A4055" s="111"/>
      <c r="B4055" s="95"/>
      <c r="C4055" s="110"/>
      <c r="D4055" s="111"/>
      <c r="E4055" s="95"/>
      <c r="F4055" s="95"/>
      <c r="G4055" s="95"/>
      <c r="H4055" s="95"/>
      <c r="I4055" s="95"/>
      <c r="J4055" s="95"/>
      <c r="K4055" s="95"/>
      <c r="L4055" s="95"/>
      <c r="M4055" s="95"/>
      <c r="N4055" s="95"/>
      <c r="O4055" s="95"/>
      <c r="P4055" s="95"/>
      <c r="Q4055" s="95"/>
      <c r="R4055" s="95"/>
      <c r="S4055" s="95"/>
      <c r="T4055" s="95"/>
      <c r="U4055" s="95"/>
      <c r="V4055" s="95"/>
      <c r="W4055" s="95"/>
      <c r="X4055" s="95"/>
      <c r="Y4055" s="95"/>
    </row>
    <row r="4056">
      <c r="A4056" s="111"/>
      <c r="B4056" s="95"/>
      <c r="C4056" s="110"/>
      <c r="D4056" s="111"/>
      <c r="E4056" s="95"/>
      <c r="F4056" s="95"/>
      <c r="G4056" s="95"/>
      <c r="H4056" s="95"/>
      <c r="I4056" s="95"/>
      <c r="J4056" s="95"/>
      <c r="K4056" s="95"/>
      <c r="L4056" s="95"/>
      <c r="M4056" s="95"/>
      <c r="N4056" s="95"/>
      <c r="O4056" s="95"/>
      <c r="P4056" s="95"/>
      <c r="Q4056" s="95"/>
      <c r="R4056" s="95"/>
      <c r="S4056" s="95"/>
      <c r="T4056" s="95"/>
      <c r="U4056" s="95"/>
      <c r="V4056" s="95"/>
      <c r="W4056" s="95"/>
      <c r="X4056" s="95"/>
      <c r="Y4056" s="95"/>
    </row>
    <row r="4057">
      <c r="A4057" s="111"/>
      <c r="B4057" s="95"/>
      <c r="C4057" s="110"/>
      <c r="D4057" s="111"/>
      <c r="E4057" s="95"/>
      <c r="F4057" s="95"/>
      <c r="G4057" s="95"/>
      <c r="H4057" s="95"/>
      <c r="I4057" s="95"/>
      <c r="J4057" s="95"/>
      <c r="K4057" s="95"/>
      <c r="L4057" s="95"/>
      <c r="M4057" s="95"/>
      <c r="N4057" s="95"/>
      <c r="O4057" s="95"/>
      <c r="P4057" s="95"/>
      <c r="Q4057" s="95"/>
      <c r="R4057" s="95"/>
      <c r="S4057" s="95"/>
      <c r="T4057" s="95"/>
      <c r="U4057" s="95"/>
      <c r="V4057" s="95"/>
      <c r="W4057" s="95"/>
      <c r="X4057" s="95"/>
      <c r="Y4057" s="95"/>
    </row>
    <row r="4058">
      <c r="A4058" s="111"/>
      <c r="B4058" s="95"/>
      <c r="C4058" s="110"/>
      <c r="D4058" s="111"/>
      <c r="E4058" s="95"/>
      <c r="F4058" s="95"/>
      <c r="G4058" s="95"/>
      <c r="H4058" s="95"/>
      <c r="I4058" s="95"/>
      <c r="J4058" s="95"/>
      <c r="K4058" s="95"/>
      <c r="L4058" s="95"/>
      <c r="M4058" s="95"/>
      <c r="N4058" s="95"/>
      <c r="O4058" s="95"/>
      <c r="P4058" s="95"/>
      <c r="Q4058" s="95"/>
      <c r="R4058" s="95"/>
      <c r="S4058" s="95"/>
      <c r="T4058" s="95"/>
      <c r="U4058" s="95"/>
      <c r="V4058" s="95"/>
      <c r="W4058" s="95"/>
      <c r="X4058" s="95"/>
      <c r="Y4058" s="95"/>
    </row>
    <row r="4059">
      <c r="A4059" s="111"/>
      <c r="B4059" s="95"/>
      <c r="C4059" s="110"/>
      <c r="D4059" s="111"/>
      <c r="E4059" s="95"/>
      <c r="F4059" s="95"/>
      <c r="G4059" s="95"/>
      <c r="H4059" s="95"/>
      <c r="I4059" s="95"/>
      <c r="J4059" s="95"/>
      <c r="K4059" s="95"/>
      <c r="L4059" s="95"/>
      <c r="M4059" s="95"/>
      <c r="N4059" s="95"/>
      <c r="O4059" s="95"/>
      <c r="P4059" s="95"/>
      <c r="Q4059" s="95"/>
      <c r="R4059" s="95"/>
      <c r="S4059" s="95"/>
      <c r="T4059" s="95"/>
      <c r="U4059" s="95"/>
      <c r="V4059" s="95"/>
      <c r="W4059" s="95"/>
      <c r="X4059" s="95"/>
      <c r="Y4059" s="95"/>
    </row>
    <row r="4060">
      <c r="A4060" s="111"/>
      <c r="B4060" s="95"/>
      <c r="C4060" s="110"/>
      <c r="D4060" s="111"/>
      <c r="E4060" s="95"/>
      <c r="F4060" s="95"/>
      <c r="G4060" s="95"/>
      <c r="H4060" s="95"/>
      <c r="I4060" s="95"/>
      <c r="J4060" s="95"/>
      <c r="K4060" s="95"/>
      <c r="L4060" s="95"/>
      <c r="M4060" s="95"/>
      <c r="N4060" s="95"/>
      <c r="O4060" s="95"/>
      <c r="P4060" s="95"/>
      <c r="Q4060" s="95"/>
      <c r="R4060" s="95"/>
      <c r="S4060" s="95"/>
      <c r="T4060" s="95"/>
      <c r="U4060" s="95"/>
      <c r="V4060" s="95"/>
      <c r="W4060" s="95"/>
      <c r="X4060" s="95"/>
      <c r="Y4060" s="95"/>
    </row>
    <row r="4061">
      <c r="A4061" s="111"/>
      <c r="B4061" s="95"/>
      <c r="C4061" s="110"/>
      <c r="D4061" s="111"/>
      <c r="E4061" s="95"/>
      <c r="F4061" s="95"/>
      <c r="G4061" s="95"/>
      <c r="H4061" s="95"/>
      <c r="I4061" s="95"/>
      <c r="J4061" s="95"/>
      <c r="K4061" s="95"/>
      <c r="L4061" s="95"/>
      <c r="M4061" s="95"/>
      <c r="N4061" s="95"/>
      <c r="O4061" s="95"/>
      <c r="P4061" s="95"/>
      <c r="Q4061" s="95"/>
      <c r="R4061" s="95"/>
      <c r="S4061" s="95"/>
      <c r="T4061" s="95"/>
      <c r="U4061" s="95"/>
      <c r="V4061" s="95"/>
      <c r="W4061" s="95"/>
      <c r="X4061" s="95"/>
      <c r="Y4061" s="95"/>
    </row>
    <row r="4062">
      <c r="A4062" s="111"/>
      <c r="B4062" s="95"/>
      <c r="C4062" s="110"/>
      <c r="D4062" s="111"/>
      <c r="E4062" s="95"/>
      <c r="F4062" s="95"/>
      <c r="G4062" s="95"/>
      <c r="H4062" s="95"/>
      <c r="I4062" s="95"/>
      <c r="J4062" s="95"/>
      <c r="K4062" s="95"/>
      <c r="L4062" s="95"/>
      <c r="M4062" s="95"/>
      <c r="N4062" s="95"/>
      <c r="O4062" s="95"/>
      <c r="P4062" s="95"/>
      <c r="Q4062" s="95"/>
      <c r="R4062" s="95"/>
      <c r="S4062" s="95"/>
      <c r="T4062" s="95"/>
      <c r="U4062" s="95"/>
      <c r="V4062" s="95"/>
      <c r="W4062" s="95"/>
      <c r="X4062" s="95"/>
      <c r="Y4062" s="95"/>
    </row>
    <row r="4063">
      <c r="A4063" s="111"/>
      <c r="B4063" s="95"/>
      <c r="C4063" s="110"/>
      <c r="D4063" s="111"/>
      <c r="E4063" s="95"/>
      <c r="F4063" s="95"/>
      <c r="G4063" s="95"/>
      <c r="H4063" s="95"/>
      <c r="I4063" s="95"/>
      <c r="J4063" s="95"/>
      <c r="K4063" s="95"/>
      <c r="L4063" s="95"/>
      <c r="M4063" s="95"/>
      <c r="N4063" s="95"/>
      <c r="O4063" s="95"/>
      <c r="P4063" s="95"/>
      <c r="Q4063" s="95"/>
      <c r="R4063" s="95"/>
      <c r="S4063" s="95"/>
      <c r="T4063" s="95"/>
      <c r="U4063" s="95"/>
      <c r="V4063" s="95"/>
      <c r="W4063" s="95"/>
      <c r="X4063" s="95"/>
      <c r="Y4063" s="95"/>
    </row>
    <row r="4064">
      <c r="A4064" s="111"/>
      <c r="B4064" s="95"/>
      <c r="C4064" s="110"/>
      <c r="D4064" s="111"/>
      <c r="E4064" s="95"/>
      <c r="F4064" s="95"/>
      <c r="G4064" s="95"/>
      <c r="H4064" s="95"/>
      <c r="I4064" s="95"/>
      <c r="J4064" s="95"/>
      <c r="K4064" s="95"/>
      <c r="L4064" s="95"/>
      <c r="M4064" s="95"/>
      <c r="N4064" s="95"/>
      <c r="O4064" s="95"/>
      <c r="P4064" s="95"/>
      <c r="Q4064" s="95"/>
      <c r="R4064" s="95"/>
      <c r="S4064" s="95"/>
      <c r="T4064" s="95"/>
      <c r="U4064" s="95"/>
      <c r="V4064" s="95"/>
      <c r="W4064" s="95"/>
      <c r="X4064" s="95"/>
      <c r="Y4064" s="95"/>
    </row>
    <row r="4065">
      <c r="A4065" s="111"/>
      <c r="B4065" s="95"/>
      <c r="C4065" s="110"/>
      <c r="D4065" s="111"/>
      <c r="E4065" s="95"/>
      <c r="F4065" s="95"/>
      <c r="G4065" s="95"/>
      <c r="H4065" s="95"/>
      <c r="I4065" s="95"/>
      <c r="J4065" s="95"/>
      <c r="K4065" s="95"/>
      <c r="L4065" s="95"/>
      <c r="M4065" s="95"/>
      <c r="N4065" s="95"/>
      <c r="O4065" s="95"/>
      <c r="P4065" s="95"/>
      <c r="Q4065" s="95"/>
      <c r="R4065" s="95"/>
      <c r="S4065" s="95"/>
      <c r="T4065" s="95"/>
      <c r="U4065" s="95"/>
      <c r="V4065" s="95"/>
      <c r="W4065" s="95"/>
      <c r="X4065" s="95"/>
      <c r="Y4065" s="95"/>
    </row>
    <row r="4066">
      <c r="A4066" s="111"/>
      <c r="B4066" s="95"/>
      <c r="C4066" s="110"/>
      <c r="D4066" s="111"/>
      <c r="E4066" s="95"/>
      <c r="F4066" s="95"/>
      <c r="G4066" s="95"/>
      <c r="H4066" s="95"/>
      <c r="I4066" s="95"/>
      <c r="J4066" s="95"/>
      <c r="K4066" s="95"/>
      <c r="L4066" s="95"/>
      <c r="M4066" s="95"/>
      <c r="N4066" s="95"/>
      <c r="O4066" s="95"/>
      <c r="P4066" s="95"/>
      <c r="Q4066" s="95"/>
      <c r="R4066" s="95"/>
      <c r="S4066" s="95"/>
      <c r="T4066" s="95"/>
      <c r="U4066" s="95"/>
      <c r="V4066" s="95"/>
      <c r="W4066" s="95"/>
      <c r="X4066" s="95"/>
      <c r="Y4066" s="95"/>
    </row>
    <row r="4067">
      <c r="A4067" s="111"/>
      <c r="B4067" s="95"/>
      <c r="C4067" s="110"/>
      <c r="D4067" s="111"/>
      <c r="E4067" s="95"/>
      <c r="F4067" s="95"/>
      <c r="G4067" s="95"/>
      <c r="H4067" s="95"/>
      <c r="I4067" s="95"/>
      <c r="J4067" s="95"/>
      <c r="K4067" s="95"/>
      <c r="L4067" s="95"/>
      <c r="M4067" s="95"/>
      <c r="N4067" s="95"/>
      <c r="O4067" s="95"/>
      <c r="P4067" s="95"/>
      <c r="Q4067" s="95"/>
      <c r="R4067" s="95"/>
      <c r="S4067" s="95"/>
      <c r="T4067" s="95"/>
      <c r="U4067" s="95"/>
      <c r="V4067" s="95"/>
      <c r="W4067" s="95"/>
      <c r="X4067" s="95"/>
      <c r="Y4067" s="95"/>
    </row>
    <row r="4068">
      <c r="A4068" s="111"/>
      <c r="B4068" s="95"/>
      <c r="C4068" s="110"/>
      <c r="D4068" s="111"/>
      <c r="E4068" s="95"/>
      <c r="F4068" s="95"/>
      <c r="G4068" s="95"/>
      <c r="H4068" s="95"/>
      <c r="I4068" s="95"/>
      <c r="J4068" s="95"/>
      <c r="K4068" s="95"/>
      <c r="L4068" s="95"/>
      <c r="M4068" s="95"/>
      <c r="N4068" s="95"/>
      <c r="O4068" s="95"/>
      <c r="P4068" s="95"/>
      <c r="Q4068" s="95"/>
      <c r="R4068" s="95"/>
      <c r="S4068" s="95"/>
      <c r="T4068" s="95"/>
      <c r="U4068" s="95"/>
      <c r="V4068" s="95"/>
      <c r="W4068" s="95"/>
      <c r="X4068" s="95"/>
      <c r="Y4068" s="95"/>
    </row>
    <row r="4069">
      <c r="A4069" s="111"/>
      <c r="B4069" s="95"/>
      <c r="C4069" s="110"/>
      <c r="D4069" s="111"/>
      <c r="E4069" s="95"/>
      <c r="F4069" s="95"/>
      <c r="G4069" s="95"/>
      <c r="H4069" s="95"/>
      <c r="I4069" s="95"/>
      <c r="J4069" s="95"/>
      <c r="K4069" s="95"/>
      <c r="L4069" s="95"/>
      <c r="M4069" s="95"/>
      <c r="N4069" s="95"/>
      <c r="O4069" s="95"/>
      <c r="P4069" s="95"/>
      <c r="Q4069" s="95"/>
      <c r="R4069" s="95"/>
      <c r="S4069" s="95"/>
      <c r="T4069" s="95"/>
      <c r="U4069" s="95"/>
      <c r="V4069" s="95"/>
      <c r="W4069" s="95"/>
      <c r="X4069" s="95"/>
      <c r="Y4069" s="95"/>
    </row>
    <row r="4070">
      <c r="A4070" s="111"/>
      <c r="B4070" s="95"/>
      <c r="C4070" s="110"/>
      <c r="D4070" s="111"/>
      <c r="E4070" s="95"/>
      <c r="F4070" s="95"/>
      <c r="G4070" s="95"/>
      <c r="H4070" s="95"/>
      <c r="I4070" s="95"/>
      <c r="J4070" s="95"/>
      <c r="K4070" s="95"/>
      <c r="L4070" s="95"/>
      <c r="M4070" s="95"/>
      <c r="N4070" s="95"/>
      <c r="O4070" s="95"/>
      <c r="P4070" s="95"/>
      <c r="Q4070" s="95"/>
      <c r="R4070" s="95"/>
      <c r="S4070" s="95"/>
      <c r="T4070" s="95"/>
      <c r="U4070" s="95"/>
      <c r="V4070" s="95"/>
      <c r="W4070" s="95"/>
      <c r="X4070" s="95"/>
      <c r="Y4070" s="95"/>
    </row>
    <row r="4071">
      <c r="A4071" s="111"/>
      <c r="B4071" s="95"/>
      <c r="C4071" s="110"/>
      <c r="D4071" s="111"/>
      <c r="E4071" s="95"/>
      <c r="F4071" s="95"/>
      <c r="G4071" s="95"/>
      <c r="H4071" s="95"/>
      <c r="I4071" s="95"/>
      <c r="J4071" s="95"/>
      <c r="K4071" s="95"/>
      <c r="L4071" s="95"/>
      <c r="M4071" s="95"/>
      <c r="N4071" s="95"/>
      <c r="O4071" s="95"/>
      <c r="P4071" s="95"/>
      <c r="Q4071" s="95"/>
      <c r="R4071" s="95"/>
      <c r="S4071" s="95"/>
      <c r="T4071" s="95"/>
      <c r="U4071" s="95"/>
      <c r="V4071" s="95"/>
      <c r="W4071" s="95"/>
      <c r="X4071" s="95"/>
      <c r="Y4071" s="95"/>
    </row>
    <row r="4072">
      <c r="A4072" s="111"/>
      <c r="B4072" s="95"/>
      <c r="C4072" s="110"/>
      <c r="D4072" s="111"/>
      <c r="E4072" s="95"/>
      <c r="F4072" s="95"/>
      <c r="G4072" s="95"/>
      <c r="H4072" s="95"/>
      <c r="I4072" s="95"/>
      <c r="J4072" s="95"/>
      <c r="K4072" s="95"/>
      <c r="L4072" s="95"/>
      <c r="M4072" s="95"/>
      <c r="N4072" s="95"/>
      <c r="O4072" s="95"/>
      <c r="P4072" s="95"/>
      <c r="Q4072" s="95"/>
      <c r="R4072" s="95"/>
      <c r="S4072" s="95"/>
      <c r="T4072" s="95"/>
      <c r="U4072" s="95"/>
      <c r="V4072" s="95"/>
      <c r="W4072" s="95"/>
      <c r="X4072" s="95"/>
      <c r="Y4072" s="95"/>
    </row>
    <row r="4073">
      <c r="A4073" s="111"/>
      <c r="B4073" s="95"/>
      <c r="C4073" s="110"/>
      <c r="D4073" s="111"/>
      <c r="E4073" s="95"/>
      <c r="F4073" s="95"/>
      <c r="G4073" s="95"/>
      <c r="H4073" s="95"/>
      <c r="I4073" s="95"/>
      <c r="J4073" s="95"/>
      <c r="K4073" s="95"/>
      <c r="L4073" s="95"/>
      <c r="M4073" s="95"/>
      <c r="N4073" s="95"/>
      <c r="O4073" s="95"/>
      <c r="P4073" s="95"/>
      <c r="Q4073" s="95"/>
      <c r="R4073" s="95"/>
      <c r="S4073" s="95"/>
      <c r="T4073" s="95"/>
      <c r="U4073" s="95"/>
      <c r="V4073" s="95"/>
      <c r="W4073" s="95"/>
      <c r="X4073" s="95"/>
      <c r="Y4073" s="95"/>
    </row>
    <row r="4074">
      <c r="A4074" s="111"/>
      <c r="B4074" s="95"/>
      <c r="C4074" s="110"/>
      <c r="D4074" s="111"/>
      <c r="E4074" s="95"/>
      <c r="F4074" s="95"/>
      <c r="G4074" s="95"/>
      <c r="H4074" s="95"/>
      <c r="I4074" s="95"/>
      <c r="J4074" s="95"/>
      <c r="K4074" s="95"/>
      <c r="L4074" s="95"/>
      <c r="M4074" s="95"/>
      <c r="N4074" s="95"/>
      <c r="O4074" s="95"/>
      <c r="P4074" s="95"/>
      <c r="Q4074" s="95"/>
      <c r="R4074" s="95"/>
      <c r="S4074" s="95"/>
      <c r="T4074" s="95"/>
      <c r="U4074" s="95"/>
      <c r="V4074" s="95"/>
      <c r="W4074" s="95"/>
      <c r="X4074" s="95"/>
      <c r="Y4074" s="95"/>
    </row>
    <row r="4075">
      <c r="A4075" s="111"/>
      <c r="B4075" s="95"/>
      <c r="C4075" s="110"/>
      <c r="D4075" s="111"/>
      <c r="E4075" s="95"/>
      <c r="F4075" s="95"/>
      <c r="G4075" s="95"/>
      <c r="H4075" s="95"/>
      <c r="I4075" s="95"/>
      <c r="J4075" s="95"/>
      <c r="K4075" s="95"/>
      <c r="L4075" s="95"/>
      <c r="M4075" s="95"/>
      <c r="N4075" s="95"/>
      <c r="O4075" s="95"/>
      <c r="P4075" s="95"/>
      <c r="Q4075" s="95"/>
      <c r="R4075" s="95"/>
      <c r="S4075" s="95"/>
      <c r="T4075" s="95"/>
      <c r="U4075" s="95"/>
      <c r="V4075" s="95"/>
      <c r="W4075" s="95"/>
      <c r="X4075" s="95"/>
      <c r="Y4075" s="95"/>
    </row>
    <row r="4076">
      <c r="A4076" s="111"/>
      <c r="B4076" s="95"/>
      <c r="C4076" s="110"/>
      <c r="D4076" s="111"/>
      <c r="E4076" s="95"/>
      <c r="F4076" s="95"/>
      <c r="G4076" s="95"/>
      <c r="H4076" s="95"/>
      <c r="I4076" s="95"/>
      <c r="J4076" s="95"/>
      <c r="K4076" s="95"/>
      <c r="L4076" s="95"/>
      <c r="M4076" s="95"/>
      <c r="N4076" s="95"/>
      <c r="O4076" s="95"/>
      <c r="P4076" s="95"/>
      <c r="Q4076" s="95"/>
      <c r="R4076" s="95"/>
      <c r="S4076" s="95"/>
      <c r="T4076" s="95"/>
      <c r="U4076" s="95"/>
      <c r="V4076" s="95"/>
      <c r="W4076" s="95"/>
      <c r="X4076" s="95"/>
      <c r="Y4076" s="95"/>
    </row>
    <row r="4077">
      <c r="A4077" s="111"/>
      <c r="B4077" s="95"/>
      <c r="C4077" s="110"/>
      <c r="D4077" s="111"/>
      <c r="E4077" s="95"/>
      <c r="F4077" s="95"/>
      <c r="G4077" s="95"/>
      <c r="H4077" s="95"/>
      <c r="I4077" s="95"/>
      <c r="J4077" s="95"/>
      <c r="K4077" s="95"/>
      <c r="L4077" s="95"/>
      <c r="M4077" s="95"/>
      <c r="N4077" s="95"/>
      <c r="O4077" s="95"/>
      <c r="P4077" s="95"/>
      <c r="Q4077" s="95"/>
      <c r="R4077" s="95"/>
      <c r="S4077" s="95"/>
      <c r="T4077" s="95"/>
      <c r="U4077" s="95"/>
      <c r="V4077" s="95"/>
      <c r="W4077" s="95"/>
      <c r="X4077" s="95"/>
      <c r="Y4077" s="95"/>
    </row>
    <row r="4078">
      <c r="A4078" s="111"/>
      <c r="B4078" s="95"/>
      <c r="C4078" s="110"/>
      <c r="D4078" s="111"/>
      <c r="E4078" s="95"/>
      <c r="F4078" s="95"/>
      <c r="G4078" s="95"/>
      <c r="H4078" s="95"/>
      <c r="I4078" s="95"/>
      <c r="J4078" s="95"/>
      <c r="K4078" s="95"/>
      <c r="L4078" s="95"/>
      <c r="M4078" s="95"/>
      <c r="N4078" s="95"/>
      <c r="O4078" s="95"/>
      <c r="P4078" s="95"/>
      <c r="Q4078" s="95"/>
      <c r="R4078" s="95"/>
      <c r="S4078" s="95"/>
      <c r="T4078" s="95"/>
      <c r="U4078" s="95"/>
      <c r="V4078" s="95"/>
      <c r="W4078" s="95"/>
      <c r="X4078" s="95"/>
      <c r="Y4078" s="95"/>
    </row>
    <row r="4079">
      <c r="A4079" s="111"/>
      <c r="B4079" s="95"/>
      <c r="C4079" s="110"/>
      <c r="D4079" s="111"/>
      <c r="E4079" s="95"/>
      <c r="F4079" s="95"/>
      <c r="G4079" s="95"/>
      <c r="H4079" s="95"/>
      <c r="I4079" s="95"/>
      <c r="J4079" s="95"/>
      <c r="K4079" s="95"/>
      <c r="L4079" s="95"/>
      <c r="M4079" s="95"/>
      <c r="N4079" s="95"/>
      <c r="O4079" s="95"/>
      <c r="P4079" s="95"/>
      <c r="Q4079" s="95"/>
      <c r="R4079" s="95"/>
      <c r="S4079" s="95"/>
      <c r="T4079" s="95"/>
      <c r="U4079" s="95"/>
      <c r="V4079" s="95"/>
      <c r="W4079" s="95"/>
      <c r="X4079" s="95"/>
      <c r="Y4079" s="95"/>
    </row>
    <row r="4080">
      <c r="A4080" s="111"/>
      <c r="B4080" s="95"/>
      <c r="C4080" s="110"/>
      <c r="D4080" s="111"/>
      <c r="E4080" s="95"/>
      <c r="F4080" s="95"/>
      <c r="G4080" s="95"/>
      <c r="H4080" s="95"/>
      <c r="I4080" s="95"/>
      <c r="J4080" s="95"/>
      <c r="K4080" s="95"/>
      <c r="L4080" s="95"/>
      <c r="M4080" s="95"/>
      <c r="N4080" s="95"/>
      <c r="O4080" s="95"/>
      <c r="P4080" s="95"/>
      <c r="Q4080" s="95"/>
      <c r="R4080" s="95"/>
      <c r="S4080" s="95"/>
      <c r="T4080" s="95"/>
      <c r="U4080" s="95"/>
      <c r="V4080" s="95"/>
      <c r="W4080" s="95"/>
      <c r="X4080" s="95"/>
      <c r="Y4080" s="95"/>
    </row>
    <row r="4081">
      <c r="A4081" s="111"/>
      <c r="B4081" s="95"/>
      <c r="C4081" s="110"/>
      <c r="D4081" s="111"/>
      <c r="E4081" s="95"/>
      <c r="F4081" s="95"/>
      <c r="G4081" s="95"/>
      <c r="H4081" s="95"/>
      <c r="I4081" s="95"/>
      <c r="J4081" s="95"/>
      <c r="K4081" s="95"/>
      <c r="L4081" s="95"/>
      <c r="M4081" s="95"/>
      <c r="N4081" s="95"/>
      <c r="O4081" s="95"/>
      <c r="P4081" s="95"/>
      <c r="Q4081" s="95"/>
      <c r="R4081" s="95"/>
      <c r="S4081" s="95"/>
      <c r="T4081" s="95"/>
      <c r="U4081" s="95"/>
      <c r="V4081" s="95"/>
      <c r="W4081" s="95"/>
      <c r="X4081" s="95"/>
      <c r="Y4081" s="95"/>
    </row>
    <row r="4082">
      <c r="A4082" s="111"/>
      <c r="B4082" s="95"/>
      <c r="C4082" s="110"/>
      <c r="D4082" s="111"/>
      <c r="E4082" s="95"/>
      <c r="F4082" s="95"/>
      <c r="G4082" s="95"/>
      <c r="H4082" s="95"/>
      <c r="I4082" s="95"/>
      <c r="J4082" s="95"/>
      <c r="K4082" s="95"/>
      <c r="L4082" s="95"/>
      <c r="M4082" s="95"/>
      <c r="N4082" s="95"/>
      <c r="O4082" s="95"/>
      <c r="P4082" s="95"/>
      <c r="Q4082" s="95"/>
      <c r="R4082" s="95"/>
      <c r="S4082" s="95"/>
      <c r="T4082" s="95"/>
      <c r="U4082" s="95"/>
      <c r="V4082" s="95"/>
      <c r="W4082" s="95"/>
      <c r="X4082" s="95"/>
      <c r="Y4082" s="95"/>
    </row>
    <row r="4083">
      <c r="A4083" s="111"/>
      <c r="B4083" s="95"/>
      <c r="C4083" s="110"/>
      <c r="D4083" s="111"/>
      <c r="E4083" s="95"/>
      <c r="F4083" s="95"/>
      <c r="G4083" s="95"/>
      <c r="H4083" s="95"/>
      <c r="I4083" s="95"/>
      <c r="J4083" s="95"/>
      <c r="K4083" s="95"/>
      <c r="L4083" s="95"/>
      <c r="M4083" s="95"/>
      <c r="N4083" s="95"/>
      <c r="O4083" s="95"/>
      <c r="P4083" s="95"/>
      <c r="Q4083" s="95"/>
      <c r="R4083" s="95"/>
      <c r="S4083" s="95"/>
      <c r="T4083" s="95"/>
      <c r="U4083" s="95"/>
      <c r="V4083" s="95"/>
      <c r="W4083" s="95"/>
      <c r="X4083" s="95"/>
      <c r="Y4083" s="95"/>
    </row>
    <row r="4084">
      <c r="A4084" s="111"/>
      <c r="B4084" s="95"/>
      <c r="C4084" s="110"/>
      <c r="D4084" s="111"/>
      <c r="E4084" s="95"/>
      <c r="F4084" s="95"/>
      <c r="G4084" s="95"/>
      <c r="H4084" s="95"/>
      <c r="I4084" s="95"/>
      <c r="J4084" s="95"/>
      <c r="K4084" s="95"/>
      <c r="L4084" s="95"/>
      <c r="M4084" s="95"/>
      <c r="N4084" s="95"/>
      <c r="O4084" s="95"/>
      <c r="P4084" s="95"/>
      <c r="Q4084" s="95"/>
      <c r="R4084" s="95"/>
      <c r="S4084" s="95"/>
      <c r="T4084" s="95"/>
      <c r="U4084" s="95"/>
      <c r="V4084" s="95"/>
      <c r="W4084" s="95"/>
      <c r="X4084" s="95"/>
      <c r="Y4084" s="95"/>
    </row>
    <row r="4085">
      <c r="A4085" s="111"/>
      <c r="B4085" s="95"/>
      <c r="C4085" s="110"/>
      <c r="D4085" s="111"/>
      <c r="E4085" s="95"/>
      <c r="F4085" s="95"/>
      <c r="G4085" s="95"/>
      <c r="H4085" s="95"/>
      <c r="I4085" s="95"/>
      <c r="J4085" s="95"/>
      <c r="K4085" s="95"/>
      <c r="L4085" s="95"/>
      <c r="M4085" s="95"/>
      <c r="N4085" s="95"/>
      <c r="O4085" s="95"/>
      <c r="P4085" s="95"/>
      <c r="Q4085" s="95"/>
      <c r="R4085" s="95"/>
      <c r="S4085" s="95"/>
      <c r="T4085" s="95"/>
      <c r="U4085" s="95"/>
      <c r="V4085" s="95"/>
      <c r="W4085" s="95"/>
      <c r="X4085" s="95"/>
      <c r="Y4085" s="95"/>
    </row>
    <row r="4086">
      <c r="A4086" s="111"/>
      <c r="B4086" s="95"/>
      <c r="C4086" s="110"/>
      <c r="D4086" s="111"/>
      <c r="E4086" s="95"/>
      <c r="F4086" s="95"/>
      <c r="G4086" s="95"/>
      <c r="H4086" s="95"/>
      <c r="I4086" s="95"/>
      <c r="J4086" s="95"/>
      <c r="K4086" s="95"/>
      <c r="L4086" s="95"/>
      <c r="M4086" s="95"/>
      <c r="N4086" s="95"/>
      <c r="O4086" s="95"/>
      <c r="P4086" s="95"/>
      <c r="Q4086" s="95"/>
      <c r="R4086" s="95"/>
      <c r="S4086" s="95"/>
      <c r="T4086" s="95"/>
      <c r="U4086" s="95"/>
      <c r="V4086" s="95"/>
      <c r="W4086" s="95"/>
      <c r="X4086" s="95"/>
      <c r="Y4086" s="95"/>
    </row>
    <row r="4087">
      <c r="A4087" s="111"/>
      <c r="B4087" s="95"/>
      <c r="C4087" s="110"/>
      <c r="D4087" s="111"/>
      <c r="E4087" s="95"/>
      <c r="F4087" s="95"/>
      <c r="G4087" s="95"/>
      <c r="H4087" s="95"/>
      <c r="I4087" s="95"/>
      <c r="J4087" s="95"/>
      <c r="K4087" s="95"/>
      <c r="L4087" s="95"/>
      <c r="M4087" s="95"/>
      <c r="N4087" s="95"/>
      <c r="O4087" s="95"/>
      <c r="P4087" s="95"/>
      <c r="Q4087" s="95"/>
      <c r="R4087" s="95"/>
      <c r="S4087" s="95"/>
      <c r="T4087" s="95"/>
      <c r="U4087" s="95"/>
      <c r="V4087" s="95"/>
      <c r="W4087" s="95"/>
      <c r="X4087" s="95"/>
      <c r="Y4087" s="95"/>
    </row>
    <row r="4088">
      <c r="A4088" s="111"/>
      <c r="B4088" s="95"/>
      <c r="C4088" s="110"/>
      <c r="D4088" s="111"/>
      <c r="E4088" s="95"/>
      <c r="F4088" s="95"/>
      <c r="G4088" s="95"/>
      <c r="H4088" s="95"/>
      <c r="I4088" s="95"/>
      <c r="J4088" s="95"/>
      <c r="K4088" s="95"/>
      <c r="L4088" s="95"/>
      <c r="M4088" s="95"/>
      <c r="N4088" s="95"/>
      <c r="O4088" s="95"/>
      <c r="P4088" s="95"/>
      <c r="Q4088" s="95"/>
      <c r="R4088" s="95"/>
      <c r="S4088" s="95"/>
      <c r="T4088" s="95"/>
      <c r="U4088" s="95"/>
      <c r="V4088" s="95"/>
      <c r="W4088" s="95"/>
      <c r="X4088" s="95"/>
      <c r="Y4088" s="95"/>
    </row>
    <row r="4089">
      <c r="A4089" s="111"/>
      <c r="B4089" s="95"/>
      <c r="C4089" s="110"/>
      <c r="D4089" s="111"/>
      <c r="E4089" s="95"/>
      <c r="F4089" s="95"/>
      <c r="G4089" s="95"/>
      <c r="H4089" s="95"/>
      <c r="I4089" s="95"/>
      <c r="J4089" s="95"/>
      <c r="K4089" s="95"/>
      <c r="L4089" s="95"/>
      <c r="M4089" s="95"/>
      <c r="N4089" s="95"/>
      <c r="O4089" s="95"/>
      <c r="P4089" s="95"/>
      <c r="Q4089" s="95"/>
      <c r="R4089" s="95"/>
      <c r="S4089" s="95"/>
      <c r="T4089" s="95"/>
      <c r="U4089" s="95"/>
      <c r="V4089" s="95"/>
      <c r="W4089" s="95"/>
      <c r="X4089" s="95"/>
      <c r="Y4089" s="95"/>
    </row>
    <row r="4090">
      <c r="A4090" s="111"/>
      <c r="B4090" s="95"/>
      <c r="C4090" s="110"/>
      <c r="D4090" s="111"/>
      <c r="E4090" s="95"/>
      <c r="F4090" s="95"/>
      <c r="G4090" s="95"/>
      <c r="H4090" s="95"/>
      <c r="I4090" s="95"/>
      <c r="J4090" s="95"/>
      <c r="K4090" s="95"/>
      <c r="L4090" s="95"/>
      <c r="M4090" s="95"/>
      <c r="N4090" s="95"/>
      <c r="O4090" s="95"/>
      <c r="P4090" s="95"/>
      <c r="Q4090" s="95"/>
      <c r="R4090" s="95"/>
      <c r="S4090" s="95"/>
      <c r="T4090" s="95"/>
      <c r="U4090" s="95"/>
      <c r="V4090" s="95"/>
      <c r="W4090" s="95"/>
      <c r="X4090" s="95"/>
      <c r="Y4090" s="95"/>
    </row>
    <row r="4091">
      <c r="A4091" s="111"/>
      <c r="B4091" s="95"/>
      <c r="C4091" s="110"/>
      <c r="D4091" s="111"/>
      <c r="E4091" s="95"/>
      <c r="F4091" s="95"/>
      <c r="G4091" s="95"/>
      <c r="H4091" s="95"/>
      <c r="I4091" s="95"/>
      <c r="J4091" s="95"/>
      <c r="K4091" s="95"/>
      <c r="L4091" s="95"/>
      <c r="M4091" s="95"/>
      <c r="N4091" s="95"/>
      <c r="O4091" s="95"/>
      <c r="P4091" s="95"/>
      <c r="Q4091" s="95"/>
      <c r="R4091" s="95"/>
      <c r="S4091" s="95"/>
      <c r="T4091" s="95"/>
      <c r="U4091" s="95"/>
      <c r="V4091" s="95"/>
      <c r="W4091" s="95"/>
      <c r="X4091" s="95"/>
      <c r="Y4091" s="95"/>
    </row>
    <row r="4092">
      <c r="A4092" s="111"/>
      <c r="B4092" s="95"/>
      <c r="C4092" s="110"/>
      <c r="D4092" s="111"/>
      <c r="E4092" s="95"/>
      <c r="F4092" s="95"/>
      <c r="G4092" s="95"/>
      <c r="H4092" s="95"/>
      <c r="I4092" s="95"/>
      <c r="J4092" s="95"/>
      <c r="K4092" s="95"/>
      <c r="L4092" s="95"/>
      <c r="M4092" s="95"/>
      <c r="N4092" s="95"/>
      <c r="O4092" s="95"/>
      <c r="P4092" s="95"/>
      <c r="Q4092" s="95"/>
      <c r="R4092" s="95"/>
      <c r="S4092" s="95"/>
      <c r="T4092" s="95"/>
      <c r="U4092" s="95"/>
      <c r="V4092" s="95"/>
      <c r="W4092" s="95"/>
      <c r="X4092" s="95"/>
      <c r="Y4092" s="95"/>
    </row>
    <row r="4093">
      <c r="A4093" s="111"/>
      <c r="B4093" s="95"/>
      <c r="C4093" s="110"/>
      <c r="D4093" s="111"/>
      <c r="E4093" s="95"/>
      <c r="F4093" s="95"/>
      <c r="G4093" s="95"/>
      <c r="H4093" s="95"/>
      <c r="I4093" s="95"/>
      <c r="J4093" s="95"/>
      <c r="K4093" s="95"/>
      <c r="L4093" s="95"/>
      <c r="M4093" s="95"/>
      <c r="N4093" s="95"/>
      <c r="O4093" s="95"/>
      <c r="P4093" s="95"/>
      <c r="Q4093" s="95"/>
      <c r="R4093" s="95"/>
      <c r="S4093" s="95"/>
      <c r="T4093" s="95"/>
      <c r="U4093" s="95"/>
      <c r="V4093" s="95"/>
      <c r="W4093" s="95"/>
      <c r="X4093" s="95"/>
      <c r="Y4093" s="95"/>
    </row>
    <row r="4094">
      <c r="A4094" s="111"/>
      <c r="B4094" s="95"/>
      <c r="C4094" s="110"/>
      <c r="D4094" s="111"/>
      <c r="E4094" s="95"/>
      <c r="F4094" s="95"/>
      <c r="G4094" s="95"/>
      <c r="H4094" s="95"/>
      <c r="I4094" s="95"/>
      <c r="J4094" s="95"/>
      <c r="K4094" s="95"/>
      <c r="L4094" s="95"/>
      <c r="M4094" s="95"/>
      <c r="N4094" s="95"/>
      <c r="O4094" s="95"/>
      <c r="P4094" s="95"/>
      <c r="Q4094" s="95"/>
      <c r="R4094" s="95"/>
      <c r="S4094" s="95"/>
      <c r="T4094" s="95"/>
      <c r="U4094" s="95"/>
      <c r="V4094" s="95"/>
      <c r="W4094" s="95"/>
      <c r="X4094" s="95"/>
      <c r="Y4094" s="95"/>
    </row>
    <row r="4095">
      <c r="A4095" s="111"/>
      <c r="B4095" s="95"/>
      <c r="C4095" s="110"/>
      <c r="D4095" s="111"/>
      <c r="E4095" s="95"/>
      <c r="F4095" s="95"/>
      <c r="G4095" s="95"/>
      <c r="H4095" s="95"/>
      <c r="I4095" s="95"/>
      <c r="J4095" s="95"/>
      <c r="K4095" s="95"/>
      <c r="L4095" s="95"/>
      <c r="M4095" s="95"/>
      <c r="N4095" s="95"/>
      <c r="O4095" s="95"/>
      <c r="P4095" s="95"/>
      <c r="Q4095" s="95"/>
      <c r="R4095" s="95"/>
      <c r="S4095" s="95"/>
      <c r="T4095" s="95"/>
      <c r="U4095" s="95"/>
      <c r="V4095" s="95"/>
      <c r="W4095" s="95"/>
      <c r="X4095" s="95"/>
      <c r="Y4095" s="95"/>
    </row>
    <row r="4096">
      <c r="A4096" s="111"/>
      <c r="B4096" s="95"/>
      <c r="C4096" s="110"/>
      <c r="D4096" s="111"/>
      <c r="E4096" s="95"/>
      <c r="F4096" s="95"/>
      <c r="G4096" s="95"/>
      <c r="H4096" s="95"/>
      <c r="I4096" s="95"/>
      <c r="J4096" s="95"/>
      <c r="K4096" s="95"/>
      <c r="L4096" s="95"/>
      <c r="M4096" s="95"/>
      <c r="N4096" s="95"/>
      <c r="O4096" s="95"/>
      <c r="P4096" s="95"/>
      <c r="Q4096" s="95"/>
      <c r="R4096" s="95"/>
      <c r="S4096" s="95"/>
      <c r="T4096" s="95"/>
      <c r="U4096" s="95"/>
      <c r="V4096" s="95"/>
      <c r="W4096" s="95"/>
      <c r="X4096" s="95"/>
      <c r="Y4096" s="95"/>
    </row>
    <row r="4097">
      <c r="A4097" s="111"/>
      <c r="B4097" s="95"/>
      <c r="C4097" s="110"/>
      <c r="D4097" s="111"/>
      <c r="E4097" s="95"/>
      <c r="F4097" s="95"/>
      <c r="G4097" s="95"/>
      <c r="H4097" s="95"/>
      <c r="I4097" s="95"/>
      <c r="J4097" s="95"/>
      <c r="K4097" s="95"/>
      <c r="L4097" s="95"/>
      <c r="M4097" s="95"/>
      <c r="N4097" s="95"/>
      <c r="O4097" s="95"/>
      <c r="P4097" s="95"/>
      <c r="Q4097" s="95"/>
      <c r="R4097" s="95"/>
      <c r="S4097" s="95"/>
      <c r="T4097" s="95"/>
      <c r="U4097" s="95"/>
      <c r="V4097" s="95"/>
      <c r="W4097" s="95"/>
      <c r="X4097" s="95"/>
      <c r="Y4097" s="95"/>
    </row>
    <row r="4098">
      <c r="A4098" s="111"/>
      <c r="B4098" s="95"/>
      <c r="C4098" s="110"/>
      <c r="D4098" s="111"/>
      <c r="E4098" s="95"/>
      <c r="F4098" s="95"/>
      <c r="G4098" s="95"/>
      <c r="H4098" s="95"/>
      <c r="I4098" s="95"/>
      <c r="J4098" s="95"/>
      <c r="K4098" s="95"/>
      <c r="L4098" s="95"/>
      <c r="M4098" s="95"/>
      <c r="N4098" s="95"/>
      <c r="O4098" s="95"/>
      <c r="P4098" s="95"/>
      <c r="Q4098" s="95"/>
      <c r="R4098" s="95"/>
      <c r="S4098" s="95"/>
      <c r="T4098" s="95"/>
      <c r="U4098" s="95"/>
      <c r="V4098" s="95"/>
      <c r="W4098" s="95"/>
      <c r="X4098" s="95"/>
      <c r="Y4098" s="95"/>
    </row>
    <row r="4099">
      <c r="A4099" s="111"/>
      <c r="B4099" s="95"/>
      <c r="C4099" s="110"/>
      <c r="D4099" s="111"/>
      <c r="E4099" s="95"/>
      <c r="F4099" s="95"/>
      <c r="G4099" s="95"/>
      <c r="H4099" s="95"/>
      <c r="I4099" s="95"/>
      <c r="J4099" s="95"/>
      <c r="K4099" s="95"/>
      <c r="L4099" s="95"/>
      <c r="M4099" s="95"/>
      <c r="N4099" s="95"/>
      <c r="O4099" s="95"/>
      <c r="P4099" s="95"/>
      <c r="Q4099" s="95"/>
      <c r="R4099" s="95"/>
      <c r="S4099" s="95"/>
      <c r="T4099" s="95"/>
      <c r="U4099" s="95"/>
      <c r="V4099" s="95"/>
      <c r="W4099" s="95"/>
      <c r="X4099" s="95"/>
      <c r="Y4099" s="95"/>
    </row>
    <row r="4100">
      <c r="A4100" s="111"/>
      <c r="B4100" s="95"/>
      <c r="C4100" s="110"/>
      <c r="D4100" s="111"/>
      <c r="E4100" s="95"/>
      <c r="F4100" s="95"/>
      <c r="G4100" s="95"/>
      <c r="H4100" s="95"/>
      <c r="I4100" s="95"/>
      <c r="J4100" s="95"/>
      <c r="K4100" s="95"/>
      <c r="L4100" s="95"/>
      <c r="M4100" s="95"/>
      <c r="N4100" s="95"/>
      <c r="O4100" s="95"/>
      <c r="P4100" s="95"/>
      <c r="Q4100" s="95"/>
      <c r="R4100" s="95"/>
      <c r="S4100" s="95"/>
      <c r="T4100" s="95"/>
      <c r="U4100" s="95"/>
      <c r="V4100" s="95"/>
      <c r="W4100" s="95"/>
      <c r="X4100" s="95"/>
      <c r="Y4100" s="95"/>
    </row>
    <row r="4101">
      <c r="A4101" s="111"/>
      <c r="B4101" s="95"/>
      <c r="C4101" s="110"/>
      <c r="D4101" s="111"/>
      <c r="E4101" s="95"/>
      <c r="F4101" s="95"/>
      <c r="G4101" s="95"/>
      <c r="H4101" s="95"/>
      <c r="I4101" s="95"/>
      <c r="J4101" s="95"/>
      <c r="K4101" s="95"/>
      <c r="L4101" s="95"/>
      <c r="M4101" s="95"/>
      <c r="N4101" s="95"/>
      <c r="O4101" s="95"/>
      <c r="P4101" s="95"/>
      <c r="Q4101" s="95"/>
      <c r="R4101" s="95"/>
      <c r="S4101" s="95"/>
      <c r="T4101" s="95"/>
      <c r="U4101" s="95"/>
      <c r="V4101" s="95"/>
      <c r="W4101" s="95"/>
      <c r="X4101" s="95"/>
      <c r="Y4101" s="95"/>
    </row>
    <row r="4102">
      <c r="A4102" s="111"/>
      <c r="B4102" s="95"/>
      <c r="C4102" s="110"/>
      <c r="D4102" s="111"/>
      <c r="E4102" s="95"/>
      <c r="F4102" s="95"/>
      <c r="G4102" s="95"/>
      <c r="H4102" s="95"/>
      <c r="I4102" s="95"/>
      <c r="J4102" s="95"/>
      <c r="K4102" s="95"/>
      <c r="L4102" s="95"/>
      <c r="M4102" s="95"/>
      <c r="N4102" s="95"/>
      <c r="O4102" s="95"/>
      <c r="P4102" s="95"/>
      <c r="Q4102" s="95"/>
      <c r="R4102" s="95"/>
      <c r="S4102" s="95"/>
      <c r="T4102" s="95"/>
      <c r="U4102" s="95"/>
      <c r="V4102" s="95"/>
      <c r="W4102" s="95"/>
      <c r="X4102" s="95"/>
      <c r="Y4102" s="95"/>
    </row>
    <row r="4103">
      <c r="A4103" s="111"/>
      <c r="B4103" s="95"/>
      <c r="C4103" s="110"/>
      <c r="D4103" s="111"/>
      <c r="E4103" s="95"/>
      <c r="F4103" s="95"/>
      <c r="G4103" s="95"/>
      <c r="H4103" s="95"/>
      <c r="I4103" s="95"/>
      <c r="J4103" s="95"/>
      <c r="K4103" s="95"/>
      <c r="L4103" s="95"/>
      <c r="M4103" s="95"/>
      <c r="N4103" s="95"/>
      <c r="O4103" s="95"/>
      <c r="P4103" s="95"/>
      <c r="Q4103" s="95"/>
      <c r="R4103" s="95"/>
      <c r="S4103" s="95"/>
      <c r="T4103" s="95"/>
      <c r="U4103" s="95"/>
      <c r="V4103" s="95"/>
      <c r="W4103" s="95"/>
      <c r="X4103" s="95"/>
      <c r="Y4103" s="95"/>
    </row>
    <row r="4104">
      <c r="A4104" s="111"/>
      <c r="B4104" s="95"/>
      <c r="C4104" s="110"/>
      <c r="D4104" s="111"/>
      <c r="E4104" s="95"/>
      <c r="F4104" s="95"/>
      <c r="G4104" s="95"/>
      <c r="H4104" s="95"/>
      <c r="I4104" s="95"/>
      <c r="J4104" s="95"/>
      <c r="K4104" s="95"/>
      <c r="L4104" s="95"/>
      <c r="M4104" s="95"/>
      <c r="N4104" s="95"/>
      <c r="O4104" s="95"/>
      <c r="P4104" s="95"/>
      <c r="Q4104" s="95"/>
      <c r="R4104" s="95"/>
      <c r="S4104" s="95"/>
      <c r="T4104" s="95"/>
      <c r="U4104" s="95"/>
      <c r="V4104" s="95"/>
      <c r="W4104" s="95"/>
      <c r="X4104" s="95"/>
      <c r="Y4104" s="95"/>
    </row>
    <row r="4105">
      <c r="A4105" s="111"/>
      <c r="B4105" s="95"/>
      <c r="C4105" s="110"/>
      <c r="D4105" s="111"/>
      <c r="E4105" s="95"/>
      <c r="F4105" s="95"/>
      <c r="G4105" s="95"/>
      <c r="H4105" s="95"/>
      <c r="I4105" s="95"/>
      <c r="J4105" s="95"/>
      <c r="K4105" s="95"/>
      <c r="L4105" s="95"/>
      <c r="M4105" s="95"/>
      <c r="N4105" s="95"/>
      <c r="O4105" s="95"/>
      <c r="P4105" s="95"/>
      <c r="Q4105" s="95"/>
      <c r="R4105" s="95"/>
      <c r="S4105" s="95"/>
      <c r="T4105" s="95"/>
      <c r="U4105" s="95"/>
      <c r="V4105" s="95"/>
      <c r="W4105" s="95"/>
      <c r="X4105" s="95"/>
      <c r="Y4105" s="95"/>
    </row>
    <row r="4106">
      <c r="A4106" s="111"/>
      <c r="B4106" s="95"/>
      <c r="C4106" s="110"/>
      <c r="D4106" s="111"/>
      <c r="E4106" s="95"/>
      <c r="F4106" s="95"/>
      <c r="G4106" s="95"/>
      <c r="H4106" s="95"/>
      <c r="I4106" s="95"/>
      <c r="J4106" s="95"/>
      <c r="K4106" s="95"/>
      <c r="L4106" s="95"/>
      <c r="M4106" s="95"/>
      <c r="N4106" s="95"/>
      <c r="O4106" s="95"/>
      <c r="P4106" s="95"/>
      <c r="Q4106" s="95"/>
      <c r="R4106" s="95"/>
      <c r="S4106" s="95"/>
      <c r="T4106" s="95"/>
      <c r="U4106" s="95"/>
      <c r="V4106" s="95"/>
      <c r="W4106" s="95"/>
      <c r="X4106" s="95"/>
      <c r="Y4106" s="95"/>
    </row>
    <row r="4107">
      <c r="A4107" s="111"/>
      <c r="B4107" s="95"/>
      <c r="C4107" s="110"/>
      <c r="D4107" s="111"/>
      <c r="E4107" s="95"/>
      <c r="F4107" s="95"/>
      <c r="G4107" s="95"/>
      <c r="H4107" s="95"/>
      <c r="I4107" s="95"/>
      <c r="J4107" s="95"/>
      <c r="K4107" s="95"/>
      <c r="L4107" s="95"/>
      <c r="M4107" s="95"/>
      <c r="N4107" s="95"/>
      <c r="O4107" s="95"/>
      <c r="P4107" s="95"/>
      <c r="Q4107" s="95"/>
      <c r="R4107" s="95"/>
      <c r="S4107" s="95"/>
      <c r="T4107" s="95"/>
      <c r="U4107" s="95"/>
      <c r="V4107" s="95"/>
      <c r="W4107" s="95"/>
      <c r="X4107" s="95"/>
      <c r="Y4107" s="95"/>
    </row>
    <row r="4108">
      <c r="A4108" s="111"/>
      <c r="B4108" s="95"/>
      <c r="C4108" s="110"/>
      <c r="D4108" s="111"/>
      <c r="E4108" s="95"/>
      <c r="F4108" s="95"/>
      <c r="G4108" s="95"/>
      <c r="H4108" s="95"/>
      <c r="I4108" s="95"/>
      <c r="J4108" s="95"/>
      <c r="K4108" s="95"/>
      <c r="L4108" s="95"/>
      <c r="M4108" s="95"/>
      <c r="N4108" s="95"/>
      <c r="O4108" s="95"/>
      <c r="P4108" s="95"/>
      <c r="Q4108" s="95"/>
      <c r="R4108" s="95"/>
      <c r="S4108" s="95"/>
      <c r="T4108" s="95"/>
      <c r="U4108" s="95"/>
      <c r="V4108" s="95"/>
      <c r="W4108" s="95"/>
      <c r="X4108" s="95"/>
      <c r="Y4108" s="95"/>
    </row>
    <row r="4109">
      <c r="A4109" s="111"/>
      <c r="B4109" s="95"/>
      <c r="C4109" s="110"/>
      <c r="D4109" s="111"/>
      <c r="E4109" s="95"/>
      <c r="F4109" s="95"/>
      <c r="G4109" s="95"/>
      <c r="H4109" s="95"/>
      <c r="I4109" s="95"/>
      <c r="J4109" s="95"/>
      <c r="K4109" s="95"/>
      <c r="L4109" s="95"/>
      <c r="M4109" s="95"/>
      <c r="N4109" s="95"/>
      <c r="O4109" s="95"/>
      <c r="P4109" s="95"/>
      <c r="Q4109" s="95"/>
      <c r="R4109" s="95"/>
      <c r="S4109" s="95"/>
      <c r="T4109" s="95"/>
      <c r="U4109" s="95"/>
      <c r="V4109" s="95"/>
      <c r="W4109" s="95"/>
      <c r="X4109" s="95"/>
      <c r="Y4109" s="95"/>
    </row>
    <row r="4110">
      <c r="A4110" s="111"/>
      <c r="B4110" s="95"/>
      <c r="C4110" s="110"/>
      <c r="D4110" s="111"/>
      <c r="E4110" s="95"/>
      <c r="F4110" s="95"/>
      <c r="G4110" s="95"/>
      <c r="H4110" s="95"/>
      <c r="I4110" s="95"/>
      <c r="J4110" s="95"/>
      <c r="K4110" s="95"/>
      <c r="L4110" s="95"/>
      <c r="M4110" s="95"/>
      <c r="N4110" s="95"/>
      <c r="O4110" s="95"/>
      <c r="P4110" s="95"/>
      <c r="Q4110" s="95"/>
      <c r="R4110" s="95"/>
      <c r="S4110" s="95"/>
      <c r="T4110" s="95"/>
      <c r="U4110" s="95"/>
      <c r="V4110" s="95"/>
      <c r="W4110" s="95"/>
      <c r="X4110" s="95"/>
      <c r="Y4110" s="95"/>
    </row>
    <row r="4111">
      <c r="A4111" s="111"/>
      <c r="B4111" s="95"/>
      <c r="C4111" s="110"/>
      <c r="D4111" s="111"/>
      <c r="E4111" s="95"/>
      <c r="F4111" s="95"/>
      <c r="G4111" s="95"/>
      <c r="H4111" s="95"/>
      <c r="I4111" s="95"/>
      <c r="J4111" s="95"/>
      <c r="K4111" s="95"/>
      <c r="L4111" s="95"/>
      <c r="M4111" s="95"/>
      <c r="N4111" s="95"/>
      <c r="O4111" s="95"/>
      <c r="P4111" s="95"/>
      <c r="Q4111" s="95"/>
      <c r="R4111" s="95"/>
      <c r="S4111" s="95"/>
      <c r="T4111" s="95"/>
      <c r="U4111" s="95"/>
      <c r="V4111" s="95"/>
      <c r="W4111" s="95"/>
      <c r="X4111" s="95"/>
      <c r="Y4111" s="95"/>
    </row>
    <row r="4112">
      <c r="A4112" s="111"/>
      <c r="B4112" s="95"/>
      <c r="C4112" s="110"/>
      <c r="D4112" s="111"/>
      <c r="E4112" s="95"/>
      <c r="F4112" s="95"/>
      <c r="G4112" s="95"/>
      <c r="H4112" s="95"/>
      <c r="I4112" s="95"/>
      <c r="J4112" s="95"/>
      <c r="K4112" s="95"/>
      <c r="L4112" s="95"/>
      <c r="M4112" s="95"/>
      <c r="N4112" s="95"/>
      <c r="O4112" s="95"/>
      <c r="P4112" s="95"/>
      <c r="Q4112" s="95"/>
      <c r="R4112" s="95"/>
      <c r="S4112" s="95"/>
      <c r="T4112" s="95"/>
      <c r="U4112" s="95"/>
      <c r="V4112" s="95"/>
      <c r="W4112" s="95"/>
      <c r="X4112" s="95"/>
      <c r="Y4112" s="95"/>
    </row>
    <row r="4113">
      <c r="A4113" s="111"/>
      <c r="B4113" s="95"/>
      <c r="C4113" s="110"/>
      <c r="D4113" s="111"/>
      <c r="E4113" s="95"/>
      <c r="F4113" s="95"/>
      <c r="G4113" s="95"/>
      <c r="H4113" s="95"/>
      <c r="I4113" s="95"/>
      <c r="J4113" s="95"/>
      <c r="K4113" s="95"/>
      <c r="L4113" s="95"/>
      <c r="M4113" s="95"/>
      <c r="N4113" s="95"/>
      <c r="O4113" s="95"/>
      <c r="P4113" s="95"/>
      <c r="Q4113" s="95"/>
      <c r="R4113" s="95"/>
      <c r="S4113" s="95"/>
      <c r="T4113" s="95"/>
      <c r="U4113" s="95"/>
      <c r="V4113" s="95"/>
      <c r="W4113" s="95"/>
      <c r="X4113" s="95"/>
      <c r="Y4113" s="95"/>
    </row>
    <row r="4114">
      <c r="A4114" s="111"/>
      <c r="B4114" s="95"/>
      <c r="C4114" s="110"/>
      <c r="D4114" s="111"/>
      <c r="E4114" s="95"/>
      <c r="F4114" s="95"/>
      <c r="G4114" s="95"/>
      <c r="H4114" s="95"/>
      <c r="I4114" s="95"/>
      <c r="J4114" s="95"/>
      <c r="K4114" s="95"/>
      <c r="L4114" s="95"/>
      <c r="M4114" s="95"/>
      <c r="N4114" s="95"/>
      <c r="O4114" s="95"/>
      <c r="P4114" s="95"/>
      <c r="Q4114" s="95"/>
      <c r="R4114" s="95"/>
      <c r="S4114" s="95"/>
      <c r="T4114" s="95"/>
      <c r="U4114" s="95"/>
      <c r="V4114" s="95"/>
      <c r="W4114" s="95"/>
      <c r="X4114" s="95"/>
      <c r="Y4114" s="95"/>
    </row>
    <row r="4115">
      <c r="A4115" s="111"/>
      <c r="B4115" s="95"/>
      <c r="C4115" s="110"/>
      <c r="D4115" s="111"/>
      <c r="E4115" s="95"/>
      <c r="F4115" s="95"/>
      <c r="G4115" s="95"/>
      <c r="H4115" s="95"/>
      <c r="I4115" s="95"/>
      <c r="J4115" s="95"/>
      <c r="K4115" s="95"/>
      <c r="L4115" s="95"/>
      <c r="M4115" s="95"/>
      <c r="N4115" s="95"/>
      <c r="O4115" s="95"/>
      <c r="P4115" s="95"/>
      <c r="Q4115" s="95"/>
      <c r="R4115" s="95"/>
      <c r="S4115" s="95"/>
      <c r="T4115" s="95"/>
      <c r="U4115" s="95"/>
      <c r="V4115" s="95"/>
      <c r="W4115" s="95"/>
      <c r="X4115" s="95"/>
      <c r="Y4115" s="95"/>
    </row>
    <row r="4116">
      <c r="A4116" s="111"/>
      <c r="B4116" s="95"/>
      <c r="C4116" s="110"/>
      <c r="D4116" s="111"/>
      <c r="E4116" s="95"/>
      <c r="F4116" s="95"/>
      <c r="G4116" s="95"/>
      <c r="H4116" s="95"/>
      <c r="I4116" s="95"/>
      <c r="J4116" s="95"/>
      <c r="K4116" s="95"/>
      <c r="L4116" s="95"/>
      <c r="M4116" s="95"/>
      <c r="N4116" s="95"/>
      <c r="O4116" s="95"/>
      <c r="P4116" s="95"/>
      <c r="Q4116" s="95"/>
      <c r="R4116" s="95"/>
      <c r="S4116" s="95"/>
      <c r="T4116" s="95"/>
      <c r="U4116" s="95"/>
      <c r="V4116" s="95"/>
      <c r="W4116" s="95"/>
      <c r="X4116" s="95"/>
      <c r="Y4116" s="95"/>
    </row>
    <row r="4117">
      <c r="A4117" s="111"/>
      <c r="B4117" s="95"/>
      <c r="C4117" s="110"/>
      <c r="D4117" s="111"/>
      <c r="E4117" s="95"/>
      <c r="F4117" s="95"/>
      <c r="G4117" s="95"/>
      <c r="H4117" s="95"/>
      <c r="I4117" s="95"/>
      <c r="J4117" s="95"/>
      <c r="K4117" s="95"/>
      <c r="L4117" s="95"/>
      <c r="M4117" s="95"/>
      <c r="N4117" s="95"/>
      <c r="O4117" s="95"/>
      <c r="P4117" s="95"/>
      <c r="Q4117" s="95"/>
      <c r="R4117" s="95"/>
      <c r="S4117" s="95"/>
      <c r="T4117" s="95"/>
      <c r="U4117" s="95"/>
      <c r="V4117" s="95"/>
      <c r="W4117" s="95"/>
      <c r="X4117" s="95"/>
      <c r="Y4117" s="95"/>
    </row>
    <row r="4118">
      <c r="A4118" s="111"/>
      <c r="B4118" s="95"/>
      <c r="C4118" s="110"/>
      <c r="D4118" s="111"/>
      <c r="E4118" s="95"/>
      <c r="F4118" s="95"/>
      <c r="G4118" s="95"/>
      <c r="H4118" s="95"/>
      <c r="I4118" s="95"/>
      <c r="J4118" s="95"/>
      <c r="K4118" s="95"/>
      <c r="L4118" s="95"/>
      <c r="M4118" s="95"/>
      <c r="N4118" s="95"/>
      <c r="O4118" s="95"/>
      <c r="P4118" s="95"/>
      <c r="Q4118" s="95"/>
      <c r="R4118" s="95"/>
      <c r="S4118" s="95"/>
      <c r="T4118" s="95"/>
      <c r="U4118" s="95"/>
      <c r="V4118" s="95"/>
      <c r="W4118" s="95"/>
      <c r="X4118" s="95"/>
      <c r="Y4118" s="95"/>
    </row>
    <row r="4119">
      <c r="A4119" s="111"/>
      <c r="B4119" s="95"/>
      <c r="C4119" s="110"/>
      <c r="D4119" s="111"/>
      <c r="E4119" s="95"/>
      <c r="F4119" s="95"/>
      <c r="G4119" s="95"/>
      <c r="H4119" s="95"/>
      <c r="I4119" s="95"/>
      <c r="J4119" s="95"/>
      <c r="K4119" s="95"/>
      <c r="L4119" s="95"/>
      <c r="M4119" s="95"/>
      <c r="N4119" s="95"/>
      <c r="O4119" s="95"/>
      <c r="P4119" s="95"/>
      <c r="Q4119" s="95"/>
      <c r="R4119" s="95"/>
      <c r="S4119" s="95"/>
      <c r="T4119" s="95"/>
      <c r="U4119" s="95"/>
      <c r="V4119" s="95"/>
      <c r="W4119" s="95"/>
      <c r="X4119" s="95"/>
      <c r="Y4119" s="95"/>
    </row>
    <row r="4120">
      <c r="A4120" s="111"/>
      <c r="B4120" s="95"/>
      <c r="C4120" s="110"/>
      <c r="D4120" s="111"/>
      <c r="E4120" s="95"/>
      <c r="F4120" s="95"/>
      <c r="G4120" s="95"/>
      <c r="H4120" s="95"/>
      <c r="I4120" s="95"/>
      <c r="J4120" s="95"/>
      <c r="K4120" s="95"/>
      <c r="L4120" s="95"/>
      <c r="M4120" s="95"/>
      <c r="N4120" s="95"/>
      <c r="O4120" s="95"/>
      <c r="P4120" s="95"/>
      <c r="Q4120" s="95"/>
      <c r="R4120" s="95"/>
      <c r="S4120" s="95"/>
      <c r="T4120" s="95"/>
      <c r="U4120" s="95"/>
      <c r="V4120" s="95"/>
      <c r="W4120" s="95"/>
      <c r="X4120" s="95"/>
      <c r="Y4120" s="95"/>
    </row>
    <row r="4121">
      <c r="A4121" s="111"/>
      <c r="B4121" s="95"/>
      <c r="C4121" s="110"/>
      <c r="D4121" s="111"/>
      <c r="E4121" s="95"/>
      <c r="F4121" s="95"/>
      <c r="G4121" s="95"/>
      <c r="H4121" s="95"/>
      <c r="I4121" s="95"/>
      <c r="J4121" s="95"/>
      <c r="K4121" s="95"/>
      <c r="L4121" s="95"/>
      <c r="M4121" s="95"/>
      <c r="N4121" s="95"/>
      <c r="O4121" s="95"/>
      <c r="P4121" s="95"/>
      <c r="Q4121" s="95"/>
      <c r="R4121" s="95"/>
      <c r="S4121" s="95"/>
      <c r="T4121" s="95"/>
      <c r="U4121" s="95"/>
      <c r="V4121" s="95"/>
      <c r="W4121" s="95"/>
      <c r="X4121" s="95"/>
      <c r="Y4121" s="95"/>
    </row>
    <row r="4122">
      <c r="A4122" s="111"/>
      <c r="B4122" s="95"/>
      <c r="C4122" s="110"/>
      <c r="D4122" s="111"/>
      <c r="E4122" s="95"/>
      <c r="F4122" s="95"/>
      <c r="G4122" s="95"/>
      <c r="H4122" s="95"/>
      <c r="I4122" s="95"/>
      <c r="J4122" s="95"/>
      <c r="K4122" s="95"/>
      <c r="L4122" s="95"/>
      <c r="M4122" s="95"/>
      <c r="N4122" s="95"/>
      <c r="O4122" s="95"/>
      <c r="P4122" s="95"/>
      <c r="Q4122" s="95"/>
      <c r="R4122" s="95"/>
      <c r="S4122" s="95"/>
      <c r="T4122" s="95"/>
      <c r="U4122" s="95"/>
      <c r="V4122" s="95"/>
      <c r="W4122" s="95"/>
      <c r="X4122" s="95"/>
      <c r="Y4122" s="95"/>
    </row>
    <row r="4123">
      <c r="A4123" s="111"/>
      <c r="B4123" s="95"/>
      <c r="C4123" s="110"/>
      <c r="D4123" s="111"/>
      <c r="E4123" s="95"/>
      <c r="F4123" s="95"/>
      <c r="G4123" s="95"/>
      <c r="H4123" s="95"/>
      <c r="I4123" s="95"/>
      <c r="J4123" s="95"/>
      <c r="K4123" s="95"/>
      <c r="L4123" s="95"/>
      <c r="M4123" s="95"/>
      <c r="N4123" s="95"/>
      <c r="O4123" s="95"/>
      <c r="P4123" s="95"/>
      <c r="Q4123" s="95"/>
      <c r="R4123" s="95"/>
      <c r="S4123" s="95"/>
      <c r="T4123" s="95"/>
      <c r="U4123" s="95"/>
      <c r="V4123" s="95"/>
      <c r="W4123" s="95"/>
      <c r="X4123" s="95"/>
      <c r="Y4123" s="95"/>
    </row>
    <row r="4124">
      <c r="A4124" s="111"/>
      <c r="B4124" s="95"/>
      <c r="C4124" s="110"/>
      <c r="D4124" s="111"/>
      <c r="E4124" s="95"/>
      <c r="F4124" s="95"/>
      <c r="G4124" s="95"/>
      <c r="H4124" s="95"/>
      <c r="I4124" s="95"/>
      <c r="J4124" s="95"/>
      <c r="K4124" s="95"/>
      <c r="L4124" s="95"/>
      <c r="M4124" s="95"/>
      <c r="N4124" s="95"/>
      <c r="O4124" s="95"/>
      <c r="P4124" s="95"/>
      <c r="Q4124" s="95"/>
      <c r="R4124" s="95"/>
      <c r="S4124" s="95"/>
      <c r="T4124" s="95"/>
      <c r="U4124" s="95"/>
      <c r="V4124" s="95"/>
      <c r="W4124" s="95"/>
      <c r="X4124" s="95"/>
      <c r="Y4124" s="95"/>
    </row>
    <row r="4125">
      <c r="A4125" s="111"/>
      <c r="B4125" s="95"/>
      <c r="C4125" s="110"/>
      <c r="D4125" s="111"/>
      <c r="E4125" s="95"/>
      <c r="F4125" s="95"/>
      <c r="G4125" s="95"/>
      <c r="H4125" s="95"/>
      <c r="I4125" s="95"/>
      <c r="J4125" s="95"/>
      <c r="K4125" s="95"/>
      <c r="L4125" s="95"/>
      <c r="M4125" s="95"/>
      <c r="N4125" s="95"/>
      <c r="O4125" s="95"/>
      <c r="P4125" s="95"/>
      <c r="Q4125" s="95"/>
      <c r="R4125" s="95"/>
      <c r="S4125" s="95"/>
      <c r="T4125" s="95"/>
      <c r="U4125" s="95"/>
      <c r="V4125" s="95"/>
      <c r="W4125" s="95"/>
      <c r="X4125" s="95"/>
      <c r="Y4125" s="95"/>
    </row>
    <row r="4126">
      <c r="A4126" s="111"/>
      <c r="B4126" s="95"/>
      <c r="C4126" s="110"/>
      <c r="D4126" s="111"/>
      <c r="E4126" s="95"/>
      <c r="F4126" s="95"/>
      <c r="G4126" s="95"/>
      <c r="H4126" s="95"/>
      <c r="I4126" s="95"/>
      <c r="J4126" s="95"/>
      <c r="K4126" s="95"/>
      <c r="L4126" s="95"/>
      <c r="M4126" s="95"/>
      <c r="N4126" s="95"/>
      <c r="O4126" s="95"/>
      <c r="P4126" s="95"/>
      <c r="Q4126" s="95"/>
      <c r="R4126" s="95"/>
      <c r="S4126" s="95"/>
      <c r="T4126" s="95"/>
      <c r="U4126" s="95"/>
      <c r="V4126" s="95"/>
      <c r="W4126" s="95"/>
      <c r="X4126" s="95"/>
      <c r="Y4126" s="95"/>
    </row>
    <row r="4127">
      <c r="A4127" s="111"/>
      <c r="B4127" s="95"/>
      <c r="C4127" s="110"/>
      <c r="D4127" s="111"/>
      <c r="E4127" s="95"/>
      <c r="F4127" s="95"/>
      <c r="G4127" s="95"/>
      <c r="H4127" s="95"/>
      <c r="I4127" s="95"/>
      <c r="J4127" s="95"/>
      <c r="K4127" s="95"/>
      <c r="L4127" s="95"/>
      <c r="M4127" s="95"/>
      <c r="N4127" s="95"/>
      <c r="O4127" s="95"/>
      <c r="P4127" s="95"/>
      <c r="Q4127" s="95"/>
      <c r="R4127" s="95"/>
      <c r="S4127" s="95"/>
      <c r="T4127" s="95"/>
      <c r="U4127" s="95"/>
      <c r="V4127" s="95"/>
      <c r="W4127" s="95"/>
      <c r="X4127" s="95"/>
      <c r="Y4127" s="95"/>
    </row>
    <row r="4128">
      <c r="A4128" s="111"/>
      <c r="B4128" s="95"/>
      <c r="C4128" s="110"/>
      <c r="D4128" s="111"/>
      <c r="E4128" s="95"/>
      <c r="F4128" s="95"/>
      <c r="G4128" s="95"/>
      <c r="H4128" s="95"/>
      <c r="I4128" s="95"/>
      <c r="J4128" s="95"/>
      <c r="K4128" s="95"/>
      <c r="L4128" s="95"/>
      <c r="M4128" s="95"/>
      <c r="N4128" s="95"/>
      <c r="O4128" s="95"/>
      <c r="P4128" s="95"/>
      <c r="Q4128" s="95"/>
      <c r="R4128" s="95"/>
      <c r="S4128" s="95"/>
      <c r="T4128" s="95"/>
      <c r="U4128" s="95"/>
      <c r="V4128" s="95"/>
      <c r="W4128" s="95"/>
      <c r="X4128" s="95"/>
      <c r="Y4128" s="95"/>
    </row>
    <row r="4129">
      <c r="A4129" s="111"/>
      <c r="B4129" s="95"/>
      <c r="C4129" s="110"/>
      <c r="D4129" s="111"/>
      <c r="E4129" s="95"/>
      <c r="F4129" s="95"/>
      <c r="G4129" s="95"/>
      <c r="H4129" s="95"/>
      <c r="I4129" s="95"/>
      <c r="J4129" s="95"/>
      <c r="K4129" s="95"/>
      <c r="L4129" s="95"/>
      <c r="M4129" s="95"/>
      <c r="N4129" s="95"/>
      <c r="O4129" s="95"/>
      <c r="P4129" s="95"/>
      <c r="Q4129" s="95"/>
      <c r="R4129" s="95"/>
      <c r="S4129" s="95"/>
      <c r="T4129" s="95"/>
      <c r="U4129" s="95"/>
      <c r="V4129" s="95"/>
      <c r="W4129" s="95"/>
      <c r="X4129" s="95"/>
      <c r="Y4129" s="95"/>
    </row>
    <row r="4130">
      <c r="A4130" s="111"/>
      <c r="B4130" s="95"/>
      <c r="C4130" s="110"/>
      <c r="D4130" s="111"/>
      <c r="E4130" s="95"/>
      <c r="F4130" s="95"/>
      <c r="G4130" s="95"/>
      <c r="H4130" s="95"/>
      <c r="I4130" s="95"/>
      <c r="J4130" s="95"/>
      <c r="K4130" s="95"/>
      <c r="L4130" s="95"/>
      <c r="M4130" s="95"/>
      <c r="N4130" s="95"/>
      <c r="O4130" s="95"/>
      <c r="P4130" s="95"/>
      <c r="Q4130" s="95"/>
      <c r="R4130" s="95"/>
      <c r="S4130" s="95"/>
      <c r="T4130" s="95"/>
      <c r="U4130" s="95"/>
      <c r="V4130" s="95"/>
      <c r="W4130" s="95"/>
      <c r="X4130" s="95"/>
      <c r="Y4130" s="95"/>
    </row>
    <row r="4131">
      <c r="A4131" s="111"/>
      <c r="B4131" s="95"/>
      <c r="C4131" s="110"/>
      <c r="D4131" s="111"/>
      <c r="E4131" s="95"/>
      <c r="F4131" s="95"/>
      <c r="G4131" s="95"/>
      <c r="H4131" s="95"/>
      <c r="I4131" s="95"/>
      <c r="J4131" s="95"/>
      <c r="K4131" s="95"/>
      <c r="L4131" s="95"/>
      <c r="M4131" s="95"/>
      <c r="N4131" s="95"/>
      <c r="O4131" s="95"/>
      <c r="P4131" s="95"/>
      <c r="Q4131" s="95"/>
      <c r="R4131" s="95"/>
      <c r="S4131" s="95"/>
      <c r="T4131" s="95"/>
      <c r="U4131" s="95"/>
      <c r="V4131" s="95"/>
      <c r="W4131" s="95"/>
      <c r="X4131" s="95"/>
      <c r="Y4131" s="95"/>
    </row>
    <row r="4132">
      <c r="A4132" s="111"/>
      <c r="B4132" s="95"/>
      <c r="C4132" s="110"/>
      <c r="D4132" s="111"/>
      <c r="E4132" s="95"/>
      <c r="F4132" s="95"/>
      <c r="G4132" s="95"/>
      <c r="H4132" s="95"/>
      <c r="I4132" s="95"/>
      <c r="J4132" s="95"/>
      <c r="K4132" s="95"/>
      <c r="L4132" s="95"/>
      <c r="M4132" s="95"/>
      <c r="N4132" s="95"/>
      <c r="O4132" s="95"/>
      <c r="P4132" s="95"/>
      <c r="Q4132" s="95"/>
      <c r="R4132" s="95"/>
      <c r="S4132" s="95"/>
      <c r="T4132" s="95"/>
      <c r="U4132" s="95"/>
      <c r="V4132" s="95"/>
      <c r="W4132" s="95"/>
      <c r="X4132" s="95"/>
      <c r="Y4132" s="95"/>
    </row>
    <row r="4133">
      <c r="A4133" s="111"/>
      <c r="B4133" s="95"/>
      <c r="C4133" s="110"/>
      <c r="D4133" s="111"/>
      <c r="E4133" s="95"/>
      <c r="F4133" s="95"/>
      <c r="G4133" s="95"/>
      <c r="H4133" s="95"/>
      <c r="I4133" s="95"/>
      <c r="J4133" s="95"/>
      <c r="K4133" s="95"/>
      <c r="L4133" s="95"/>
      <c r="M4133" s="95"/>
      <c r="N4133" s="95"/>
      <c r="O4133" s="95"/>
      <c r="P4133" s="95"/>
      <c r="Q4133" s="95"/>
      <c r="R4133" s="95"/>
      <c r="S4133" s="95"/>
      <c r="T4133" s="95"/>
      <c r="U4133" s="95"/>
      <c r="V4133" s="95"/>
      <c r="W4133" s="95"/>
      <c r="X4133" s="95"/>
      <c r="Y4133" s="95"/>
    </row>
    <row r="4134">
      <c r="A4134" s="111"/>
      <c r="B4134" s="95"/>
      <c r="C4134" s="110"/>
      <c r="D4134" s="111"/>
      <c r="E4134" s="95"/>
      <c r="F4134" s="95"/>
      <c r="G4134" s="95"/>
      <c r="H4134" s="95"/>
      <c r="I4134" s="95"/>
      <c r="J4134" s="95"/>
      <c r="K4134" s="95"/>
      <c r="L4134" s="95"/>
      <c r="M4134" s="95"/>
      <c r="N4134" s="95"/>
      <c r="O4134" s="95"/>
      <c r="P4134" s="95"/>
      <c r="Q4134" s="95"/>
      <c r="R4134" s="95"/>
      <c r="S4134" s="95"/>
      <c r="T4134" s="95"/>
      <c r="U4134" s="95"/>
      <c r="V4134" s="95"/>
      <c r="W4134" s="95"/>
      <c r="X4134" s="95"/>
      <c r="Y4134" s="95"/>
    </row>
    <row r="4135">
      <c r="A4135" s="111"/>
      <c r="B4135" s="95"/>
      <c r="C4135" s="110"/>
      <c r="D4135" s="111"/>
      <c r="E4135" s="95"/>
      <c r="F4135" s="95"/>
      <c r="G4135" s="95"/>
      <c r="H4135" s="95"/>
      <c r="I4135" s="95"/>
      <c r="J4135" s="95"/>
      <c r="K4135" s="95"/>
      <c r="L4135" s="95"/>
      <c r="M4135" s="95"/>
      <c r="N4135" s="95"/>
      <c r="O4135" s="95"/>
      <c r="P4135" s="95"/>
      <c r="Q4135" s="95"/>
      <c r="R4135" s="95"/>
      <c r="S4135" s="95"/>
      <c r="T4135" s="95"/>
      <c r="U4135" s="95"/>
      <c r="V4135" s="95"/>
      <c r="W4135" s="95"/>
      <c r="X4135" s="95"/>
      <c r="Y4135" s="95"/>
    </row>
    <row r="4136">
      <c r="A4136" s="111"/>
      <c r="B4136" s="95"/>
      <c r="C4136" s="110"/>
      <c r="D4136" s="111"/>
      <c r="E4136" s="95"/>
      <c r="F4136" s="95"/>
      <c r="G4136" s="95"/>
      <c r="H4136" s="95"/>
      <c r="I4136" s="95"/>
      <c r="J4136" s="95"/>
      <c r="K4136" s="95"/>
      <c r="L4136" s="95"/>
      <c r="M4136" s="95"/>
      <c r="N4136" s="95"/>
      <c r="O4136" s="95"/>
      <c r="P4136" s="95"/>
      <c r="Q4136" s="95"/>
      <c r="R4136" s="95"/>
      <c r="S4136" s="95"/>
      <c r="T4136" s="95"/>
      <c r="U4136" s="95"/>
      <c r="V4136" s="95"/>
      <c r="W4136" s="95"/>
      <c r="X4136" s="95"/>
      <c r="Y4136" s="95"/>
    </row>
    <row r="4137">
      <c r="A4137" s="111"/>
      <c r="B4137" s="95"/>
      <c r="C4137" s="110"/>
      <c r="D4137" s="111"/>
      <c r="E4137" s="95"/>
      <c r="F4137" s="95"/>
      <c r="G4137" s="95"/>
      <c r="H4137" s="95"/>
      <c r="I4137" s="95"/>
      <c r="J4137" s="95"/>
      <c r="K4137" s="95"/>
      <c r="L4137" s="95"/>
      <c r="M4137" s="95"/>
      <c r="N4137" s="95"/>
      <c r="O4137" s="95"/>
      <c r="P4137" s="95"/>
      <c r="Q4137" s="95"/>
      <c r="R4137" s="95"/>
      <c r="S4137" s="95"/>
      <c r="T4137" s="95"/>
      <c r="U4137" s="95"/>
      <c r="V4137" s="95"/>
      <c r="W4137" s="95"/>
      <c r="X4137" s="95"/>
      <c r="Y4137" s="95"/>
    </row>
    <row r="4138">
      <c r="A4138" s="111"/>
      <c r="B4138" s="95"/>
      <c r="C4138" s="110"/>
      <c r="D4138" s="111"/>
      <c r="E4138" s="95"/>
      <c r="F4138" s="95"/>
      <c r="G4138" s="95"/>
      <c r="H4138" s="95"/>
      <c r="I4138" s="95"/>
      <c r="J4138" s="95"/>
      <c r="K4138" s="95"/>
      <c r="L4138" s="95"/>
      <c r="M4138" s="95"/>
      <c r="N4138" s="95"/>
      <c r="O4138" s="95"/>
      <c r="P4138" s="95"/>
      <c r="Q4138" s="95"/>
      <c r="R4138" s="95"/>
      <c r="S4138" s="95"/>
      <c r="T4138" s="95"/>
      <c r="U4138" s="95"/>
      <c r="V4138" s="95"/>
      <c r="W4138" s="95"/>
      <c r="X4138" s="95"/>
      <c r="Y4138" s="95"/>
    </row>
    <row r="4139">
      <c r="A4139" s="111"/>
      <c r="B4139" s="95"/>
      <c r="C4139" s="110"/>
      <c r="D4139" s="111"/>
      <c r="E4139" s="95"/>
      <c r="F4139" s="95"/>
      <c r="G4139" s="95"/>
      <c r="H4139" s="95"/>
      <c r="I4139" s="95"/>
      <c r="J4139" s="95"/>
      <c r="K4139" s="95"/>
      <c r="L4139" s="95"/>
      <c r="M4139" s="95"/>
      <c r="N4139" s="95"/>
      <c r="O4139" s="95"/>
      <c r="P4139" s="95"/>
      <c r="Q4139" s="95"/>
      <c r="R4139" s="95"/>
      <c r="S4139" s="95"/>
      <c r="T4139" s="95"/>
      <c r="U4139" s="95"/>
      <c r="V4139" s="95"/>
      <c r="W4139" s="95"/>
      <c r="X4139" s="95"/>
      <c r="Y4139" s="95"/>
    </row>
    <row r="4140">
      <c r="A4140" s="111"/>
      <c r="B4140" s="95"/>
      <c r="C4140" s="110"/>
      <c r="D4140" s="111"/>
      <c r="E4140" s="95"/>
      <c r="F4140" s="95"/>
      <c r="G4140" s="95"/>
      <c r="H4140" s="95"/>
      <c r="I4140" s="95"/>
      <c r="J4140" s="95"/>
      <c r="K4140" s="95"/>
      <c r="L4140" s="95"/>
      <c r="M4140" s="95"/>
      <c r="N4140" s="95"/>
      <c r="O4140" s="95"/>
      <c r="P4140" s="95"/>
      <c r="Q4140" s="95"/>
      <c r="R4140" s="95"/>
      <c r="S4140" s="95"/>
      <c r="T4140" s="95"/>
      <c r="U4140" s="95"/>
      <c r="V4140" s="95"/>
      <c r="W4140" s="95"/>
      <c r="X4140" s="95"/>
      <c r="Y4140" s="95"/>
    </row>
    <row r="4141">
      <c r="A4141" s="111"/>
      <c r="B4141" s="95"/>
      <c r="C4141" s="110"/>
      <c r="D4141" s="111"/>
      <c r="E4141" s="95"/>
      <c r="F4141" s="95"/>
      <c r="G4141" s="95"/>
      <c r="H4141" s="95"/>
      <c r="I4141" s="95"/>
      <c r="J4141" s="95"/>
      <c r="K4141" s="95"/>
      <c r="L4141" s="95"/>
      <c r="M4141" s="95"/>
      <c r="N4141" s="95"/>
      <c r="O4141" s="95"/>
      <c r="P4141" s="95"/>
      <c r="Q4141" s="95"/>
      <c r="R4141" s="95"/>
      <c r="S4141" s="95"/>
      <c r="T4141" s="95"/>
      <c r="U4141" s="95"/>
      <c r="V4141" s="95"/>
      <c r="W4141" s="95"/>
      <c r="X4141" s="95"/>
      <c r="Y4141" s="95"/>
    </row>
    <row r="4142">
      <c r="A4142" s="111"/>
      <c r="B4142" s="95"/>
      <c r="C4142" s="110"/>
      <c r="D4142" s="111"/>
      <c r="E4142" s="95"/>
      <c r="F4142" s="95"/>
      <c r="G4142" s="95"/>
      <c r="H4142" s="95"/>
      <c r="I4142" s="95"/>
      <c r="J4142" s="95"/>
      <c r="K4142" s="95"/>
      <c r="L4142" s="95"/>
      <c r="M4142" s="95"/>
      <c r="N4142" s="95"/>
      <c r="O4142" s="95"/>
      <c r="P4142" s="95"/>
      <c r="Q4142" s="95"/>
      <c r="R4142" s="95"/>
      <c r="S4142" s="95"/>
      <c r="T4142" s="95"/>
      <c r="U4142" s="95"/>
      <c r="V4142" s="95"/>
      <c r="W4142" s="95"/>
      <c r="X4142" s="95"/>
      <c r="Y4142" s="95"/>
    </row>
    <row r="4143">
      <c r="A4143" s="111"/>
      <c r="B4143" s="95"/>
      <c r="C4143" s="110"/>
      <c r="D4143" s="111"/>
      <c r="E4143" s="95"/>
      <c r="F4143" s="95"/>
      <c r="G4143" s="95"/>
      <c r="H4143" s="95"/>
      <c r="I4143" s="95"/>
      <c r="J4143" s="95"/>
      <c r="K4143" s="95"/>
      <c r="L4143" s="95"/>
      <c r="M4143" s="95"/>
      <c r="N4143" s="95"/>
      <c r="O4143" s="95"/>
      <c r="P4143" s="95"/>
      <c r="Q4143" s="95"/>
      <c r="R4143" s="95"/>
      <c r="S4143" s="95"/>
      <c r="T4143" s="95"/>
      <c r="U4143" s="95"/>
      <c r="V4143" s="95"/>
      <c r="W4143" s="95"/>
      <c r="X4143" s="95"/>
      <c r="Y4143" s="95"/>
    </row>
    <row r="4144">
      <c r="A4144" s="111"/>
      <c r="B4144" s="95"/>
      <c r="C4144" s="110"/>
      <c r="D4144" s="111"/>
      <c r="E4144" s="95"/>
      <c r="F4144" s="95"/>
      <c r="G4144" s="95"/>
      <c r="H4144" s="95"/>
      <c r="I4144" s="95"/>
      <c r="J4144" s="95"/>
      <c r="K4144" s="95"/>
      <c r="L4144" s="95"/>
      <c r="M4144" s="95"/>
      <c r="N4144" s="95"/>
      <c r="O4144" s="95"/>
      <c r="P4144" s="95"/>
      <c r="Q4144" s="95"/>
      <c r="R4144" s="95"/>
      <c r="S4144" s="95"/>
      <c r="T4144" s="95"/>
      <c r="U4144" s="95"/>
      <c r="V4144" s="95"/>
      <c r="W4144" s="95"/>
      <c r="X4144" s="95"/>
      <c r="Y4144" s="95"/>
    </row>
    <row r="4145">
      <c r="A4145" s="111"/>
      <c r="B4145" s="95"/>
      <c r="C4145" s="110"/>
      <c r="D4145" s="111"/>
      <c r="E4145" s="95"/>
      <c r="F4145" s="95"/>
      <c r="G4145" s="95"/>
      <c r="H4145" s="95"/>
      <c r="I4145" s="95"/>
      <c r="J4145" s="95"/>
      <c r="K4145" s="95"/>
      <c r="L4145" s="95"/>
      <c r="M4145" s="95"/>
      <c r="N4145" s="95"/>
      <c r="O4145" s="95"/>
      <c r="P4145" s="95"/>
      <c r="Q4145" s="95"/>
      <c r="R4145" s="95"/>
      <c r="S4145" s="95"/>
      <c r="T4145" s="95"/>
      <c r="U4145" s="95"/>
      <c r="V4145" s="95"/>
      <c r="W4145" s="95"/>
      <c r="X4145" s="95"/>
      <c r="Y4145" s="95"/>
    </row>
    <row r="4146">
      <c r="A4146" s="111"/>
      <c r="B4146" s="95"/>
      <c r="C4146" s="110"/>
      <c r="D4146" s="111"/>
      <c r="E4146" s="95"/>
      <c r="F4146" s="95"/>
      <c r="G4146" s="95"/>
      <c r="H4146" s="95"/>
      <c r="I4146" s="95"/>
      <c r="J4146" s="95"/>
      <c r="K4146" s="95"/>
      <c r="L4146" s="95"/>
      <c r="M4146" s="95"/>
      <c r="N4146" s="95"/>
      <c r="O4146" s="95"/>
      <c r="P4146" s="95"/>
      <c r="Q4146" s="95"/>
      <c r="R4146" s="95"/>
      <c r="S4146" s="95"/>
      <c r="T4146" s="95"/>
      <c r="U4146" s="95"/>
      <c r="V4146" s="95"/>
      <c r="W4146" s="95"/>
      <c r="X4146" s="95"/>
      <c r="Y4146" s="95"/>
    </row>
    <row r="4147">
      <c r="A4147" s="111"/>
      <c r="B4147" s="95"/>
      <c r="C4147" s="110"/>
      <c r="D4147" s="111"/>
      <c r="E4147" s="95"/>
      <c r="F4147" s="95"/>
      <c r="G4147" s="95"/>
      <c r="H4147" s="95"/>
      <c r="I4147" s="95"/>
      <c r="J4147" s="95"/>
      <c r="K4147" s="95"/>
      <c r="L4147" s="95"/>
      <c r="M4147" s="95"/>
      <c r="N4147" s="95"/>
      <c r="O4147" s="95"/>
      <c r="P4147" s="95"/>
      <c r="Q4147" s="95"/>
      <c r="R4147" s="95"/>
      <c r="S4147" s="95"/>
      <c r="T4147" s="95"/>
      <c r="U4147" s="95"/>
      <c r="V4147" s="95"/>
      <c r="W4147" s="95"/>
      <c r="X4147" s="95"/>
      <c r="Y4147" s="95"/>
    </row>
    <row r="4148">
      <c r="A4148" s="111"/>
      <c r="B4148" s="95"/>
      <c r="C4148" s="110"/>
      <c r="D4148" s="111"/>
      <c r="E4148" s="95"/>
      <c r="F4148" s="95"/>
      <c r="G4148" s="95"/>
      <c r="H4148" s="95"/>
      <c r="I4148" s="95"/>
      <c r="J4148" s="95"/>
      <c r="K4148" s="95"/>
      <c r="L4148" s="95"/>
      <c r="M4148" s="95"/>
      <c r="N4148" s="95"/>
      <c r="O4148" s="95"/>
      <c r="P4148" s="95"/>
      <c r="Q4148" s="95"/>
      <c r="R4148" s="95"/>
      <c r="S4148" s="95"/>
      <c r="T4148" s="95"/>
      <c r="U4148" s="95"/>
      <c r="V4148" s="95"/>
      <c r="W4148" s="95"/>
      <c r="X4148" s="95"/>
      <c r="Y4148" s="95"/>
    </row>
    <row r="4149">
      <c r="A4149" s="111"/>
      <c r="B4149" s="95"/>
      <c r="C4149" s="110"/>
      <c r="D4149" s="111"/>
      <c r="E4149" s="95"/>
      <c r="F4149" s="95"/>
      <c r="G4149" s="95"/>
      <c r="H4149" s="95"/>
      <c r="I4149" s="95"/>
      <c r="J4149" s="95"/>
      <c r="K4149" s="95"/>
      <c r="L4149" s="95"/>
      <c r="M4149" s="95"/>
      <c r="N4149" s="95"/>
      <c r="O4149" s="95"/>
      <c r="P4149" s="95"/>
      <c r="Q4149" s="95"/>
      <c r="R4149" s="95"/>
      <c r="S4149" s="95"/>
      <c r="T4149" s="95"/>
      <c r="U4149" s="95"/>
      <c r="V4149" s="95"/>
      <c r="W4149" s="95"/>
      <c r="X4149" s="95"/>
      <c r="Y4149" s="95"/>
    </row>
    <row r="4150">
      <c r="A4150" s="111"/>
      <c r="B4150" s="95"/>
      <c r="C4150" s="110"/>
      <c r="D4150" s="111"/>
      <c r="E4150" s="95"/>
      <c r="F4150" s="95"/>
      <c r="G4150" s="95"/>
      <c r="H4150" s="95"/>
      <c r="I4150" s="95"/>
      <c r="J4150" s="95"/>
      <c r="K4150" s="95"/>
      <c r="L4150" s="95"/>
      <c r="M4150" s="95"/>
      <c r="N4150" s="95"/>
      <c r="O4150" s="95"/>
      <c r="P4150" s="95"/>
      <c r="Q4150" s="95"/>
      <c r="R4150" s="95"/>
      <c r="S4150" s="95"/>
      <c r="T4150" s="95"/>
      <c r="U4150" s="95"/>
      <c r="V4150" s="95"/>
      <c r="W4150" s="95"/>
      <c r="X4150" s="95"/>
      <c r="Y4150" s="95"/>
    </row>
    <row r="4151">
      <c r="A4151" s="111"/>
      <c r="B4151" s="95"/>
      <c r="C4151" s="110"/>
      <c r="D4151" s="111"/>
      <c r="E4151" s="95"/>
      <c r="F4151" s="95"/>
      <c r="G4151" s="95"/>
      <c r="H4151" s="95"/>
      <c r="I4151" s="95"/>
      <c r="J4151" s="95"/>
      <c r="K4151" s="95"/>
      <c r="L4151" s="95"/>
      <c r="M4151" s="95"/>
      <c r="N4151" s="95"/>
      <c r="O4151" s="95"/>
      <c r="P4151" s="95"/>
      <c r="Q4151" s="95"/>
      <c r="R4151" s="95"/>
      <c r="S4151" s="95"/>
      <c r="T4151" s="95"/>
      <c r="U4151" s="95"/>
      <c r="V4151" s="95"/>
      <c r="W4151" s="95"/>
      <c r="X4151" s="95"/>
      <c r="Y4151" s="95"/>
    </row>
    <row r="4152">
      <c r="A4152" s="111"/>
      <c r="B4152" s="95"/>
      <c r="C4152" s="110"/>
      <c r="D4152" s="111"/>
      <c r="E4152" s="95"/>
      <c r="F4152" s="95"/>
      <c r="G4152" s="95"/>
      <c r="H4152" s="95"/>
      <c r="I4152" s="95"/>
      <c r="J4152" s="95"/>
      <c r="K4152" s="95"/>
      <c r="L4152" s="95"/>
      <c r="M4152" s="95"/>
      <c r="N4152" s="95"/>
      <c r="O4152" s="95"/>
      <c r="P4152" s="95"/>
      <c r="Q4152" s="95"/>
      <c r="R4152" s="95"/>
      <c r="S4152" s="95"/>
      <c r="T4152" s="95"/>
      <c r="U4152" s="95"/>
      <c r="V4152" s="95"/>
      <c r="W4152" s="95"/>
      <c r="X4152" s="95"/>
      <c r="Y4152" s="95"/>
    </row>
    <row r="4153">
      <c r="A4153" s="111"/>
      <c r="B4153" s="95"/>
      <c r="C4153" s="110"/>
      <c r="D4153" s="111"/>
      <c r="E4153" s="95"/>
      <c r="F4153" s="95"/>
      <c r="G4153" s="95"/>
      <c r="H4153" s="95"/>
      <c r="I4153" s="95"/>
      <c r="J4153" s="95"/>
      <c r="K4153" s="95"/>
      <c r="L4153" s="95"/>
      <c r="M4153" s="95"/>
      <c r="N4153" s="95"/>
      <c r="O4153" s="95"/>
      <c r="P4153" s="95"/>
      <c r="Q4153" s="95"/>
      <c r="R4153" s="95"/>
      <c r="S4153" s="95"/>
      <c r="T4153" s="95"/>
      <c r="U4153" s="95"/>
      <c r="V4153" s="95"/>
      <c r="W4153" s="95"/>
      <c r="X4153" s="95"/>
      <c r="Y4153" s="95"/>
    </row>
    <row r="4154">
      <c r="A4154" s="111"/>
      <c r="B4154" s="95"/>
      <c r="C4154" s="110"/>
      <c r="D4154" s="111"/>
      <c r="E4154" s="95"/>
      <c r="F4154" s="95"/>
      <c r="G4154" s="95"/>
      <c r="H4154" s="95"/>
      <c r="I4154" s="95"/>
      <c r="J4154" s="95"/>
      <c r="K4154" s="95"/>
      <c r="L4154" s="95"/>
      <c r="M4154" s="95"/>
      <c r="N4154" s="95"/>
      <c r="O4154" s="95"/>
      <c r="P4154" s="95"/>
      <c r="Q4154" s="95"/>
      <c r="R4154" s="95"/>
      <c r="S4154" s="95"/>
      <c r="T4154" s="95"/>
      <c r="U4154" s="95"/>
      <c r="V4154" s="95"/>
      <c r="W4154" s="95"/>
      <c r="X4154" s="95"/>
      <c r="Y4154" s="95"/>
    </row>
    <row r="4155">
      <c r="A4155" s="111"/>
      <c r="B4155" s="95"/>
      <c r="C4155" s="110"/>
      <c r="D4155" s="111"/>
      <c r="E4155" s="95"/>
      <c r="F4155" s="95"/>
      <c r="G4155" s="95"/>
      <c r="H4155" s="95"/>
      <c r="I4155" s="95"/>
      <c r="J4155" s="95"/>
      <c r="K4155" s="95"/>
      <c r="L4155" s="95"/>
      <c r="M4155" s="95"/>
      <c r="N4155" s="95"/>
      <c r="O4155" s="95"/>
      <c r="P4155" s="95"/>
      <c r="Q4155" s="95"/>
      <c r="R4155" s="95"/>
      <c r="S4155" s="95"/>
      <c r="T4155" s="95"/>
      <c r="U4155" s="95"/>
      <c r="V4155" s="95"/>
      <c r="W4155" s="95"/>
      <c r="X4155" s="95"/>
      <c r="Y4155" s="95"/>
    </row>
    <row r="4156">
      <c r="A4156" s="111"/>
      <c r="B4156" s="95"/>
      <c r="C4156" s="110"/>
      <c r="D4156" s="111"/>
      <c r="E4156" s="95"/>
      <c r="F4156" s="95"/>
      <c r="G4156" s="95"/>
      <c r="H4156" s="95"/>
      <c r="I4156" s="95"/>
      <c r="J4156" s="95"/>
      <c r="K4156" s="95"/>
      <c r="L4156" s="95"/>
      <c r="M4156" s="95"/>
      <c r="N4156" s="95"/>
      <c r="O4156" s="95"/>
      <c r="P4156" s="95"/>
      <c r="Q4156" s="95"/>
      <c r="R4156" s="95"/>
      <c r="S4156" s="95"/>
      <c r="T4156" s="95"/>
      <c r="U4156" s="95"/>
      <c r="V4156" s="95"/>
      <c r="W4156" s="95"/>
      <c r="X4156" s="95"/>
      <c r="Y4156" s="95"/>
    </row>
    <row r="4157">
      <c r="A4157" s="111"/>
      <c r="B4157" s="95"/>
      <c r="C4157" s="110"/>
      <c r="D4157" s="111"/>
      <c r="E4157" s="95"/>
      <c r="F4157" s="95"/>
      <c r="G4157" s="95"/>
      <c r="H4157" s="95"/>
      <c r="I4157" s="95"/>
      <c r="J4157" s="95"/>
      <c r="K4157" s="95"/>
      <c r="L4157" s="95"/>
      <c r="M4157" s="95"/>
      <c r="N4157" s="95"/>
      <c r="O4157" s="95"/>
      <c r="P4157" s="95"/>
      <c r="Q4157" s="95"/>
      <c r="R4157" s="95"/>
      <c r="S4157" s="95"/>
      <c r="T4157" s="95"/>
      <c r="U4157" s="95"/>
      <c r="V4157" s="95"/>
      <c r="W4157" s="95"/>
      <c r="X4157" s="95"/>
      <c r="Y4157" s="95"/>
    </row>
    <row r="4158">
      <c r="A4158" s="111"/>
      <c r="B4158" s="95"/>
      <c r="C4158" s="110"/>
      <c r="D4158" s="111"/>
      <c r="E4158" s="95"/>
      <c r="F4158" s="95"/>
      <c r="G4158" s="95"/>
      <c r="H4158" s="95"/>
      <c r="I4158" s="95"/>
      <c r="J4158" s="95"/>
      <c r="K4158" s="95"/>
      <c r="L4158" s="95"/>
      <c r="M4158" s="95"/>
      <c r="N4158" s="95"/>
      <c r="O4158" s="95"/>
      <c r="P4158" s="95"/>
      <c r="Q4158" s="95"/>
      <c r="R4158" s="95"/>
      <c r="S4158" s="95"/>
      <c r="T4158" s="95"/>
      <c r="U4158" s="95"/>
      <c r="V4158" s="95"/>
      <c r="W4158" s="95"/>
      <c r="X4158" s="95"/>
      <c r="Y4158" s="95"/>
    </row>
    <row r="4159">
      <c r="A4159" s="111"/>
      <c r="B4159" s="95"/>
      <c r="C4159" s="110"/>
      <c r="D4159" s="111"/>
      <c r="E4159" s="95"/>
      <c r="F4159" s="95"/>
      <c r="G4159" s="95"/>
      <c r="H4159" s="95"/>
      <c r="I4159" s="95"/>
      <c r="J4159" s="95"/>
      <c r="K4159" s="95"/>
      <c r="L4159" s="95"/>
      <c r="M4159" s="95"/>
      <c r="N4159" s="95"/>
      <c r="O4159" s="95"/>
      <c r="P4159" s="95"/>
      <c r="Q4159" s="95"/>
      <c r="R4159" s="95"/>
      <c r="S4159" s="95"/>
      <c r="T4159" s="95"/>
      <c r="U4159" s="95"/>
      <c r="V4159" s="95"/>
      <c r="W4159" s="95"/>
      <c r="X4159" s="95"/>
      <c r="Y4159" s="95"/>
    </row>
    <row r="4160">
      <c r="A4160" s="111"/>
      <c r="B4160" s="95"/>
      <c r="C4160" s="110"/>
      <c r="D4160" s="111"/>
      <c r="E4160" s="95"/>
      <c r="F4160" s="95"/>
      <c r="G4160" s="95"/>
      <c r="H4160" s="95"/>
      <c r="I4160" s="95"/>
      <c r="J4160" s="95"/>
      <c r="K4160" s="95"/>
      <c r="L4160" s="95"/>
      <c r="M4160" s="95"/>
      <c r="N4160" s="95"/>
      <c r="O4160" s="95"/>
      <c r="P4160" s="95"/>
      <c r="Q4160" s="95"/>
      <c r="R4160" s="95"/>
      <c r="S4160" s="95"/>
      <c r="T4160" s="95"/>
      <c r="U4160" s="95"/>
      <c r="V4160" s="95"/>
      <c r="W4160" s="95"/>
      <c r="X4160" s="95"/>
      <c r="Y4160" s="95"/>
    </row>
    <row r="4161">
      <c r="A4161" s="111"/>
      <c r="B4161" s="95"/>
      <c r="C4161" s="110"/>
      <c r="D4161" s="111"/>
      <c r="E4161" s="95"/>
      <c r="F4161" s="95"/>
      <c r="G4161" s="95"/>
      <c r="H4161" s="95"/>
      <c r="I4161" s="95"/>
      <c r="J4161" s="95"/>
      <c r="K4161" s="95"/>
      <c r="L4161" s="95"/>
      <c r="M4161" s="95"/>
      <c r="N4161" s="95"/>
      <c r="O4161" s="95"/>
      <c r="P4161" s="95"/>
      <c r="Q4161" s="95"/>
      <c r="R4161" s="95"/>
      <c r="S4161" s="95"/>
      <c r="T4161" s="95"/>
      <c r="U4161" s="95"/>
      <c r="V4161" s="95"/>
      <c r="W4161" s="95"/>
      <c r="X4161" s="95"/>
      <c r="Y4161" s="95"/>
    </row>
    <row r="4162">
      <c r="A4162" s="111"/>
      <c r="B4162" s="95"/>
      <c r="C4162" s="110"/>
      <c r="D4162" s="111"/>
      <c r="E4162" s="95"/>
      <c r="F4162" s="95"/>
      <c r="G4162" s="95"/>
      <c r="H4162" s="95"/>
      <c r="I4162" s="95"/>
      <c r="J4162" s="95"/>
      <c r="K4162" s="95"/>
      <c r="L4162" s="95"/>
      <c r="M4162" s="95"/>
      <c r="N4162" s="95"/>
      <c r="O4162" s="95"/>
      <c r="P4162" s="95"/>
      <c r="Q4162" s="95"/>
      <c r="R4162" s="95"/>
      <c r="S4162" s="95"/>
      <c r="T4162" s="95"/>
      <c r="U4162" s="95"/>
      <c r="V4162" s="95"/>
      <c r="W4162" s="95"/>
      <c r="X4162" s="95"/>
      <c r="Y4162" s="95"/>
    </row>
    <row r="4163">
      <c r="A4163" s="111"/>
      <c r="B4163" s="95"/>
      <c r="C4163" s="110"/>
      <c r="D4163" s="111"/>
      <c r="E4163" s="95"/>
      <c r="F4163" s="95"/>
      <c r="G4163" s="95"/>
      <c r="H4163" s="95"/>
      <c r="I4163" s="95"/>
      <c r="J4163" s="95"/>
      <c r="K4163" s="95"/>
      <c r="L4163" s="95"/>
      <c r="M4163" s="95"/>
      <c r="N4163" s="95"/>
      <c r="O4163" s="95"/>
      <c r="P4163" s="95"/>
      <c r="Q4163" s="95"/>
      <c r="R4163" s="95"/>
      <c r="S4163" s="95"/>
      <c r="T4163" s="95"/>
      <c r="U4163" s="95"/>
      <c r="V4163" s="95"/>
      <c r="W4163" s="95"/>
      <c r="X4163" s="95"/>
      <c r="Y4163" s="95"/>
    </row>
    <row r="4164">
      <c r="A4164" s="111"/>
      <c r="B4164" s="95"/>
      <c r="C4164" s="110"/>
      <c r="D4164" s="111"/>
      <c r="E4164" s="95"/>
      <c r="F4164" s="95"/>
      <c r="G4164" s="95"/>
      <c r="H4164" s="95"/>
      <c r="I4164" s="95"/>
      <c r="J4164" s="95"/>
      <c r="K4164" s="95"/>
      <c r="L4164" s="95"/>
      <c r="M4164" s="95"/>
      <c r="N4164" s="95"/>
      <c r="O4164" s="95"/>
      <c r="P4164" s="95"/>
      <c r="Q4164" s="95"/>
      <c r="R4164" s="95"/>
      <c r="S4164" s="95"/>
      <c r="T4164" s="95"/>
      <c r="U4164" s="95"/>
      <c r="V4164" s="95"/>
      <c r="W4164" s="95"/>
      <c r="X4164" s="95"/>
      <c r="Y4164" s="95"/>
    </row>
    <row r="4165">
      <c r="A4165" s="111"/>
      <c r="B4165" s="95"/>
      <c r="C4165" s="110"/>
      <c r="D4165" s="111"/>
      <c r="E4165" s="95"/>
      <c r="F4165" s="95"/>
      <c r="G4165" s="95"/>
      <c r="H4165" s="95"/>
      <c r="I4165" s="95"/>
      <c r="J4165" s="95"/>
      <c r="K4165" s="95"/>
      <c r="L4165" s="95"/>
      <c r="M4165" s="95"/>
      <c r="N4165" s="95"/>
      <c r="O4165" s="95"/>
      <c r="P4165" s="95"/>
      <c r="Q4165" s="95"/>
      <c r="R4165" s="95"/>
      <c r="S4165" s="95"/>
      <c r="T4165" s="95"/>
      <c r="U4165" s="95"/>
      <c r="V4165" s="95"/>
      <c r="W4165" s="95"/>
      <c r="X4165" s="95"/>
      <c r="Y4165" s="95"/>
    </row>
    <row r="4166">
      <c r="A4166" s="111"/>
      <c r="B4166" s="95"/>
      <c r="C4166" s="110"/>
      <c r="D4166" s="111"/>
      <c r="E4166" s="95"/>
      <c r="F4166" s="95"/>
      <c r="G4166" s="95"/>
      <c r="H4166" s="95"/>
      <c r="I4166" s="95"/>
      <c r="J4166" s="95"/>
      <c r="K4166" s="95"/>
      <c r="L4166" s="95"/>
      <c r="M4166" s="95"/>
      <c r="N4166" s="95"/>
      <c r="O4166" s="95"/>
      <c r="P4166" s="95"/>
      <c r="Q4166" s="95"/>
      <c r="R4166" s="95"/>
      <c r="S4166" s="95"/>
      <c r="T4166" s="95"/>
      <c r="U4166" s="95"/>
      <c r="V4166" s="95"/>
      <c r="W4166" s="95"/>
      <c r="X4166" s="95"/>
      <c r="Y4166" s="95"/>
    </row>
    <row r="4167">
      <c r="A4167" s="111"/>
      <c r="B4167" s="95"/>
      <c r="C4167" s="110"/>
      <c r="D4167" s="111"/>
      <c r="E4167" s="95"/>
      <c r="F4167" s="95"/>
      <c r="G4167" s="95"/>
      <c r="H4167" s="95"/>
      <c r="I4167" s="95"/>
      <c r="J4167" s="95"/>
      <c r="K4167" s="95"/>
      <c r="L4167" s="95"/>
      <c r="M4167" s="95"/>
      <c r="N4167" s="95"/>
      <c r="O4167" s="95"/>
      <c r="P4167" s="95"/>
      <c r="Q4167" s="95"/>
      <c r="R4167" s="95"/>
      <c r="S4167" s="95"/>
      <c r="T4167" s="95"/>
      <c r="U4167" s="95"/>
      <c r="V4167" s="95"/>
      <c r="W4167" s="95"/>
      <c r="X4167" s="95"/>
      <c r="Y4167" s="95"/>
    </row>
    <row r="4168">
      <c r="A4168" s="111"/>
      <c r="B4168" s="95"/>
      <c r="C4168" s="110"/>
      <c r="D4168" s="111"/>
      <c r="E4168" s="95"/>
      <c r="F4168" s="95"/>
      <c r="G4168" s="95"/>
      <c r="H4168" s="95"/>
      <c r="I4168" s="95"/>
      <c r="J4168" s="95"/>
      <c r="K4168" s="95"/>
      <c r="L4168" s="95"/>
      <c r="M4168" s="95"/>
      <c r="N4168" s="95"/>
      <c r="O4168" s="95"/>
      <c r="P4168" s="95"/>
      <c r="Q4168" s="95"/>
      <c r="R4168" s="95"/>
      <c r="S4168" s="95"/>
      <c r="T4168" s="95"/>
      <c r="U4168" s="95"/>
      <c r="V4168" s="95"/>
      <c r="W4168" s="95"/>
      <c r="X4168" s="95"/>
      <c r="Y4168" s="95"/>
    </row>
    <row r="4169">
      <c r="A4169" s="111"/>
      <c r="B4169" s="95"/>
      <c r="C4169" s="110"/>
      <c r="D4169" s="111"/>
      <c r="E4169" s="95"/>
      <c r="F4169" s="95"/>
      <c r="G4169" s="95"/>
      <c r="H4169" s="95"/>
      <c r="I4169" s="95"/>
      <c r="J4169" s="95"/>
      <c r="K4169" s="95"/>
      <c r="L4169" s="95"/>
      <c r="M4169" s="95"/>
      <c r="N4169" s="95"/>
      <c r="O4169" s="95"/>
      <c r="P4169" s="95"/>
      <c r="Q4169" s="95"/>
      <c r="R4169" s="95"/>
      <c r="S4169" s="95"/>
      <c r="T4169" s="95"/>
      <c r="U4169" s="95"/>
      <c r="V4169" s="95"/>
      <c r="W4169" s="95"/>
      <c r="X4169" s="95"/>
      <c r="Y4169" s="95"/>
    </row>
    <row r="4170">
      <c r="A4170" s="111"/>
      <c r="B4170" s="95"/>
      <c r="C4170" s="110"/>
      <c r="D4170" s="111"/>
      <c r="E4170" s="95"/>
      <c r="F4170" s="95"/>
      <c r="G4170" s="95"/>
      <c r="H4170" s="95"/>
      <c r="I4170" s="95"/>
      <c r="J4170" s="95"/>
      <c r="K4170" s="95"/>
      <c r="L4170" s="95"/>
      <c r="M4170" s="95"/>
      <c r="N4170" s="95"/>
      <c r="O4170" s="95"/>
      <c r="P4170" s="95"/>
      <c r="Q4170" s="95"/>
      <c r="R4170" s="95"/>
      <c r="S4170" s="95"/>
      <c r="T4170" s="95"/>
      <c r="U4170" s="95"/>
      <c r="V4170" s="95"/>
      <c r="W4170" s="95"/>
      <c r="X4170" s="95"/>
      <c r="Y4170" s="95"/>
    </row>
    <row r="4171">
      <c r="A4171" s="111"/>
      <c r="B4171" s="95"/>
      <c r="C4171" s="110"/>
      <c r="D4171" s="111"/>
      <c r="E4171" s="95"/>
      <c r="F4171" s="95"/>
      <c r="G4171" s="95"/>
      <c r="H4171" s="95"/>
      <c r="I4171" s="95"/>
      <c r="J4171" s="95"/>
      <c r="K4171" s="95"/>
      <c r="L4171" s="95"/>
      <c r="M4171" s="95"/>
      <c r="N4171" s="95"/>
      <c r="O4171" s="95"/>
      <c r="P4171" s="95"/>
      <c r="Q4171" s="95"/>
      <c r="R4171" s="95"/>
      <c r="S4171" s="95"/>
      <c r="T4171" s="95"/>
      <c r="U4171" s="95"/>
      <c r="V4171" s="95"/>
      <c r="W4171" s="95"/>
      <c r="X4171" s="95"/>
      <c r="Y4171" s="95"/>
    </row>
    <row r="4172">
      <c r="A4172" s="111"/>
      <c r="B4172" s="95"/>
      <c r="C4172" s="110"/>
      <c r="D4172" s="111"/>
      <c r="E4172" s="95"/>
      <c r="F4172" s="95"/>
      <c r="G4172" s="95"/>
      <c r="H4172" s="95"/>
      <c r="I4172" s="95"/>
      <c r="J4172" s="95"/>
      <c r="K4172" s="95"/>
      <c r="L4172" s="95"/>
      <c r="M4172" s="95"/>
      <c r="N4172" s="95"/>
      <c r="O4172" s="95"/>
      <c r="P4172" s="95"/>
      <c r="Q4172" s="95"/>
      <c r="R4172" s="95"/>
      <c r="S4172" s="95"/>
      <c r="T4172" s="95"/>
      <c r="U4172" s="95"/>
      <c r="V4172" s="95"/>
      <c r="W4172" s="95"/>
      <c r="X4172" s="95"/>
      <c r="Y4172" s="95"/>
    </row>
    <row r="4173">
      <c r="A4173" s="111"/>
      <c r="B4173" s="95"/>
      <c r="C4173" s="110"/>
      <c r="D4173" s="111"/>
      <c r="E4173" s="95"/>
      <c r="F4173" s="95"/>
      <c r="G4173" s="95"/>
      <c r="H4173" s="95"/>
      <c r="I4173" s="95"/>
      <c r="J4173" s="95"/>
      <c r="K4173" s="95"/>
      <c r="L4173" s="95"/>
      <c r="M4173" s="95"/>
      <c r="N4173" s="95"/>
      <c r="O4173" s="95"/>
      <c r="P4173" s="95"/>
      <c r="Q4173" s="95"/>
      <c r="R4173" s="95"/>
      <c r="S4173" s="95"/>
      <c r="T4173" s="95"/>
      <c r="U4173" s="95"/>
      <c r="V4173" s="95"/>
      <c r="W4173" s="95"/>
      <c r="X4173" s="95"/>
      <c r="Y4173" s="95"/>
    </row>
    <row r="4174">
      <c r="A4174" s="111"/>
      <c r="B4174" s="95"/>
      <c r="C4174" s="110"/>
      <c r="D4174" s="111"/>
      <c r="E4174" s="95"/>
      <c r="F4174" s="95"/>
      <c r="G4174" s="95"/>
      <c r="H4174" s="95"/>
      <c r="I4174" s="95"/>
      <c r="J4174" s="95"/>
      <c r="K4174" s="95"/>
      <c r="L4174" s="95"/>
      <c r="M4174" s="95"/>
      <c r="N4174" s="95"/>
      <c r="O4174" s="95"/>
      <c r="P4174" s="95"/>
      <c r="Q4174" s="95"/>
      <c r="R4174" s="95"/>
      <c r="S4174" s="95"/>
      <c r="T4174" s="95"/>
      <c r="U4174" s="95"/>
      <c r="V4174" s="95"/>
      <c r="W4174" s="95"/>
      <c r="X4174" s="95"/>
      <c r="Y4174" s="95"/>
    </row>
    <row r="4175">
      <c r="A4175" s="111"/>
      <c r="B4175" s="95"/>
      <c r="C4175" s="110"/>
      <c r="D4175" s="111"/>
      <c r="E4175" s="95"/>
      <c r="F4175" s="95"/>
      <c r="G4175" s="95"/>
      <c r="H4175" s="95"/>
      <c r="I4175" s="95"/>
      <c r="J4175" s="95"/>
      <c r="K4175" s="95"/>
      <c r="L4175" s="95"/>
      <c r="M4175" s="95"/>
      <c r="N4175" s="95"/>
      <c r="O4175" s="95"/>
      <c r="P4175" s="95"/>
      <c r="Q4175" s="95"/>
      <c r="R4175" s="95"/>
      <c r="S4175" s="95"/>
      <c r="T4175" s="95"/>
      <c r="U4175" s="95"/>
      <c r="V4175" s="95"/>
      <c r="W4175" s="95"/>
      <c r="X4175" s="95"/>
      <c r="Y4175" s="95"/>
    </row>
    <row r="4176">
      <c r="A4176" s="111"/>
      <c r="B4176" s="95"/>
      <c r="C4176" s="110"/>
      <c r="D4176" s="111"/>
      <c r="E4176" s="95"/>
      <c r="F4176" s="95"/>
      <c r="G4176" s="95"/>
      <c r="H4176" s="95"/>
      <c r="I4176" s="95"/>
      <c r="J4176" s="95"/>
      <c r="K4176" s="95"/>
      <c r="L4176" s="95"/>
      <c r="M4176" s="95"/>
      <c r="N4176" s="95"/>
      <c r="O4176" s="95"/>
      <c r="P4176" s="95"/>
      <c r="Q4176" s="95"/>
      <c r="R4176" s="95"/>
      <c r="S4176" s="95"/>
      <c r="T4176" s="95"/>
      <c r="U4176" s="95"/>
      <c r="V4176" s="95"/>
      <c r="W4176" s="95"/>
      <c r="X4176" s="95"/>
      <c r="Y4176" s="95"/>
    </row>
    <row r="4177">
      <c r="A4177" s="111"/>
      <c r="B4177" s="95"/>
      <c r="C4177" s="110"/>
      <c r="D4177" s="111"/>
      <c r="E4177" s="95"/>
      <c r="F4177" s="95"/>
      <c r="G4177" s="95"/>
      <c r="H4177" s="95"/>
      <c r="I4177" s="95"/>
      <c r="J4177" s="95"/>
      <c r="K4177" s="95"/>
      <c r="L4177" s="95"/>
      <c r="M4177" s="95"/>
      <c r="N4177" s="95"/>
      <c r="O4177" s="95"/>
      <c r="P4177" s="95"/>
      <c r="Q4177" s="95"/>
      <c r="R4177" s="95"/>
      <c r="S4177" s="95"/>
      <c r="T4177" s="95"/>
      <c r="U4177" s="95"/>
      <c r="V4177" s="95"/>
      <c r="W4177" s="95"/>
      <c r="X4177" s="95"/>
      <c r="Y4177" s="95"/>
    </row>
    <row r="4178">
      <c r="A4178" s="111"/>
      <c r="B4178" s="95"/>
      <c r="C4178" s="110"/>
      <c r="D4178" s="111"/>
      <c r="E4178" s="95"/>
      <c r="F4178" s="95"/>
      <c r="G4178" s="95"/>
      <c r="H4178" s="95"/>
      <c r="I4178" s="95"/>
      <c r="J4178" s="95"/>
      <c r="K4178" s="95"/>
      <c r="L4178" s="95"/>
      <c r="M4178" s="95"/>
      <c r="N4178" s="95"/>
      <c r="O4178" s="95"/>
      <c r="P4178" s="95"/>
      <c r="Q4178" s="95"/>
      <c r="R4178" s="95"/>
      <c r="S4178" s="95"/>
      <c r="T4178" s="95"/>
      <c r="U4178" s="95"/>
      <c r="V4178" s="95"/>
      <c r="W4178" s="95"/>
      <c r="X4178" s="95"/>
      <c r="Y4178" s="95"/>
    </row>
    <row r="4179">
      <c r="A4179" s="111"/>
      <c r="B4179" s="95"/>
      <c r="C4179" s="110"/>
      <c r="D4179" s="111"/>
      <c r="E4179" s="95"/>
      <c r="F4179" s="95"/>
      <c r="G4179" s="95"/>
      <c r="H4179" s="95"/>
      <c r="I4179" s="95"/>
      <c r="J4179" s="95"/>
      <c r="K4179" s="95"/>
      <c r="L4179" s="95"/>
      <c r="M4179" s="95"/>
      <c r="N4179" s="95"/>
      <c r="O4179" s="95"/>
      <c r="P4179" s="95"/>
      <c r="Q4179" s="95"/>
      <c r="R4179" s="95"/>
      <c r="S4179" s="95"/>
      <c r="T4179" s="95"/>
      <c r="U4179" s="95"/>
      <c r="V4179" s="95"/>
      <c r="W4179" s="95"/>
      <c r="X4179" s="95"/>
      <c r="Y4179" s="95"/>
    </row>
    <row r="4180">
      <c r="A4180" s="111"/>
      <c r="B4180" s="95"/>
      <c r="C4180" s="110"/>
      <c r="D4180" s="111"/>
      <c r="E4180" s="95"/>
      <c r="F4180" s="95"/>
      <c r="G4180" s="95"/>
      <c r="H4180" s="95"/>
      <c r="I4180" s="95"/>
      <c r="J4180" s="95"/>
      <c r="K4180" s="95"/>
      <c r="L4180" s="95"/>
      <c r="M4180" s="95"/>
      <c r="N4180" s="95"/>
      <c r="O4180" s="95"/>
      <c r="P4180" s="95"/>
      <c r="Q4180" s="95"/>
      <c r="R4180" s="95"/>
      <c r="S4180" s="95"/>
      <c r="T4180" s="95"/>
      <c r="U4180" s="95"/>
      <c r="V4180" s="95"/>
      <c r="W4180" s="95"/>
      <c r="X4180" s="95"/>
      <c r="Y4180" s="95"/>
    </row>
    <row r="4181">
      <c r="A4181" s="111"/>
      <c r="B4181" s="95"/>
      <c r="C4181" s="110"/>
      <c r="D4181" s="111"/>
      <c r="E4181" s="95"/>
      <c r="F4181" s="95"/>
      <c r="G4181" s="95"/>
      <c r="H4181" s="95"/>
      <c r="I4181" s="95"/>
      <c r="J4181" s="95"/>
      <c r="K4181" s="95"/>
      <c r="L4181" s="95"/>
      <c r="M4181" s="95"/>
      <c r="N4181" s="95"/>
      <c r="O4181" s="95"/>
      <c r="P4181" s="95"/>
      <c r="Q4181" s="95"/>
      <c r="R4181" s="95"/>
      <c r="S4181" s="95"/>
      <c r="T4181" s="95"/>
      <c r="U4181" s="95"/>
      <c r="V4181" s="95"/>
      <c r="W4181" s="95"/>
      <c r="X4181" s="95"/>
      <c r="Y4181" s="95"/>
    </row>
    <row r="4182">
      <c r="A4182" s="111"/>
      <c r="B4182" s="95"/>
      <c r="C4182" s="110"/>
      <c r="D4182" s="111"/>
      <c r="E4182" s="95"/>
      <c r="F4182" s="95"/>
      <c r="G4182" s="95"/>
      <c r="H4182" s="95"/>
      <c r="I4182" s="95"/>
      <c r="J4182" s="95"/>
      <c r="K4182" s="95"/>
      <c r="L4182" s="95"/>
      <c r="M4182" s="95"/>
      <c r="N4182" s="95"/>
      <c r="O4182" s="95"/>
      <c r="P4182" s="95"/>
      <c r="Q4182" s="95"/>
      <c r="R4182" s="95"/>
      <c r="S4182" s="95"/>
      <c r="T4182" s="95"/>
      <c r="U4182" s="95"/>
      <c r="V4182" s="95"/>
      <c r="W4182" s="95"/>
      <c r="X4182" s="95"/>
      <c r="Y4182" s="95"/>
    </row>
    <row r="4183">
      <c r="A4183" s="111"/>
      <c r="B4183" s="95"/>
      <c r="C4183" s="110"/>
      <c r="D4183" s="111"/>
      <c r="E4183" s="95"/>
      <c r="F4183" s="95"/>
      <c r="G4183" s="95"/>
      <c r="H4183" s="95"/>
      <c r="I4183" s="95"/>
      <c r="J4183" s="95"/>
      <c r="K4183" s="95"/>
      <c r="L4183" s="95"/>
      <c r="M4183" s="95"/>
      <c r="N4183" s="95"/>
      <c r="O4183" s="95"/>
      <c r="P4183" s="95"/>
      <c r="Q4183" s="95"/>
      <c r="R4183" s="95"/>
      <c r="S4183" s="95"/>
      <c r="T4183" s="95"/>
      <c r="U4183" s="95"/>
      <c r="V4183" s="95"/>
      <c r="W4183" s="95"/>
      <c r="X4183" s="95"/>
      <c r="Y4183" s="95"/>
    </row>
    <row r="4184">
      <c r="A4184" s="111"/>
      <c r="B4184" s="95"/>
      <c r="C4184" s="110"/>
      <c r="D4184" s="111"/>
      <c r="E4184" s="95"/>
      <c r="F4184" s="95"/>
      <c r="G4184" s="95"/>
      <c r="H4184" s="95"/>
      <c r="I4184" s="95"/>
      <c r="J4184" s="95"/>
      <c r="K4184" s="95"/>
      <c r="L4184" s="95"/>
      <c r="M4184" s="95"/>
      <c r="N4184" s="95"/>
      <c r="O4184" s="95"/>
      <c r="P4184" s="95"/>
      <c r="Q4184" s="95"/>
      <c r="R4184" s="95"/>
      <c r="S4184" s="95"/>
      <c r="T4184" s="95"/>
      <c r="U4184" s="95"/>
      <c r="V4184" s="95"/>
      <c r="W4184" s="95"/>
      <c r="X4184" s="95"/>
      <c r="Y4184" s="95"/>
    </row>
    <row r="4185">
      <c r="A4185" s="111"/>
      <c r="B4185" s="95"/>
      <c r="C4185" s="110"/>
      <c r="D4185" s="111"/>
      <c r="E4185" s="95"/>
      <c r="F4185" s="95"/>
      <c r="G4185" s="95"/>
      <c r="H4185" s="95"/>
      <c r="I4185" s="95"/>
      <c r="J4185" s="95"/>
      <c r="K4185" s="95"/>
      <c r="L4185" s="95"/>
      <c r="M4185" s="95"/>
      <c r="N4185" s="95"/>
      <c r="O4185" s="95"/>
      <c r="P4185" s="95"/>
      <c r="Q4185" s="95"/>
      <c r="R4185" s="95"/>
      <c r="S4185" s="95"/>
      <c r="T4185" s="95"/>
      <c r="U4185" s="95"/>
      <c r="V4185" s="95"/>
      <c r="W4185" s="95"/>
      <c r="X4185" s="95"/>
      <c r="Y4185" s="95"/>
    </row>
    <row r="4186">
      <c r="A4186" s="111"/>
      <c r="B4186" s="95"/>
      <c r="C4186" s="110"/>
      <c r="D4186" s="111"/>
      <c r="E4186" s="95"/>
      <c r="F4186" s="95"/>
      <c r="G4186" s="95"/>
      <c r="H4186" s="95"/>
      <c r="I4186" s="95"/>
      <c r="J4186" s="95"/>
      <c r="K4186" s="95"/>
      <c r="L4186" s="95"/>
      <c r="M4186" s="95"/>
      <c r="N4186" s="95"/>
      <c r="O4186" s="95"/>
      <c r="P4186" s="95"/>
      <c r="Q4186" s="95"/>
      <c r="R4186" s="95"/>
      <c r="S4186" s="95"/>
      <c r="T4186" s="95"/>
      <c r="U4186" s="95"/>
      <c r="V4186" s="95"/>
      <c r="W4186" s="95"/>
      <c r="X4186" s="95"/>
      <c r="Y4186" s="95"/>
    </row>
    <row r="4187">
      <c r="A4187" s="111"/>
      <c r="B4187" s="95"/>
      <c r="C4187" s="110"/>
      <c r="D4187" s="111"/>
      <c r="E4187" s="95"/>
      <c r="F4187" s="95"/>
      <c r="G4187" s="95"/>
      <c r="H4187" s="95"/>
      <c r="I4187" s="95"/>
      <c r="J4187" s="95"/>
      <c r="K4187" s="95"/>
      <c r="L4187" s="95"/>
      <c r="M4187" s="95"/>
      <c r="N4187" s="95"/>
      <c r="O4187" s="95"/>
      <c r="P4187" s="95"/>
      <c r="Q4187" s="95"/>
      <c r="R4187" s="95"/>
      <c r="S4187" s="95"/>
      <c r="T4187" s="95"/>
      <c r="U4187" s="95"/>
      <c r="V4187" s="95"/>
      <c r="W4187" s="95"/>
      <c r="X4187" s="95"/>
      <c r="Y4187" s="95"/>
    </row>
    <row r="4188">
      <c r="A4188" s="111"/>
      <c r="B4188" s="95"/>
      <c r="C4188" s="110"/>
      <c r="D4188" s="111"/>
      <c r="E4188" s="95"/>
      <c r="F4188" s="95"/>
      <c r="G4188" s="95"/>
      <c r="H4188" s="95"/>
      <c r="I4188" s="95"/>
      <c r="J4188" s="95"/>
      <c r="K4188" s="95"/>
      <c r="L4188" s="95"/>
      <c r="M4188" s="95"/>
      <c r="N4188" s="95"/>
      <c r="O4188" s="95"/>
      <c r="P4188" s="95"/>
      <c r="Q4188" s="95"/>
      <c r="R4188" s="95"/>
      <c r="S4188" s="95"/>
      <c r="T4188" s="95"/>
      <c r="U4188" s="95"/>
      <c r="V4188" s="95"/>
      <c r="W4188" s="95"/>
      <c r="X4188" s="95"/>
      <c r="Y4188" s="95"/>
    </row>
    <row r="4189">
      <c r="A4189" s="111"/>
      <c r="B4189" s="95"/>
      <c r="C4189" s="110"/>
      <c r="D4189" s="111"/>
      <c r="E4189" s="95"/>
      <c r="F4189" s="95"/>
      <c r="G4189" s="95"/>
      <c r="H4189" s="95"/>
      <c r="I4189" s="95"/>
      <c r="J4189" s="95"/>
      <c r="K4189" s="95"/>
      <c r="L4189" s="95"/>
      <c r="M4189" s="95"/>
      <c r="N4189" s="95"/>
      <c r="O4189" s="95"/>
      <c r="P4189" s="95"/>
      <c r="Q4189" s="95"/>
      <c r="R4189" s="95"/>
      <c r="S4189" s="95"/>
      <c r="T4189" s="95"/>
      <c r="U4189" s="95"/>
      <c r="V4189" s="95"/>
      <c r="W4189" s="95"/>
      <c r="X4189" s="95"/>
      <c r="Y4189" s="95"/>
    </row>
    <row r="4190">
      <c r="A4190" s="111"/>
      <c r="B4190" s="95"/>
      <c r="C4190" s="110"/>
      <c r="D4190" s="111"/>
      <c r="E4190" s="95"/>
      <c r="F4190" s="95"/>
      <c r="G4190" s="95"/>
      <c r="H4190" s="95"/>
      <c r="I4190" s="95"/>
      <c r="J4190" s="95"/>
      <c r="K4190" s="95"/>
      <c r="L4190" s="95"/>
      <c r="M4190" s="95"/>
      <c r="N4190" s="95"/>
      <c r="O4190" s="95"/>
      <c r="P4190" s="95"/>
      <c r="Q4190" s="95"/>
      <c r="R4190" s="95"/>
      <c r="S4190" s="95"/>
      <c r="T4190" s="95"/>
      <c r="U4190" s="95"/>
      <c r="V4190" s="95"/>
      <c r="W4190" s="95"/>
      <c r="X4190" s="95"/>
      <c r="Y4190" s="95"/>
    </row>
    <row r="4191">
      <c r="A4191" s="111"/>
      <c r="B4191" s="95"/>
      <c r="C4191" s="110"/>
      <c r="D4191" s="111"/>
      <c r="E4191" s="95"/>
      <c r="F4191" s="95"/>
      <c r="G4191" s="95"/>
      <c r="H4191" s="95"/>
      <c r="I4191" s="95"/>
      <c r="J4191" s="95"/>
      <c r="K4191" s="95"/>
      <c r="L4191" s="95"/>
      <c r="M4191" s="95"/>
      <c r="N4191" s="95"/>
      <c r="O4191" s="95"/>
      <c r="P4191" s="95"/>
      <c r="Q4191" s="95"/>
      <c r="R4191" s="95"/>
      <c r="S4191" s="95"/>
      <c r="T4191" s="95"/>
      <c r="U4191" s="95"/>
      <c r="V4191" s="95"/>
      <c r="W4191" s="95"/>
      <c r="X4191" s="95"/>
      <c r="Y4191" s="95"/>
    </row>
    <row r="4192">
      <c r="A4192" s="111"/>
      <c r="B4192" s="95"/>
      <c r="C4192" s="110"/>
      <c r="D4192" s="111"/>
      <c r="E4192" s="95"/>
      <c r="F4192" s="95"/>
      <c r="G4192" s="95"/>
      <c r="H4192" s="95"/>
      <c r="I4192" s="95"/>
      <c r="J4192" s="95"/>
      <c r="K4192" s="95"/>
      <c r="L4192" s="95"/>
      <c r="M4192" s="95"/>
      <c r="N4192" s="95"/>
      <c r="O4192" s="95"/>
      <c r="P4192" s="95"/>
      <c r="Q4192" s="95"/>
      <c r="R4192" s="95"/>
      <c r="S4192" s="95"/>
      <c r="T4192" s="95"/>
      <c r="U4192" s="95"/>
      <c r="V4192" s="95"/>
      <c r="W4192" s="95"/>
      <c r="X4192" s="95"/>
      <c r="Y4192" s="95"/>
    </row>
    <row r="4193">
      <c r="A4193" s="111"/>
      <c r="B4193" s="95"/>
      <c r="C4193" s="110"/>
      <c r="D4193" s="111"/>
      <c r="E4193" s="95"/>
      <c r="F4193" s="95"/>
      <c r="G4193" s="95"/>
      <c r="H4193" s="95"/>
      <c r="I4193" s="95"/>
      <c r="J4193" s="95"/>
      <c r="K4193" s="95"/>
      <c r="L4193" s="95"/>
      <c r="M4193" s="95"/>
      <c r="N4193" s="95"/>
      <c r="O4193" s="95"/>
      <c r="P4193" s="95"/>
      <c r="Q4193" s="95"/>
      <c r="R4193" s="95"/>
      <c r="S4193" s="95"/>
      <c r="T4193" s="95"/>
      <c r="U4193" s="95"/>
      <c r="V4193" s="95"/>
      <c r="W4193" s="95"/>
      <c r="X4193" s="95"/>
      <c r="Y4193" s="95"/>
    </row>
    <row r="4194">
      <c r="A4194" s="111"/>
      <c r="B4194" s="95"/>
      <c r="C4194" s="110"/>
      <c r="D4194" s="111"/>
      <c r="E4194" s="95"/>
      <c r="F4194" s="95"/>
      <c r="G4194" s="95"/>
      <c r="H4194" s="95"/>
      <c r="I4194" s="95"/>
      <c r="J4194" s="95"/>
      <c r="K4194" s="95"/>
      <c r="L4194" s="95"/>
      <c r="M4194" s="95"/>
      <c r="N4194" s="95"/>
      <c r="O4194" s="95"/>
      <c r="P4194" s="95"/>
      <c r="Q4194" s="95"/>
      <c r="R4194" s="95"/>
      <c r="S4194" s="95"/>
      <c r="T4194" s="95"/>
      <c r="U4194" s="95"/>
      <c r="V4194" s="95"/>
      <c r="W4194" s="95"/>
      <c r="X4194" s="95"/>
      <c r="Y4194" s="95"/>
    </row>
    <row r="4195">
      <c r="A4195" s="111"/>
      <c r="B4195" s="95"/>
      <c r="C4195" s="110"/>
      <c r="D4195" s="111"/>
      <c r="E4195" s="95"/>
      <c r="F4195" s="95"/>
      <c r="G4195" s="95"/>
      <c r="H4195" s="95"/>
      <c r="I4195" s="95"/>
      <c r="J4195" s="95"/>
      <c r="K4195" s="95"/>
      <c r="L4195" s="95"/>
      <c r="M4195" s="95"/>
      <c r="N4195" s="95"/>
      <c r="O4195" s="95"/>
      <c r="P4195" s="95"/>
      <c r="Q4195" s="95"/>
      <c r="R4195" s="95"/>
      <c r="S4195" s="95"/>
      <c r="T4195" s="95"/>
      <c r="U4195" s="95"/>
      <c r="V4195" s="95"/>
      <c r="W4195" s="95"/>
      <c r="X4195" s="95"/>
      <c r="Y4195" s="95"/>
    </row>
    <row r="4196">
      <c r="A4196" s="111"/>
      <c r="B4196" s="95"/>
      <c r="C4196" s="110"/>
      <c r="D4196" s="111"/>
      <c r="E4196" s="95"/>
      <c r="F4196" s="95"/>
      <c r="G4196" s="95"/>
      <c r="H4196" s="95"/>
      <c r="I4196" s="95"/>
      <c r="J4196" s="95"/>
      <c r="K4196" s="95"/>
      <c r="L4196" s="95"/>
      <c r="M4196" s="95"/>
      <c r="N4196" s="95"/>
      <c r="O4196" s="95"/>
      <c r="P4196" s="95"/>
      <c r="Q4196" s="95"/>
      <c r="R4196" s="95"/>
      <c r="S4196" s="95"/>
      <c r="T4196" s="95"/>
      <c r="U4196" s="95"/>
      <c r="V4196" s="95"/>
      <c r="W4196" s="95"/>
      <c r="X4196" s="95"/>
      <c r="Y4196" s="95"/>
    </row>
    <row r="4197">
      <c r="A4197" s="111"/>
      <c r="B4197" s="95"/>
      <c r="C4197" s="110"/>
      <c r="D4197" s="111"/>
      <c r="E4197" s="95"/>
      <c r="F4197" s="95"/>
      <c r="G4197" s="95"/>
      <c r="H4197" s="95"/>
      <c r="I4197" s="95"/>
      <c r="J4197" s="95"/>
      <c r="K4197" s="95"/>
      <c r="L4197" s="95"/>
      <c r="M4197" s="95"/>
      <c r="N4197" s="95"/>
      <c r="O4197" s="95"/>
      <c r="P4197" s="95"/>
      <c r="Q4197" s="95"/>
      <c r="R4197" s="95"/>
      <c r="S4197" s="95"/>
      <c r="T4197" s="95"/>
      <c r="U4197" s="95"/>
      <c r="V4197" s="95"/>
      <c r="W4197" s="95"/>
      <c r="X4197" s="95"/>
      <c r="Y4197" s="95"/>
    </row>
    <row r="4198">
      <c r="A4198" s="111"/>
      <c r="B4198" s="95"/>
      <c r="C4198" s="110"/>
      <c r="D4198" s="111"/>
      <c r="E4198" s="95"/>
      <c r="F4198" s="95"/>
      <c r="G4198" s="95"/>
      <c r="H4198" s="95"/>
      <c r="I4198" s="95"/>
      <c r="J4198" s="95"/>
      <c r="K4198" s="95"/>
      <c r="L4198" s="95"/>
      <c r="M4198" s="95"/>
      <c r="N4198" s="95"/>
      <c r="O4198" s="95"/>
      <c r="P4198" s="95"/>
      <c r="Q4198" s="95"/>
      <c r="R4198" s="95"/>
      <c r="S4198" s="95"/>
      <c r="T4198" s="95"/>
      <c r="U4198" s="95"/>
      <c r="V4198" s="95"/>
      <c r="W4198" s="95"/>
      <c r="X4198" s="95"/>
      <c r="Y4198" s="95"/>
    </row>
    <row r="4199">
      <c r="A4199" s="111"/>
      <c r="B4199" s="95"/>
      <c r="C4199" s="110"/>
      <c r="D4199" s="111"/>
      <c r="E4199" s="95"/>
      <c r="F4199" s="95"/>
      <c r="G4199" s="95"/>
      <c r="H4199" s="95"/>
      <c r="I4199" s="95"/>
      <c r="J4199" s="95"/>
      <c r="K4199" s="95"/>
      <c r="L4199" s="95"/>
      <c r="M4199" s="95"/>
      <c r="N4199" s="95"/>
      <c r="O4199" s="95"/>
      <c r="P4199" s="95"/>
      <c r="Q4199" s="95"/>
      <c r="R4199" s="95"/>
      <c r="S4199" s="95"/>
      <c r="T4199" s="95"/>
      <c r="U4199" s="95"/>
      <c r="V4199" s="95"/>
      <c r="W4199" s="95"/>
      <c r="X4199" s="95"/>
      <c r="Y4199" s="95"/>
    </row>
    <row r="4200">
      <c r="A4200" s="111"/>
      <c r="B4200" s="95"/>
      <c r="C4200" s="110"/>
      <c r="D4200" s="111"/>
      <c r="E4200" s="95"/>
      <c r="F4200" s="95"/>
      <c r="G4200" s="95"/>
      <c r="H4200" s="95"/>
      <c r="I4200" s="95"/>
      <c r="J4200" s="95"/>
      <c r="K4200" s="95"/>
      <c r="L4200" s="95"/>
      <c r="M4200" s="95"/>
      <c r="N4200" s="95"/>
      <c r="O4200" s="95"/>
      <c r="P4200" s="95"/>
      <c r="Q4200" s="95"/>
      <c r="R4200" s="95"/>
      <c r="S4200" s="95"/>
      <c r="T4200" s="95"/>
      <c r="U4200" s="95"/>
      <c r="V4200" s="95"/>
      <c r="W4200" s="95"/>
      <c r="X4200" s="95"/>
      <c r="Y4200" s="95"/>
    </row>
    <row r="4201">
      <c r="A4201" s="111"/>
      <c r="B4201" s="95"/>
      <c r="C4201" s="110"/>
      <c r="D4201" s="111"/>
      <c r="E4201" s="95"/>
      <c r="F4201" s="95"/>
      <c r="G4201" s="95"/>
      <c r="H4201" s="95"/>
      <c r="I4201" s="95"/>
      <c r="J4201" s="95"/>
      <c r="K4201" s="95"/>
      <c r="L4201" s="95"/>
      <c r="M4201" s="95"/>
      <c r="N4201" s="95"/>
      <c r="O4201" s="95"/>
      <c r="P4201" s="95"/>
      <c r="Q4201" s="95"/>
      <c r="R4201" s="95"/>
      <c r="S4201" s="95"/>
      <c r="T4201" s="95"/>
      <c r="U4201" s="95"/>
      <c r="V4201" s="95"/>
      <c r="W4201" s="95"/>
      <c r="X4201" s="95"/>
      <c r="Y4201" s="95"/>
    </row>
    <row r="4202">
      <c r="A4202" s="111"/>
      <c r="B4202" s="95"/>
      <c r="C4202" s="110"/>
      <c r="D4202" s="111"/>
      <c r="E4202" s="95"/>
      <c r="F4202" s="95"/>
      <c r="G4202" s="95"/>
      <c r="H4202" s="95"/>
      <c r="I4202" s="95"/>
      <c r="J4202" s="95"/>
      <c r="K4202" s="95"/>
      <c r="L4202" s="95"/>
      <c r="M4202" s="95"/>
      <c r="N4202" s="95"/>
      <c r="O4202" s="95"/>
      <c r="P4202" s="95"/>
      <c r="Q4202" s="95"/>
      <c r="R4202" s="95"/>
      <c r="S4202" s="95"/>
      <c r="T4202" s="95"/>
      <c r="U4202" s="95"/>
      <c r="V4202" s="95"/>
      <c r="W4202" s="95"/>
      <c r="X4202" s="95"/>
      <c r="Y4202" s="95"/>
    </row>
    <row r="4203">
      <c r="A4203" s="111"/>
      <c r="B4203" s="95"/>
      <c r="C4203" s="110"/>
      <c r="D4203" s="111"/>
      <c r="E4203" s="95"/>
      <c r="F4203" s="95"/>
      <c r="G4203" s="95"/>
      <c r="H4203" s="95"/>
      <c r="I4203" s="95"/>
      <c r="J4203" s="95"/>
      <c r="K4203" s="95"/>
      <c r="L4203" s="95"/>
      <c r="M4203" s="95"/>
      <c r="N4203" s="95"/>
      <c r="O4203" s="95"/>
      <c r="P4203" s="95"/>
      <c r="Q4203" s="95"/>
      <c r="R4203" s="95"/>
      <c r="S4203" s="95"/>
      <c r="T4203" s="95"/>
      <c r="U4203" s="95"/>
      <c r="V4203" s="95"/>
      <c r="W4203" s="95"/>
      <c r="X4203" s="95"/>
      <c r="Y4203" s="95"/>
    </row>
    <row r="4204">
      <c r="A4204" s="111"/>
      <c r="B4204" s="95"/>
      <c r="C4204" s="110"/>
      <c r="D4204" s="111"/>
      <c r="E4204" s="95"/>
      <c r="F4204" s="95"/>
      <c r="G4204" s="95"/>
      <c r="H4204" s="95"/>
      <c r="I4204" s="95"/>
      <c r="J4204" s="95"/>
      <c r="K4204" s="95"/>
      <c r="L4204" s="95"/>
      <c r="M4204" s="95"/>
      <c r="N4204" s="95"/>
      <c r="O4204" s="95"/>
      <c r="P4204" s="95"/>
      <c r="Q4204" s="95"/>
      <c r="R4204" s="95"/>
      <c r="S4204" s="95"/>
      <c r="T4204" s="95"/>
      <c r="U4204" s="95"/>
      <c r="V4204" s="95"/>
      <c r="W4204" s="95"/>
      <c r="X4204" s="95"/>
      <c r="Y4204" s="95"/>
    </row>
    <row r="4205">
      <c r="A4205" s="111"/>
      <c r="B4205" s="95"/>
      <c r="C4205" s="110"/>
      <c r="D4205" s="111"/>
      <c r="E4205" s="95"/>
      <c r="F4205" s="95"/>
      <c r="G4205" s="95"/>
      <c r="H4205" s="95"/>
      <c r="I4205" s="95"/>
      <c r="J4205" s="95"/>
      <c r="K4205" s="95"/>
      <c r="L4205" s="95"/>
      <c r="M4205" s="95"/>
      <c r="N4205" s="95"/>
      <c r="O4205" s="95"/>
      <c r="P4205" s="95"/>
      <c r="Q4205" s="95"/>
      <c r="R4205" s="95"/>
      <c r="S4205" s="95"/>
      <c r="T4205" s="95"/>
      <c r="U4205" s="95"/>
      <c r="V4205" s="95"/>
      <c r="W4205" s="95"/>
      <c r="X4205" s="95"/>
      <c r="Y4205" s="95"/>
    </row>
    <row r="4206">
      <c r="A4206" s="111"/>
      <c r="B4206" s="95"/>
      <c r="C4206" s="110"/>
      <c r="D4206" s="111"/>
      <c r="E4206" s="95"/>
      <c r="F4206" s="95"/>
      <c r="G4206" s="95"/>
      <c r="H4206" s="95"/>
      <c r="I4206" s="95"/>
      <c r="J4206" s="95"/>
      <c r="K4206" s="95"/>
      <c r="L4206" s="95"/>
      <c r="M4206" s="95"/>
      <c r="N4206" s="95"/>
      <c r="O4206" s="95"/>
      <c r="P4206" s="95"/>
      <c r="Q4206" s="95"/>
      <c r="R4206" s="95"/>
      <c r="S4206" s="95"/>
      <c r="T4206" s="95"/>
      <c r="U4206" s="95"/>
      <c r="V4206" s="95"/>
      <c r="W4206" s="95"/>
      <c r="X4206" s="95"/>
      <c r="Y4206" s="95"/>
    </row>
    <row r="4207">
      <c r="A4207" s="111"/>
      <c r="B4207" s="95"/>
      <c r="C4207" s="110"/>
      <c r="D4207" s="111"/>
      <c r="E4207" s="95"/>
      <c r="F4207" s="95"/>
      <c r="G4207" s="95"/>
      <c r="H4207" s="95"/>
      <c r="I4207" s="95"/>
      <c r="J4207" s="95"/>
      <c r="K4207" s="95"/>
      <c r="L4207" s="95"/>
      <c r="M4207" s="95"/>
      <c r="N4207" s="95"/>
      <c r="O4207" s="95"/>
      <c r="P4207" s="95"/>
      <c r="Q4207" s="95"/>
      <c r="R4207" s="95"/>
      <c r="S4207" s="95"/>
      <c r="T4207" s="95"/>
      <c r="U4207" s="95"/>
      <c r="V4207" s="95"/>
      <c r="W4207" s="95"/>
      <c r="X4207" s="95"/>
      <c r="Y4207" s="95"/>
    </row>
    <row r="4208">
      <c r="A4208" s="111"/>
      <c r="B4208" s="95"/>
      <c r="C4208" s="110"/>
      <c r="D4208" s="111"/>
      <c r="E4208" s="95"/>
      <c r="F4208" s="95"/>
      <c r="G4208" s="95"/>
      <c r="H4208" s="95"/>
      <c r="I4208" s="95"/>
      <c r="J4208" s="95"/>
      <c r="K4208" s="95"/>
      <c r="L4208" s="95"/>
      <c r="M4208" s="95"/>
      <c r="N4208" s="95"/>
      <c r="O4208" s="95"/>
      <c r="P4208" s="95"/>
      <c r="Q4208" s="95"/>
      <c r="R4208" s="95"/>
      <c r="S4208" s="95"/>
      <c r="T4208" s="95"/>
      <c r="U4208" s="95"/>
      <c r="V4208" s="95"/>
      <c r="W4208" s="95"/>
      <c r="X4208" s="95"/>
      <c r="Y4208" s="95"/>
    </row>
    <row r="4209">
      <c r="A4209" s="111"/>
      <c r="B4209" s="95"/>
      <c r="C4209" s="110"/>
      <c r="D4209" s="111"/>
      <c r="E4209" s="95"/>
      <c r="F4209" s="95"/>
      <c r="G4209" s="95"/>
      <c r="H4209" s="95"/>
      <c r="I4209" s="95"/>
      <c r="J4209" s="95"/>
      <c r="K4209" s="95"/>
      <c r="L4209" s="95"/>
      <c r="M4209" s="95"/>
      <c r="N4209" s="95"/>
      <c r="O4209" s="95"/>
      <c r="P4209" s="95"/>
      <c r="Q4209" s="95"/>
      <c r="R4209" s="95"/>
      <c r="S4209" s="95"/>
      <c r="T4209" s="95"/>
      <c r="U4209" s="95"/>
      <c r="V4209" s="95"/>
      <c r="W4209" s="95"/>
      <c r="X4209" s="95"/>
      <c r="Y4209" s="95"/>
    </row>
    <row r="4210">
      <c r="A4210" s="111"/>
      <c r="B4210" s="95"/>
      <c r="C4210" s="110"/>
      <c r="D4210" s="111"/>
      <c r="E4210" s="95"/>
      <c r="F4210" s="95"/>
      <c r="G4210" s="95"/>
      <c r="H4210" s="95"/>
      <c r="I4210" s="95"/>
      <c r="J4210" s="95"/>
      <c r="K4210" s="95"/>
      <c r="L4210" s="95"/>
      <c r="M4210" s="95"/>
      <c r="N4210" s="95"/>
      <c r="O4210" s="95"/>
      <c r="P4210" s="95"/>
      <c r="Q4210" s="95"/>
      <c r="R4210" s="95"/>
      <c r="S4210" s="95"/>
      <c r="T4210" s="95"/>
      <c r="U4210" s="95"/>
      <c r="V4210" s="95"/>
      <c r="W4210" s="95"/>
      <c r="X4210" s="95"/>
      <c r="Y4210" s="95"/>
    </row>
    <row r="4211">
      <c r="A4211" s="111"/>
      <c r="B4211" s="95"/>
      <c r="C4211" s="110"/>
      <c r="D4211" s="111"/>
      <c r="E4211" s="95"/>
      <c r="F4211" s="95"/>
      <c r="G4211" s="95"/>
      <c r="H4211" s="95"/>
      <c r="I4211" s="95"/>
      <c r="J4211" s="95"/>
      <c r="K4211" s="95"/>
      <c r="L4211" s="95"/>
      <c r="M4211" s="95"/>
      <c r="N4211" s="95"/>
      <c r="O4211" s="95"/>
      <c r="P4211" s="95"/>
      <c r="Q4211" s="95"/>
      <c r="R4211" s="95"/>
      <c r="S4211" s="95"/>
      <c r="T4211" s="95"/>
      <c r="U4211" s="95"/>
      <c r="V4211" s="95"/>
      <c r="W4211" s="95"/>
      <c r="X4211" s="95"/>
      <c r="Y4211" s="95"/>
    </row>
    <row r="4212">
      <c r="A4212" s="111"/>
      <c r="B4212" s="95"/>
      <c r="C4212" s="110"/>
      <c r="D4212" s="111"/>
      <c r="E4212" s="95"/>
      <c r="F4212" s="95"/>
      <c r="G4212" s="95"/>
      <c r="H4212" s="95"/>
      <c r="I4212" s="95"/>
      <c r="J4212" s="95"/>
      <c r="K4212" s="95"/>
      <c r="L4212" s="95"/>
      <c r="M4212" s="95"/>
      <c r="N4212" s="95"/>
      <c r="O4212" s="95"/>
      <c r="P4212" s="95"/>
      <c r="Q4212" s="95"/>
      <c r="R4212" s="95"/>
      <c r="S4212" s="95"/>
      <c r="T4212" s="95"/>
      <c r="U4212" s="95"/>
      <c r="V4212" s="95"/>
      <c r="W4212" s="95"/>
      <c r="X4212" s="95"/>
      <c r="Y4212" s="95"/>
    </row>
    <row r="4213">
      <c r="A4213" s="111"/>
      <c r="B4213" s="95"/>
      <c r="C4213" s="110"/>
      <c r="D4213" s="111"/>
      <c r="E4213" s="95"/>
      <c r="F4213" s="95"/>
      <c r="G4213" s="95"/>
      <c r="H4213" s="95"/>
      <c r="I4213" s="95"/>
      <c r="J4213" s="95"/>
      <c r="K4213" s="95"/>
      <c r="L4213" s="95"/>
      <c r="M4213" s="95"/>
      <c r="N4213" s="95"/>
      <c r="O4213" s="95"/>
      <c r="P4213" s="95"/>
      <c r="Q4213" s="95"/>
      <c r="R4213" s="95"/>
      <c r="S4213" s="95"/>
      <c r="T4213" s="95"/>
      <c r="U4213" s="95"/>
      <c r="V4213" s="95"/>
      <c r="W4213" s="95"/>
      <c r="X4213" s="95"/>
      <c r="Y4213" s="95"/>
    </row>
    <row r="4214">
      <c r="A4214" s="111"/>
      <c r="B4214" s="95"/>
      <c r="C4214" s="110"/>
      <c r="D4214" s="111"/>
      <c r="E4214" s="95"/>
      <c r="F4214" s="95"/>
      <c r="G4214" s="95"/>
      <c r="H4214" s="95"/>
      <c r="I4214" s="95"/>
      <c r="J4214" s="95"/>
      <c r="K4214" s="95"/>
      <c r="L4214" s="95"/>
      <c r="M4214" s="95"/>
      <c r="N4214" s="95"/>
      <c r="O4214" s="95"/>
      <c r="P4214" s="95"/>
      <c r="Q4214" s="95"/>
      <c r="R4214" s="95"/>
      <c r="S4214" s="95"/>
      <c r="T4214" s="95"/>
      <c r="U4214" s="95"/>
      <c r="V4214" s="95"/>
      <c r="W4214" s="95"/>
      <c r="X4214" s="95"/>
      <c r="Y4214" s="95"/>
    </row>
    <row r="4215">
      <c r="A4215" s="111"/>
      <c r="B4215" s="95"/>
      <c r="C4215" s="110"/>
      <c r="D4215" s="111"/>
      <c r="E4215" s="95"/>
      <c r="F4215" s="95"/>
      <c r="G4215" s="95"/>
      <c r="H4215" s="95"/>
      <c r="I4215" s="95"/>
      <c r="J4215" s="95"/>
      <c r="K4215" s="95"/>
      <c r="L4215" s="95"/>
      <c r="M4215" s="95"/>
      <c r="N4215" s="95"/>
      <c r="O4215" s="95"/>
      <c r="P4215" s="95"/>
      <c r="Q4215" s="95"/>
      <c r="R4215" s="95"/>
      <c r="S4215" s="95"/>
      <c r="T4215" s="95"/>
      <c r="U4215" s="95"/>
      <c r="V4215" s="95"/>
      <c r="W4215" s="95"/>
      <c r="X4215" s="95"/>
      <c r="Y4215" s="95"/>
    </row>
    <row r="4216">
      <c r="A4216" s="111"/>
      <c r="B4216" s="95"/>
      <c r="C4216" s="110"/>
      <c r="D4216" s="111"/>
      <c r="E4216" s="95"/>
      <c r="F4216" s="95"/>
      <c r="G4216" s="95"/>
      <c r="H4216" s="95"/>
      <c r="I4216" s="95"/>
      <c r="J4216" s="95"/>
      <c r="K4216" s="95"/>
      <c r="L4216" s="95"/>
      <c r="M4216" s="95"/>
      <c r="N4216" s="95"/>
      <c r="O4216" s="95"/>
      <c r="P4216" s="95"/>
      <c r="Q4216" s="95"/>
      <c r="R4216" s="95"/>
      <c r="S4216" s="95"/>
      <c r="T4216" s="95"/>
      <c r="U4216" s="95"/>
      <c r="V4216" s="95"/>
      <c r="W4216" s="95"/>
      <c r="X4216" s="95"/>
      <c r="Y4216" s="95"/>
    </row>
    <row r="4217">
      <c r="A4217" s="111"/>
      <c r="B4217" s="95"/>
      <c r="C4217" s="110"/>
      <c r="D4217" s="111"/>
      <c r="E4217" s="95"/>
      <c r="F4217" s="95"/>
      <c r="G4217" s="95"/>
      <c r="H4217" s="95"/>
      <c r="I4217" s="95"/>
      <c r="J4217" s="95"/>
      <c r="K4217" s="95"/>
      <c r="L4217" s="95"/>
      <c r="M4217" s="95"/>
      <c r="N4217" s="95"/>
      <c r="O4217" s="95"/>
      <c r="P4217" s="95"/>
      <c r="Q4217" s="95"/>
      <c r="R4217" s="95"/>
      <c r="S4217" s="95"/>
      <c r="T4217" s="95"/>
      <c r="U4217" s="95"/>
      <c r="V4217" s="95"/>
      <c r="W4217" s="95"/>
      <c r="X4217" s="95"/>
      <c r="Y4217" s="95"/>
    </row>
    <row r="4218">
      <c r="A4218" s="111"/>
      <c r="B4218" s="95"/>
      <c r="C4218" s="110"/>
      <c r="D4218" s="111"/>
      <c r="E4218" s="95"/>
      <c r="F4218" s="95"/>
      <c r="G4218" s="95"/>
      <c r="H4218" s="95"/>
      <c r="I4218" s="95"/>
      <c r="J4218" s="95"/>
      <c r="K4218" s="95"/>
      <c r="L4218" s="95"/>
      <c r="M4218" s="95"/>
      <c r="N4218" s="95"/>
      <c r="O4218" s="95"/>
      <c r="P4218" s="95"/>
      <c r="Q4218" s="95"/>
      <c r="R4218" s="95"/>
      <c r="S4218" s="95"/>
      <c r="T4218" s="95"/>
      <c r="U4218" s="95"/>
      <c r="V4218" s="95"/>
      <c r="W4218" s="95"/>
      <c r="X4218" s="95"/>
      <c r="Y4218" s="95"/>
    </row>
    <row r="4219">
      <c r="A4219" s="111"/>
      <c r="B4219" s="95"/>
      <c r="C4219" s="110"/>
      <c r="D4219" s="111"/>
      <c r="E4219" s="95"/>
      <c r="F4219" s="95"/>
      <c r="G4219" s="95"/>
      <c r="H4219" s="95"/>
      <c r="I4219" s="95"/>
      <c r="J4219" s="95"/>
      <c r="K4219" s="95"/>
      <c r="L4219" s="95"/>
      <c r="M4219" s="95"/>
      <c r="N4219" s="95"/>
      <c r="O4219" s="95"/>
      <c r="P4219" s="95"/>
      <c r="Q4219" s="95"/>
      <c r="R4219" s="95"/>
      <c r="S4219" s="95"/>
      <c r="T4219" s="95"/>
      <c r="U4219" s="95"/>
      <c r="V4219" s="95"/>
      <c r="W4219" s="95"/>
      <c r="X4219" s="95"/>
      <c r="Y4219" s="95"/>
    </row>
    <row r="4220">
      <c r="A4220" s="111"/>
      <c r="B4220" s="95"/>
      <c r="C4220" s="110"/>
      <c r="D4220" s="111"/>
      <c r="E4220" s="95"/>
      <c r="F4220" s="95"/>
      <c r="G4220" s="95"/>
      <c r="H4220" s="95"/>
      <c r="I4220" s="95"/>
      <c r="J4220" s="95"/>
      <c r="K4220" s="95"/>
      <c r="L4220" s="95"/>
      <c r="M4220" s="95"/>
      <c r="N4220" s="95"/>
      <c r="O4220" s="95"/>
      <c r="P4220" s="95"/>
      <c r="Q4220" s="95"/>
      <c r="R4220" s="95"/>
      <c r="S4220" s="95"/>
      <c r="T4220" s="95"/>
      <c r="U4220" s="95"/>
      <c r="V4220" s="95"/>
      <c r="W4220" s="95"/>
      <c r="X4220" s="95"/>
      <c r="Y4220" s="95"/>
    </row>
    <row r="4221">
      <c r="A4221" s="111"/>
      <c r="B4221" s="95"/>
      <c r="C4221" s="110"/>
      <c r="D4221" s="111"/>
      <c r="E4221" s="95"/>
      <c r="F4221" s="95"/>
      <c r="G4221" s="95"/>
      <c r="H4221" s="95"/>
      <c r="I4221" s="95"/>
      <c r="J4221" s="95"/>
      <c r="K4221" s="95"/>
      <c r="L4221" s="95"/>
      <c r="M4221" s="95"/>
      <c r="N4221" s="95"/>
      <c r="O4221" s="95"/>
      <c r="P4221" s="95"/>
      <c r="Q4221" s="95"/>
      <c r="R4221" s="95"/>
      <c r="S4221" s="95"/>
      <c r="T4221" s="95"/>
      <c r="U4221" s="95"/>
      <c r="V4221" s="95"/>
      <c r="W4221" s="95"/>
      <c r="X4221" s="95"/>
      <c r="Y4221" s="95"/>
    </row>
    <row r="4222">
      <c r="A4222" s="111"/>
      <c r="B4222" s="95"/>
      <c r="C4222" s="110"/>
      <c r="D4222" s="111"/>
      <c r="E4222" s="95"/>
      <c r="F4222" s="95"/>
      <c r="G4222" s="95"/>
      <c r="H4222" s="95"/>
      <c r="I4222" s="95"/>
      <c r="J4222" s="95"/>
      <c r="K4222" s="95"/>
      <c r="L4222" s="95"/>
      <c r="M4222" s="95"/>
      <c r="N4222" s="95"/>
      <c r="O4222" s="95"/>
      <c r="P4222" s="95"/>
      <c r="Q4222" s="95"/>
      <c r="R4222" s="95"/>
      <c r="S4222" s="95"/>
      <c r="T4222" s="95"/>
      <c r="U4222" s="95"/>
      <c r="V4222" s="95"/>
      <c r="W4222" s="95"/>
      <c r="X4222" s="95"/>
      <c r="Y4222" s="95"/>
    </row>
    <row r="4223">
      <c r="A4223" s="111"/>
      <c r="B4223" s="95"/>
      <c r="C4223" s="110"/>
      <c r="D4223" s="111"/>
      <c r="E4223" s="95"/>
      <c r="F4223" s="95"/>
      <c r="G4223" s="95"/>
      <c r="H4223" s="95"/>
      <c r="I4223" s="95"/>
      <c r="J4223" s="95"/>
      <c r="K4223" s="95"/>
      <c r="L4223" s="95"/>
      <c r="M4223" s="95"/>
      <c r="N4223" s="95"/>
      <c r="O4223" s="95"/>
      <c r="P4223" s="95"/>
      <c r="Q4223" s="95"/>
      <c r="R4223" s="95"/>
      <c r="S4223" s="95"/>
      <c r="T4223" s="95"/>
      <c r="U4223" s="95"/>
      <c r="V4223" s="95"/>
      <c r="W4223" s="95"/>
      <c r="X4223" s="95"/>
      <c r="Y4223" s="95"/>
    </row>
    <row r="4224">
      <c r="A4224" s="111"/>
      <c r="B4224" s="95"/>
      <c r="C4224" s="110"/>
      <c r="D4224" s="111"/>
      <c r="E4224" s="95"/>
      <c r="F4224" s="95"/>
      <c r="G4224" s="95"/>
      <c r="H4224" s="95"/>
      <c r="I4224" s="95"/>
      <c r="J4224" s="95"/>
      <c r="K4224" s="95"/>
      <c r="L4224" s="95"/>
      <c r="M4224" s="95"/>
      <c r="N4224" s="95"/>
      <c r="O4224" s="95"/>
      <c r="P4224" s="95"/>
      <c r="Q4224" s="95"/>
      <c r="R4224" s="95"/>
      <c r="S4224" s="95"/>
      <c r="T4224" s="95"/>
      <c r="U4224" s="95"/>
      <c r="V4224" s="95"/>
      <c r="W4224" s="95"/>
      <c r="X4224" s="95"/>
      <c r="Y4224" s="95"/>
    </row>
    <row r="4225">
      <c r="A4225" s="111"/>
      <c r="B4225" s="95"/>
      <c r="C4225" s="110"/>
      <c r="D4225" s="111"/>
      <c r="E4225" s="95"/>
      <c r="F4225" s="95"/>
      <c r="G4225" s="95"/>
      <c r="H4225" s="95"/>
      <c r="I4225" s="95"/>
      <c r="J4225" s="95"/>
      <c r="K4225" s="95"/>
      <c r="L4225" s="95"/>
      <c r="M4225" s="95"/>
      <c r="N4225" s="95"/>
      <c r="O4225" s="95"/>
      <c r="P4225" s="95"/>
      <c r="Q4225" s="95"/>
      <c r="R4225" s="95"/>
      <c r="S4225" s="95"/>
      <c r="T4225" s="95"/>
      <c r="U4225" s="95"/>
      <c r="V4225" s="95"/>
      <c r="W4225" s="95"/>
      <c r="X4225" s="95"/>
      <c r="Y4225" s="95"/>
    </row>
    <row r="4226">
      <c r="A4226" s="111"/>
      <c r="B4226" s="95"/>
      <c r="C4226" s="110"/>
      <c r="D4226" s="111"/>
      <c r="E4226" s="95"/>
      <c r="F4226" s="95"/>
      <c r="G4226" s="95"/>
      <c r="H4226" s="95"/>
      <c r="I4226" s="95"/>
      <c r="J4226" s="95"/>
      <c r="K4226" s="95"/>
      <c r="L4226" s="95"/>
      <c r="M4226" s="95"/>
      <c r="N4226" s="95"/>
      <c r="O4226" s="95"/>
      <c r="P4226" s="95"/>
      <c r="Q4226" s="95"/>
      <c r="R4226" s="95"/>
      <c r="S4226" s="95"/>
      <c r="T4226" s="95"/>
      <c r="U4226" s="95"/>
      <c r="V4226" s="95"/>
      <c r="W4226" s="95"/>
      <c r="X4226" s="95"/>
      <c r="Y4226" s="95"/>
    </row>
    <row r="4227">
      <c r="A4227" s="111"/>
      <c r="B4227" s="95"/>
      <c r="C4227" s="110"/>
      <c r="D4227" s="111"/>
      <c r="E4227" s="95"/>
      <c r="F4227" s="95"/>
      <c r="G4227" s="95"/>
      <c r="H4227" s="95"/>
      <c r="I4227" s="95"/>
      <c r="J4227" s="95"/>
      <c r="K4227" s="95"/>
      <c r="L4227" s="95"/>
      <c r="M4227" s="95"/>
      <c r="N4227" s="95"/>
      <c r="O4227" s="95"/>
      <c r="P4227" s="95"/>
      <c r="Q4227" s="95"/>
      <c r="R4227" s="95"/>
      <c r="S4227" s="95"/>
      <c r="T4227" s="95"/>
      <c r="U4227" s="95"/>
      <c r="V4227" s="95"/>
      <c r="W4227" s="95"/>
      <c r="X4227" s="95"/>
      <c r="Y4227" s="95"/>
    </row>
    <row r="4228">
      <c r="A4228" s="111"/>
      <c r="B4228" s="95"/>
      <c r="C4228" s="110"/>
      <c r="D4228" s="111"/>
      <c r="E4228" s="95"/>
      <c r="F4228" s="95"/>
      <c r="G4228" s="95"/>
      <c r="H4228" s="95"/>
      <c r="I4228" s="95"/>
      <c r="J4228" s="95"/>
      <c r="K4228" s="95"/>
      <c r="L4228" s="95"/>
      <c r="M4228" s="95"/>
      <c r="N4228" s="95"/>
      <c r="O4228" s="95"/>
      <c r="P4228" s="95"/>
      <c r="Q4228" s="95"/>
      <c r="R4228" s="95"/>
      <c r="S4228" s="95"/>
      <c r="T4228" s="95"/>
      <c r="U4228" s="95"/>
      <c r="V4228" s="95"/>
      <c r="W4228" s="95"/>
      <c r="X4228" s="95"/>
      <c r="Y4228" s="95"/>
    </row>
    <row r="4229">
      <c r="A4229" s="111"/>
      <c r="B4229" s="95"/>
      <c r="C4229" s="110"/>
      <c r="D4229" s="111"/>
      <c r="E4229" s="95"/>
      <c r="F4229" s="95"/>
      <c r="G4229" s="95"/>
      <c r="H4229" s="95"/>
      <c r="I4229" s="95"/>
      <c r="J4229" s="95"/>
      <c r="K4229" s="95"/>
      <c r="L4229" s="95"/>
      <c r="M4229" s="95"/>
      <c r="N4229" s="95"/>
      <c r="O4229" s="95"/>
      <c r="P4229" s="95"/>
      <c r="Q4229" s="95"/>
      <c r="R4229" s="95"/>
      <c r="S4229" s="95"/>
      <c r="T4229" s="95"/>
      <c r="U4229" s="95"/>
      <c r="V4229" s="95"/>
      <c r="W4229" s="95"/>
      <c r="X4229" s="95"/>
      <c r="Y4229" s="95"/>
    </row>
    <row r="4230">
      <c r="A4230" s="111"/>
      <c r="B4230" s="95"/>
      <c r="C4230" s="110"/>
      <c r="D4230" s="111"/>
      <c r="E4230" s="95"/>
      <c r="F4230" s="95"/>
      <c r="G4230" s="95"/>
      <c r="H4230" s="95"/>
      <c r="I4230" s="95"/>
      <c r="J4230" s="95"/>
      <c r="K4230" s="95"/>
      <c r="L4230" s="95"/>
      <c r="M4230" s="95"/>
      <c r="N4230" s="95"/>
      <c r="O4230" s="95"/>
      <c r="P4230" s="95"/>
      <c r="Q4230" s="95"/>
      <c r="R4230" s="95"/>
      <c r="S4230" s="95"/>
      <c r="T4230" s="95"/>
      <c r="U4230" s="95"/>
      <c r="V4230" s="95"/>
      <c r="W4230" s="95"/>
      <c r="X4230" s="95"/>
      <c r="Y4230" s="95"/>
    </row>
    <row r="4231">
      <c r="A4231" s="111"/>
      <c r="B4231" s="95"/>
      <c r="C4231" s="110"/>
      <c r="D4231" s="111"/>
      <c r="E4231" s="95"/>
      <c r="F4231" s="95"/>
      <c r="G4231" s="95"/>
      <c r="H4231" s="95"/>
      <c r="I4231" s="95"/>
      <c r="J4231" s="95"/>
      <c r="K4231" s="95"/>
      <c r="L4231" s="95"/>
      <c r="M4231" s="95"/>
      <c r="N4231" s="95"/>
      <c r="O4231" s="95"/>
      <c r="P4231" s="95"/>
      <c r="Q4231" s="95"/>
      <c r="R4231" s="95"/>
      <c r="S4231" s="95"/>
      <c r="T4231" s="95"/>
      <c r="U4231" s="95"/>
      <c r="V4231" s="95"/>
      <c r="W4231" s="95"/>
      <c r="X4231" s="95"/>
      <c r="Y4231" s="95"/>
    </row>
    <row r="4232">
      <c r="A4232" s="111"/>
      <c r="B4232" s="95"/>
      <c r="C4232" s="110"/>
      <c r="D4232" s="111"/>
      <c r="E4232" s="95"/>
      <c r="F4232" s="95"/>
      <c r="G4232" s="95"/>
      <c r="H4232" s="95"/>
      <c r="I4232" s="95"/>
      <c r="J4232" s="95"/>
      <c r="K4232" s="95"/>
      <c r="L4232" s="95"/>
      <c r="M4232" s="95"/>
      <c r="N4232" s="95"/>
      <c r="O4232" s="95"/>
      <c r="P4232" s="95"/>
      <c r="Q4232" s="95"/>
      <c r="R4232" s="95"/>
      <c r="S4232" s="95"/>
      <c r="T4232" s="95"/>
      <c r="U4232" s="95"/>
      <c r="V4232" s="95"/>
      <c r="W4232" s="95"/>
      <c r="X4232" s="95"/>
      <c r="Y4232" s="95"/>
    </row>
    <row r="4233">
      <c r="A4233" s="111"/>
      <c r="B4233" s="95"/>
      <c r="C4233" s="110"/>
      <c r="D4233" s="111"/>
      <c r="E4233" s="95"/>
      <c r="F4233" s="95"/>
      <c r="G4233" s="95"/>
      <c r="H4233" s="95"/>
      <c r="I4233" s="95"/>
      <c r="J4233" s="95"/>
      <c r="K4233" s="95"/>
      <c r="L4233" s="95"/>
      <c r="M4233" s="95"/>
      <c r="N4233" s="95"/>
      <c r="O4233" s="95"/>
      <c r="P4233" s="95"/>
      <c r="Q4233" s="95"/>
      <c r="R4233" s="95"/>
      <c r="S4233" s="95"/>
      <c r="T4233" s="95"/>
      <c r="U4233" s="95"/>
      <c r="V4233" s="95"/>
      <c r="W4233" s="95"/>
      <c r="X4233" s="95"/>
      <c r="Y4233" s="95"/>
    </row>
    <row r="4234">
      <c r="A4234" s="111"/>
      <c r="B4234" s="95"/>
      <c r="C4234" s="110"/>
      <c r="D4234" s="111"/>
      <c r="E4234" s="95"/>
      <c r="F4234" s="95"/>
      <c r="G4234" s="95"/>
      <c r="H4234" s="95"/>
      <c r="I4234" s="95"/>
      <c r="J4234" s="95"/>
      <c r="K4234" s="95"/>
      <c r="L4234" s="95"/>
      <c r="M4234" s="95"/>
      <c r="N4234" s="95"/>
      <c r="O4234" s="95"/>
      <c r="P4234" s="95"/>
      <c r="Q4234" s="95"/>
      <c r="R4234" s="95"/>
      <c r="S4234" s="95"/>
      <c r="T4234" s="95"/>
      <c r="U4234" s="95"/>
      <c r="V4234" s="95"/>
      <c r="W4234" s="95"/>
      <c r="X4234" s="95"/>
      <c r="Y4234" s="95"/>
    </row>
    <row r="4235">
      <c r="A4235" s="111"/>
      <c r="B4235" s="95"/>
      <c r="C4235" s="110"/>
      <c r="D4235" s="111"/>
      <c r="E4235" s="95"/>
      <c r="F4235" s="95"/>
      <c r="G4235" s="95"/>
      <c r="H4235" s="95"/>
      <c r="I4235" s="95"/>
      <c r="J4235" s="95"/>
      <c r="K4235" s="95"/>
      <c r="L4235" s="95"/>
      <c r="M4235" s="95"/>
      <c r="N4235" s="95"/>
      <c r="O4235" s="95"/>
      <c r="P4235" s="95"/>
      <c r="Q4235" s="95"/>
      <c r="R4235" s="95"/>
      <c r="S4235" s="95"/>
      <c r="T4235" s="95"/>
      <c r="U4235" s="95"/>
      <c r="V4235" s="95"/>
      <c r="W4235" s="95"/>
      <c r="X4235" s="95"/>
      <c r="Y4235" s="95"/>
    </row>
    <row r="4236">
      <c r="A4236" s="111"/>
      <c r="B4236" s="95"/>
      <c r="C4236" s="110"/>
      <c r="D4236" s="111"/>
      <c r="E4236" s="95"/>
      <c r="F4236" s="95"/>
      <c r="G4236" s="95"/>
      <c r="H4236" s="95"/>
      <c r="I4236" s="95"/>
      <c r="J4236" s="95"/>
      <c r="K4236" s="95"/>
      <c r="L4236" s="95"/>
      <c r="M4236" s="95"/>
      <c r="N4236" s="95"/>
      <c r="O4236" s="95"/>
      <c r="P4236" s="95"/>
      <c r="Q4236" s="95"/>
      <c r="R4236" s="95"/>
      <c r="S4236" s="95"/>
      <c r="T4236" s="95"/>
      <c r="U4236" s="95"/>
      <c r="V4236" s="95"/>
      <c r="W4236" s="95"/>
      <c r="X4236" s="95"/>
      <c r="Y4236" s="95"/>
    </row>
    <row r="4237">
      <c r="A4237" s="111"/>
      <c r="B4237" s="95"/>
      <c r="C4237" s="110"/>
      <c r="D4237" s="111"/>
      <c r="E4237" s="95"/>
      <c r="F4237" s="95"/>
      <c r="G4237" s="95"/>
      <c r="H4237" s="95"/>
      <c r="I4237" s="95"/>
      <c r="J4237" s="95"/>
      <c r="K4237" s="95"/>
      <c r="L4237" s="95"/>
      <c r="M4237" s="95"/>
      <c r="N4237" s="95"/>
      <c r="O4237" s="95"/>
      <c r="P4237" s="95"/>
      <c r="Q4237" s="95"/>
      <c r="R4237" s="95"/>
      <c r="S4237" s="95"/>
      <c r="T4237" s="95"/>
      <c r="U4237" s="95"/>
      <c r="V4237" s="95"/>
      <c r="W4237" s="95"/>
      <c r="X4237" s="95"/>
      <c r="Y4237" s="95"/>
    </row>
    <row r="4238">
      <c r="A4238" s="111"/>
      <c r="B4238" s="95"/>
      <c r="C4238" s="110"/>
      <c r="D4238" s="111"/>
      <c r="E4238" s="95"/>
      <c r="F4238" s="95"/>
      <c r="G4238" s="95"/>
      <c r="H4238" s="95"/>
      <c r="I4238" s="95"/>
      <c r="J4238" s="95"/>
      <c r="K4238" s="95"/>
      <c r="L4238" s="95"/>
      <c r="M4238" s="95"/>
      <c r="N4238" s="95"/>
      <c r="O4238" s="95"/>
      <c r="P4238" s="95"/>
      <c r="Q4238" s="95"/>
      <c r="R4238" s="95"/>
      <c r="S4238" s="95"/>
      <c r="T4238" s="95"/>
      <c r="U4238" s="95"/>
      <c r="V4238" s="95"/>
      <c r="W4238" s="95"/>
      <c r="X4238" s="95"/>
      <c r="Y4238" s="95"/>
    </row>
    <row r="4239">
      <c r="A4239" s="111"/>
      <c r="B4239" s="95"/>
      <c r="C4239" s="110"/>
      <c r="D4239" s="111"/>
      <c r="E4239" s="95"/>
      <c r="F4239" s="95"/>
      <c r="G4239" s="95"/>
      <c r="H4239" s="95"/>
      <c r="I4239" s="95"/>
      <c r="J4239" s="95"/>
      <c r="K4239" s="95"/>
      <c r="L4239" s="95"/>
      <c r="M4239" s="95"/>
      <c r="N4239" s="95"/>
      <c r="O4239" s="95"/>
      <c r="P4239" s="95"/>
      <c r="Q4239" s="95"/>
      <c r="R4239" s="95"/>
      <c r="S4239" s="95"/>
      <c r="T4239" s="95"/>
      <c r="U4239" s="95"/>
      <c r="V4239" s="95"/>
      <c r="W4239" s="95"/>
      <c r="X4239" s="95"/>
      <c r="Y4239" s="95"/>
    </row>
    <row r="4240">
      <c r="A4240" s="111"/>
      <c r="B4240" s="95"/>
      <c r="C4240" s="110"/>
      <c r="D4240" s="111"/>
      <c r="E4240" s="95"/>
      <c r="F4240" s="95"/>
      <c r="G4240" s="95"/>
      <c r="H4240" s="95"/>
      <c r="I4240" s="95"/>
      <c r="J4240" s="95"/>
      <c r="K4240" s="95"/>
      <c r="L4240" s="95"/>
      <c r="M4240" s="95"/>
      <c r="N4240" s="95"/>
      <c r="O4240" s="95"/>
      <c r="P4240" s="95"/>
      <c r="Q4240" s="95"/>
      <c r="R4240" s="95"/>
      <c r="S4240" s="95"/>
      <c r="T4240" s="95"/>
      <c r="U4240" s="95"/>
      <c r="V4240" s="95"/>
      <c r="W4240" s="95"/>
      <c r="X4240" s="95"/>
      <c r="Y4240" s="95"/>
    </row>
    <row r="4241">
      <c r="A4241" s="111"/>
      <c r="B4241" s="95"/>
      <c r="C4241" s="110"/>
      <c r="D4241" s="111"/>
      <c r="E4241" s="95"/>
      <c r="F4241" s="95"/>
      <c r="G4241" s="95"/>
      <c r="H4241" s="95"/>
      <c r="I4241" s="95"/>
      <c r="J4241" s="95"/>
      <c r="K4241" s="95"/>
      <c r="L4241" s="95"/>
      <c r="M4241" s="95"/>
      <c r="N4241" s="95"/>
      <c r="O4241" s="95"/>
      <c r="P4241" s="95"/>
      <c r="Q4241" s="95"/>
      <c r="R4241" s="95"/>
      <c r="S4241" s="95"/>
      <c r="T4241" s="95"/>
      <c r="U4241" s="95"/>
      <c r="V4241" s="95"/>
      <c r="W4241" s="95"/>
      <c r="X4241" s="95"/>
      <c r="Y4241" s="95"/>
    </row>
    <row r="4242">
      <c r="A4242" s="111"/>
      <c r="B4242" s="95"/>
      <c r="C4242" s="110"/>
      <c r="D4242" s="111"/>
      <c r="E4242" s="95"/>
      <c r="F4242" s="95"/>
      <c r="G4242" s="95"/>
      <c r="H4242" s="95"/>
      <c r="I4242" s="95"/>
      <c r="J4242" s="95"/>
      <c r="K4242" s="95"/>
      <c r="L4242" s="95"/>
      <c r="M4242" s="95"/>
      <c r="N4242" s="95"/>
      <c r="O4242" s="95"/>
      <c r="P4242" s="95"/>
      <c r="Q4242" s="95"/>
      <c r="R4242" s="95"/>
      <c r="S4242" s="95"/>
      <c r="T4242" s="95"/>
      <c r="U4242" s="95"/>
      <c r="V4242" s="95"/>
      <c r="W4242" s="95"/>
      <c r="X4242" s="95"/>
      <c r="Y4242" s="95"/>
    </row>
    <row r="4243">
      <c r="A4243" s="111"/>
      <c r="B4243" s="95"/>
      <c r="C4243" s="110"/>
      <c r="D4243" s="111"/>
      <c r="E4243" s="95"/>
      <c r="F4243" s="95"/>
      <c r="G4243" s="95"/>
      <c r="H4243" s="95"/>
      <c r="I4243" s="95"/>
      <c r="J4243" s="95"/>
      <c r="K4243" s="95"/>
      <c r="L4243" s="95"/>
      <c r="M4243" s="95"/>
      <c r="N4243" s="95"/>
      <c r="O4243" s="95"/>
      <c r="P4243" s="95"/>
      <c r="Q4243" s="95"/>
      <c r="R4243" s="95"/>
      <c r="S4243" s="95"/>
      <c r="T4243" s="95"/>
      <c r="U4243" s="95"/>
      <c r="V4243" s="95"/>
      <c r="W4243" s="95"/>
      <c r="X4243" s="95"/>
      <c r="Y4243" s="95"/>
    </row>
  </sheetData>
  <autoFilter ref="$A$1:$D$3790"/>
  <conditionalFormatting sqref="C1:C4243">
    <cfRule type="containsText" dxfId="0" priority="1" operator="containsText" text="Systematic">
      <formula>NOT(ISERROR(SEARCH(("Systematic"),(C1))))</formula>
    </cfRule>
  </conditionalFormatting>
  <conditionalFormatting sqref="C1:C4243">
    <cfRule type="containsText" dxfId="0" priority="2" operator="containsText" text="Mapping">
      <formula>NOT(ISERROR(SEARCH(("Mapping"),(C1))))</formula>
    </cfRule>
  </conditionalFormatting>
  <conditionalFormatting sqref="C1:C4243">
    <cfRule type="containsText" dxfId="0" priority="3" operator="containsText" text="Review">
      <formula>NOT(ISERROR(SEARCH(("Review"),(C1))))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71"/>
    <col customWidth="1" min="2" max="2" width="74.43"/>
    <col customWidth="1" min="3" max="3" width="5.0"/>
    <col customWidth="1" hidden="1" min="4" max="4" width="18.14"/>
    <col customWidth="1" min="5" max="5" width="5.71"/>
    <col customWidth="1" hidden="1" min="6" max="6" width="22.29"/>
    <col customWidth="1" min="7" max="7" width="5.29"/>
    <col hidden="1" min="8" max="8" width="14.43"/>
    <col customWidth="1" min="9" max="9" width="4.71"/>
    <col hidden="1" min="10" max="10" width="14.43"/>
    <col customWidth="1" min="11" max="11" width="5.0"/>
    <col customWidth="1" hidden="1" min="12" max="12" width="21.29"/>
    <col customWidth="1" min="13" max="13" width="5.43"/>
    <col customWidth="1" hidden="1" min="14" max="14" width="12.57"/>
    <col customWidth="1" min="15" max="15" width="4.57"/>
    <col hidden="1" min="16" max="16" width="14.43"/>
    <col customWidth="1" min="17" max="17" width="5.0"/>
    <col customWidth="1" hidden="1" min="18" max="18" width="24.29"/>
    <col customWidth="1" min="19" max="19" width="5.43"/>
    <col customWidth="1" hidden="1" min="20" max="20" width="17.71"/>
    <col customWidth="1" min="21" max="21" width="5.43"/>
    <col hidden="1" min="22" max="22" width="14.43"/>
  </cols>
  <sheetData>
    <row r="1">
      <c r="A1" s="112" t="s">
        <v>11790</v>
      </c>
      <c r="C1" s="113"/>
      <c r="D1" s="114"/>
      <c r="E1" s="115"/>
      <c r="F1" s="115"/>
      <c r="G1" s="115"/>
      <c r="H1" s="116"/>
      <c r="I1" s="115"/>
      <c r="J1" s="116"/>
      <c r="K1" s="115"/>
      <c r="L1" s="115"/>
      <c r="M1" s="115"/>
      <c r="N1" s="115"/>
      <c r="O1" s="115"/>
      <c r="P1" s="115"/>
      <c r="Q1" s="115"/>
      <c r="R1" s="115"/>
      <c r="S1" s="115"/>
      <c r="T1" s="115"/>
      <c r="U1" s="115"/>
      <c r="V1" s="115"/>
    </row>
    <row r="2">
      <c r="A2" s="117" t="s">
        <v>11791</v>
      </c>
      <c r="B2" s="118" t="s">
        <v>11792</v>
      </c>
      <c r="C2" s="117" t="s">
        <v>7</v>
      </c>
      <c r="D2" s="119" t="s">
        <v>11793</v>
      </c>
      <c r="E2" s="117" t="s">
        <v>11</v>
      </c>
      <c r="F2" s="117" t="s">
        <v>11793</v>
      </c>
      <c r="G2" s="117" t="s">
        <v>14</v>
      </c>
      <c r="H2" s="120" t="s">
        <v>11793</v>
      </c>
      <c r="I2" s="117" t="s">
        <v>17</v>
      </c>
      <c r="J2" s="120" t="s">
        <v>11793</v>
      </c>
      <c r="K2" s="117" t="s">
        <v>20</v>
      </c>
      <c r="L2" s="117" t="s">
        <v>11793</v>
      </c>
      <c r="M2" s="117" t="s">
        <v>24</v>
      </c>
      <c r="N2" s="117" t="s">
        <v>11793</v>
      </c>
      <c r="O2" s="117" t="s">
        <v>27</v>
      </c>
      <c r="P2" s="117" t="s">
        <v>11793</v>
      </c>
      <c r="Q2" s="117" t="s">
        <v>30</v>
      </c>
      <c r="R2" s="117" t="s">
        <v>11793</v>
      </c>
      <c r="S2" s="117" t="s">
        <v>33</v>
      </c>
      <c r="T2" s="117" t="s">
        <v>11793</v>
      </c>
      <c r="U2" s="117" t="s">
        <v>36</v>
      </c>
      <c r="V2" s="117" t="s">
        <v>11793</v>
      </c>
    </row>
    <row r="3">
      <c r="A3" s="121" t="s">
        <v>11794</v>
      </c>
      <c r="B3" s="122" t="s">
        <v>11795</v>
      </c>
      <c r="C3" s="123" t="s">
        <v>56</v>
      </c>
      <c r="D3" s="114" t="s">
        <v>11796</v>
      </c>
      <c r="E3" s="113" t="s">
        <v>56</v>
      </c>
      <c r="F3" s="115" t="s">
        <v>11797</v>
      </c>
      <c r="G3" s="115" t="s">
        <v>56</v>
      </c>
      <c r="H3" s="116" t="s">
        <v>11798</v>
      </c>
      <c r="I3" s="115" t="s">
        <v>56</v>
      </c>
      <c r="J3" s="116" t="s">
        <v>11799</v>
      </c>
      <c r="K3" s="115" t="s">
        <v>56</v>
      </c>
      <c r="L3" s="115" t="s">
        <v>11800</v>
      </c>
      <c r="M3" s="115" t="s">
        <v>56</v>
      </c>
      <c r="N3" s="115" t="s">
        <v>11801</v>
      </c>
      <c r="O3" s="115" t="s">
        <v>50</v>
      </c>
      <c r="P3" s="115" t="s">
        <v>11802</v>
      </c>
      <c r="Q3" s="115" t="s">
        <v>56</v>
      </c>
      <c r="R3" s="115" t="s">
        <v>11803</v>
      </c>
      <c r="S3" s="115" t="s">
        <v>11804</v>
      </c>
      <c r="T3" s="115"/>
      <c r="U3" s="115" t="s">
        <v>56</v>
      </c>
      <c r="V3" s="115" t="s">
        <v>11805</v>
      </c>
    </row>
    <row r="4">
      <c r="A4" s="113" t="s">
        <v>11806</v>
      </c>
      <c r="B4" s="122" t="s">
        <v>11807</v>
      </c>
      <c r="C4" s="124" t="s">
        <v>50</v>
      </c>
      <c r="D4" s="114" t="s">
        <v>11808</v>
      </c>
      <c r="E4" s="113" t="s">
        <v>56</v>
      </c>
      <c r="F4" s="115" t="s">
        <v>11809</v>
      </c>
      <c r="G4" s="115" t="s">
        <v>11810</v>
      </c>
      <c r="H4" s="116"/>
      <c r="I4" s="115" t="s">
        <v>11804</v>
      </c>
      <c r="J4" s="116"/>
      <c r="K4" s="115" t="s">
        <v>56</v>
      </c>
      <c r="L4" s="115" t="s">
        <v>11811</v>
      </c>
      <c r="M4" s="115" t="s">
        <v>11804</v>
      </c>
      <c r="N4" s="115"/>
      <c r="O4" s="115" t="s">
        <v>11804</v>
      </c>
      <c r="P4" s="115"/>
      <c r="Q4" s="115" t="s">
        <v>11812</v>
      </c>
      <c r="R4" s="115"/>
      <c r="S4" s="115" t="s">
        <v>11804</v>
      </c>
      <c r="T4" s="115"/>
      <c r="U4" s="115" t="s">
        <v>11804</v>
      </c>
      <c r="V4" s="115"/>
    </row>
    <row r="5">
      <c r="A5" s="125" t="s">
        <v>11813</v>
      </c>
      <c r="B5" s="122" t="s">
        <v>11814</v>
      </c>
      <c r="C5" s="123" t="s">
        <v>56</v>
      </c>
      <c r="D5" s="114" t="s">
        <v>11815</v>
      </c>
      <c r="E5" s="113" t="s">
        <v>56</v>
      </c>
      <c r="F5" s="115" t="s">
        <v>11816</v>
      </c>
      <c r="G5" s="115" t="s">
        <v>56</v>
      </c>
      <c r="H5" s="116" t="s">
        <v>11817</v>
      </c>
      <c r="I5" s="115" t="s">
        <v>56</v>
      </c>
      <c r="J5" s="116" t="s">
        <v>11818</v>
      </c>
      <c r="K5" s="115" t="s">
        <v>56</v>
      </c>
      <c r="L5" s="115" t="s">
        <v>11819</v>
      </c>
      <c r="M5" s="115" t="s">
        <v>56</v>
      </c>
      <c r="N5" s="115" t="s">
        <v>11820</v>
      </c>
      <c r="O5" s="115" t="s">
        <v>56</v>
      </c>
      <c r="P5" s="115" t="s">
        <v>11821</v>
      </c>
      <c r="Q5" s="115" t="s">
        <v>56</v>
      </c>
      <c r="R5" s="115" t="s">
        <v>11822</v>
      </c>
      <c r="S5" s="115" t="s">
        <v>56</v>
      </c>
      <c r="T5" s="115" t="s">
        <v>11823</v>
      </c>
      <c r="U5" s="115" t="s">
        <v>56</v>
      </c>
      <c r="V5" s="115" t="s">
        <v>11824</v>
      </c>
    </row>
    <row r="6">
      <c r="A6" s="113" t="s">
        <v>11825</v>
      </c>
      <c r="B6" s="122" t="s">
        <v>11826</v>
      </c>
      <c r="C6" s="124" t="s">
        <v>50</v>
      </c>
      <c r="D6" s="114" t="s">
        <v>11827</v>
      </c>
      <c r="E6" s="113" t="s">
        <v>56</v>
      </c>
      <c r="F6" s="115" t="s">
        <v>11828</v>
      </c>
      <c r="G6" s="115" t="s">
        <v>11810</v>
      </c>
      <c r="H6" s="116"/>
      <c r="I6" s="115" t="s">
        <v>11804</v>
      </c>
      <c r="J6" s="116"/>
      <c r="K6" s="115" t="s">
        <v>56</v>
      </c>
      <c r="L6" s="115" t="s">
        <v>11829</v>
      </c>
      <c r="M6" s="115" t="s">
        <v>11804</v>
      </c>
      <c r="N6" s="115"/>
      <c r="O6" s="115" t="s">
        <v>11804</v>
      </c>
      <c r="P6" s="115"/>
      <c r="Q6" s="115" t="s">
        <v>11812</v>
      </c>
      <c r="R6" s="115"/>
      <c r="S6" s="115" t="s">
        <v>11804</v>
      </c>
      <c r="T6" s="115"/>
      <c r="U6" s="115" t="s">
        <v>11804</v>
      </c>
      <c r="V6" s="115"/>
    </row>
    <row r="7">
      <c r="A7" s="125" t="s">
        <v>11830</v>
      </c>
      <c r="B7" s="122" t="s">
        <v>11831</v>
      </c>
      <c r="C7" s="123" t="s">
        <v>56</v>
      </c>
      <c r="D7" s="114" t="s">
        <v>11832</v>
      </c>
      <c r="E7" s="113" t="s">
        <v>50</v>
      </c>
      <c r="F7" s="115" t="s">
        <v>11816</v>
      </c>
      <c r="G7" s="115" t="s">
        <v>56</v>
      </c>
      <c r="H7" s="116" t="s">
        <v>11833</v>
      </c>
      <c r="I7" s="115" t="s">
        <v>50</v>
      </c>
      <c r="J7" s="116" t="s">
        <v>11818</v>
      </c>
      <c r="K7" s="115" t="s">
        <v>50</v>
      </c>
      <c r="L7" s="115" t="s">
        <v>11819</v>
      </c>
      <c r="M7" s="115" t="s">
        <v>50</v>
      </c>
      <c r="N7" s="115" t="s">
        <v>11834</v>
      </c>
      <c r="O7" s="115" t="s">
        <v>56</v>
      </c>
      <c r="P7" s="115" t="s">
        <v>11821</v>
      </c>
      <c r="Q7" s="115" t="s">
        <v>50</v>
      </c>
      <c r="R7" s="115" t="s">
        <v>11835</v>
      </c>
      <c r="S7" s="115" t="s">
        <v>56</v>
      </c>
      <c r="T7" s="115" t="s">
        <v>11836</v>
      </c>
      <c r="U7" s="115" t="s">
        <v>50</v>
      </c>
      <c r="V7" s="115" t="s">
        <v>11837</v>
      </c>
    </row>
    <row r="8" ht="22.5" customHeight="1">
      <c r="A8" s="113" t="s">
        <v>11838</v>
      </c>
      <c r="B8" s="122" t="s">
        <v>11839</v>
      </c>
      <c r="C8" s="123" t="s">
        <v>56</v>
      </c>
      <c r="D8" s="114" t="s">
        <v>11840</v>
      </c>
      <c r="E8" s="113" t="s">
        <v>56</v>
      </c>
      <c r="F8" s="115" t="s">
        <v>11841</v>
      </c>
      <c r="G8" s="115" t="s">
        <v>56</v>
      </c>
      <c r="H8" s="116" t="s">
        <v>11842</v>
      </c>
      <c r="I8" s="115" t="s">
        <v>56</v>
      </c>
      <c r="J8" s="116" t="s">
        <v>11843</v>
      </c>
      <c r="K8" s="115" t="s">
        <v>56</v>
      </c>
      <c r="L8" s="115" t="s">
        <v>11844</v>
      </c>
      <c r="M8" s="115" t="s">
        <v>50</v>
      </c>
      <c r="N8" s="115" t="s">
        <v>11845</v>
      </c>
      <c r="O8" s="115" t="s">
        <v>56</v>
      </c>
      <c r="P8" s="115" t="s">
        <v>11846</v>
      </c>
      <c r="Q8" s="115" t="s">
        <v>56</v>
      </c>
      <c r="R8" s="115" t="s">
        <v>11847</v>
      </c>
      <c r="S8" s="115" t="s">
        <v>11804</v>
      </c>
      <c r="T8" s="115"/>
      <c r="U8" s="115" t="s">
        <v>56</v>
      </c>
      <c r="V8" s="115" t="s">
        <v>11824</v>
      </c>
    </row>
    <row r="9">
      <c r="A9" s="113" t="s">
        <v>11848</v>
      </c>
      <c r="B9" s="122" t="s">
        <v>11849</v>
      </c>
      <c r="C9" s="124" t="s">
        <v>50</v>
      </c>
      <c r="D9" s="114"/>
      <c r="E9" s="113" t="s">
        <v>56</v>
      </c>
      <c r="F9" s="115" t="s">
        <v>11850</v>
      </c>
      <c r="G9" s="115" t="s">
        <v>11810</v>
      </c>
      <c r="H9" s="116"/>
      <c r="I9" s="115" t="s">
        <v>50</v>
      </c>
      <c r="J9" s="116" t="s">
        <v>11851</v>
      </c>
      <c r="K9" s="115" t="s">
        <v>50</v>
      </c>
      <c r="L9" s="115" t="s">
        <v>11852</v>
      </c>
      <c r="M9" s="115" t="s">
        <v>11804</v>
      </c>
      <c r="N9" s="115"/>
      <c r="O9" s="115" t="s">
        <v>11804</v>
      </c>
      <c r="P9" s="115"/>
      <c r="Q9" s="115" t="s">
        <v>11812</v>
      </c>
      <c r="R9" s="115"/>
      <c r="S9" s="115" t="s">
        <v>11804</v>
      </c>
      <c r="T9" s="115"/>
      <c r="U9" s="115" t="s">
        <v>11804</v>
      </c>
      <c r="V9" s="115"/>
    </row>
    <row r="10">
      <c r="A10" s="113" t="s">
        <v>11853</v>
      </c>
      <c r="B10" s="122" t="s">
        <v>11854</v>
      </c>
      <c r="C10" s="124" t="s">
        <v>50</v>
      </c>
      <c r="D10" s="114" t="s">
        <v>11855</v>
      </c>
      <c r="E10" s="113" t="s">
        <v>11804</v>
      </c>
      <c r="F10" s="115"/>
      <c r="G10" s="115" t="s">
        <v>56</v>
      </c>
      <c r="H10" s="116" t="s">
        <v>11856</v>
      </c>
      <c r="I10" s="115" t="s">
        <v>56</v>
      </c>
      <c r="J10" s="116"/>
      <c r="K10" s="115" t="s">
        <v>11810</v>
      </c>
      <c r="L10" s="115"/>
      <c r="M10" s="115" t="s">
        <v>56</v>
      </c>
      <c r="N10" s="115" t="s">
        <v>11857</v>
      </c>
      <c r="O10" s="115" t="s">
        <v>11804</v>
      </c>
      <c r="P10" s="115"/>
      <c r="Q10" s="115" t="s">
        <v>11812</v>
      </c>
      <c r="R10" s="115"/>
      <c r="S10" s="115" t="s">
        <v>56</v>
      </c>
      <c r="T10" s="115" t="s">
        <v>11858</v>
      </c>
      <c r="U10" s="115" t="s">
        <v>11804</v>
      </c>
      <c r="V10" s="115"/>
    </row>
    <row r="11">
      <c r="A11" s="113" t="s">
        <v>11859</v>
      </c>
      <c r="B11" s="122" t="s">
        <v>11860</v>
      </c>
      <c r="C11" s="124" t="s">
        <v>50</v>
      </c>
      <c r="D11" s="114" t="s">
        <v>11861</v>
      </c>
      <c r="E11" s="113" t="s">
        <v>56</v>
      </c>
      <c r="F11" s="115" t="s">
        <v>11862</v>
      </c>
      <c r="G11" s="115" t="s">
        <v>11810</v>
      </c>
      <c r="H11" s="116"/>
      <c r="I11" s="115" t="s">
        <v>56</v>
      </c>
      <c r="J11" s="116" t="s">
        <v>11863</v>
      </c>
      <c r="K11" s="115" t="s">
        <v>11810</v>
      </c>
      <c r="L11" s="115"/>
      <c r="M11" s="115" t="s">
        <v>11804</v>
      </c>
      <c r="N11" s="115"/>
      <c r="O11" s="115" t="s">
        <v>11804</v>
      </c>
      <c r="P11" s="115"/>
      <c r="Q11" s="115" t="s">
        <v>56</v>
      </c>
      <c r="R11" s="115" t="s">
        <v>11864</v>
      </c>
      <c r="S11" s="115" t="s">
        <v>56</v>
      </c>
      <c r="T11" s="115" t="s">
        <v>11865</v>
      </c>
      <c r="U11" s="115" t="s">
        <v>11804</v>
      </c>
      <c r="V11" s="115"/>
    </row>
    <row r="12">
      <c r="A12" s="117" t="s">
        <v>11866</v>
      </c>
      <c r="B12" s="118" t="s">
        <v>11867</v>
      </c>
      <c r="C12" s="126"/>
      <c r="D12" s="127"/>
      <c r="E12" s="126"/>
      <c r="F12" s="128"/>
      <c r="G12" s="128"/>
      <c r="H12" s="129"/>
      <c r="I12" s="128"/>
      <c r="J12" s="129"/>
      <c r="K12" s="128"/>
      <c r="L12" s="128"/>
      <c r="M12" s="128"/>
      <c r="N12" s="128"/>
      <c r="O12" s="128"/>
      <c r="P12" s="128"/>
      <c r="Q12" s="128"/>
      <c r="R12" s="128"/>
      <c r="S12" s="128"/>
      <c r="T12" s="128"/>
      <c r="U12" s="128"/>
      <c r="V12" s="128"/>
    </row>
    <row r="13">
      <c r="A13" s="125" t="s">
        <v>11794</v>
      </c>
      <c r="B13" s="122" t="s">
        <v>11831</v>
      </c>
      <c r="C13" s="123" t="s">
        <v>56</v>
      </c>
      <c r="D13" s="114" t="s">
        <v>11815</v>
      </c>
      <c r="E13" s="113" t="s">
        <v>50</v>
      </c>
      <c r="F13" s="115" t="s">
        <v>11816</v>
      </c>
      <c r="G13" s="115" t="s">
        <v>56</v>
      </c>
      <c r="H13" s="116" t="s">
        <v>11817</v>
      </c>
      <c r="I13" s="115" t="s">
        <v>50</v>
      </c>
      <c r="J13" s="116" t="s">
        <v>11818</v>
      </c>
      <c r="K13" s="115" t="s">
        <v>50</v>
      </c>
      <c r="L13" s="115" t="s">
        <v>11819</v>
      </c>
      <c r="M13" s="115" t="s">
        <v>50</v>
      </c>
      <c r="N13" s="115"/>
      <c r="O13" s="115" t="s">
        <v>56</v>
      </c>
      <c r="P13" s="115" t="s">
        <v>11821</v>
      </c>
      <c r="Q13" s="115" t="s">
        <v>11868</v>
      </c>
      <c r="R13" s="115" t="s">
        <v>11869</v>
      </c>
      <c r="S13" s="115" t="s">
        <v>56</v>
      </c>
      <c r="T13" s="115" t="s">
        <v>11836</v>
      </c>
      <c r="U13" s="115" t="s">
        <v>56</v>
      </c>
      <c r="V13" s="115" t="s">
        <v>11824</v>
      </c>
    </row>
    <row r="14">
      <c r="A14" s="117" t="s">
        <v>11870</v>
      </c>
      <c r="B14" s="118" t="s">
        <v>11871</v>
      </c>
      <c r="C14" s="126"/>
      <c r="D14" s="127"/>
      <c r="E14" s="126"/>
      <c r="F14" s="128"/>
      <c r="G14" s="128"/>
      <c r="H14" s="129"/>
      <c r="I14" s="128"/>
      <c r="J14" s="129"/>
      <c r="K14" s="128"/>
      <c r="L14" s="128"/>
      <c r="M14" s="128"/>
      <c r="N14" s="128"/>
      <c r="O14" s="128"/>
      <c r="P14" s="128"/>
      <c r="Q14" s="128"/>
      <c r="R14" s="128"/>
      <c r="S14" s="128"/>
      <c r="T14" s="128"/>
      <c r="U14" s="128"/>
      <c r="V14" s="128"/>
    </row>
    <row r="15">
      <c r="A15" s="113" t="s">
        <v>11794</v>
      </c>
      <c r="B15" s="122" t="s">
        <v>11872</v>
      </c>
      <c r="C15" s="130" t="s">
        <v>11804</v>
      </c>
      <c r="D15" s="114" t="s">
        <v>11873</v>
      </c>
      <c r="E15" s="113" t="s">
        <v>11804</v>
      </c>
      <c r="F15" s="115"/>
      <c r="G15" s="115" t="s">
        <v>11804</v>
      </c>
      <c r="H15" s="116"/>
      <c r="I15" s="115" t="s">
        <v>11804</v>
      </c>
      <c r="J15" s="116"/>
      <c r="K15" s="115" t="s">
        <v>11804</v>
      </c>
      <c r="L15" s="115"/>
      <c r="M15" s="115" t="s">
        <v>11812</v>
      </c>
      <c r="N15" s="115"/>
      <c r="O15" s="115" t="s">
        <v>11804</v>
      </c>
      <c r="P15" s="115"/>
      <c r="Q15" s="115" t="s">
        <v>56</v>
      </c>
      <c r="R15" s="115" t="s">
        <v>11874</v>
      </c>
      <c r="S15" s="115" t="s">
        <v>11804</v>
      </c>
      <c r="T15" s="115"/>
      <c r="U15" s="115" t="s">
        <v>11804</v>
      </c>
      <c r="V15" s="115"/>
    </row>
    <row r="16">
      <c r="A16" s="117" t="s">
        <v>11875</v>
      </c>
      <c r="B16" s="118" t="s">
        <v>11876</v>
      </c>
      <c r="C16" s="126"/>
      <c r="D16" s="127"/>
      <c r="E16" s="126"/>
      <c r="F16" s="128"/>
      <c r="G16" s="128"/>
      <c r="H16" s="129"/>
      <c r="I16" s="128"/>
      <c r="J16" s="129"/>
      <c r="K16" s="128"/>
      <c r="L16" s="128"/>
      <c r="M16" s="128"/>
      <c r="N16" s="128"/>
      <c r="O16" s="128"/>
      <c r="P16" s="128"/>
      <c r="Q16" s="128"/>
      <c r="R16" s="128"/>
      <c r="S16" s="128"/>
      <c r="T16" s="128"/>
      <c r="U16" s="128"/>
      <c r="V16" s="128"/>
    </row>
    <row r="17">
      <c r="A17" s="113" t="s">
        <v>11794</v>
      </c>
      <c r="B17" s="122" t="s">
        <v>11877</v>
      </c>
      <c r="C17" s="130" t="s">
        <v>11804</v>
      </c>
      <c r="D17" s="114"/>
      <c r="E17" s="113" t="s">
        <v>11812</v>
      </c>
      <c r="F17" s="115"/>
      <c r="G17" s="115" t="s">
        <v>11804</v>
      </c>
      <c r="H17" s="116"/>
      <c r="I17" s="115" t="s">
        <v>11804</v>
      </c>
      <c r="J17" s="116"/>
      <c r="K17" s="115" t="s">
        <v>11804</v>
      </c>
      <c r="L17" s="115"/>
      <c r="M17" s="115" t="s">
        <v>11812</v>
      </c>
      <c r="N17" s="115"/>
      <c r="O17" s="115" t="s">
        <v>11804</v>
      </c>
      <c r="P17" s="115"/>
      <c r="Q17" s="115" t="s">
        <v>56</v>
      </c>
      <c r="R17" s="115" t="s">
        <v>11878</v>
      </c>
      <c r="S17" s="115" t="s">
        <v>11804</v>
      </c>
      <c r="T17" s="115"/>
      <c r="U17" s="115" t="s">
        <v>11804</v>
      </c>
      <c r="V17" s="115"/>
    </row>
    <row r="18">
      <c r="A18" s="117" t="s">
        <v>11879</v>
      </c>
      <c r="B18" s="118" t="s">
        <v>11880</v>
      </c>
      <c r="C18" s="126"/>
      <c r="D18" s="127"/>
      <c r="E18" s="126"/>
      <c r="F18" s="128"/>
      <c r="G18" s="128"/>
      <c r="H18" s="129"/>
      <c r="I18" s="128"/>
      <c r="J18" s="129"/>
      <c r="K18" s="128"/>
      <c r="L18" s="128"/>
      <c r="M18" s="128"/>
      <c r="N18" s="128"/>
      <c r="O18" s="128"/>
      <c r="P18" s="128"/>
      <c r="Q18" s="128"/>
      <c r="R18" s="128"/>
      <c r="S18" s="128"/>
      <c r="T18" s="128"/>
      <c r="U18" s="128"/>
      <c r="V18" s="128"/>
    </row>
    <row r="19">
      <c r="A19" s="113" t="s">
        <v>11794</v>
      </c>
      <c r="B19" s="122" t="s">
        <v>11881</v>
      </c>
      <c r="C19" s="123" t="s">
        <v>56</v>
      </c>
      <c r="D19" s="114" t="s">
        <v>11882</v>
      </c>
      <c r="E19" s="113" t="s">
        <v>11804</v>
      </c>
      <c r="F19" s="115"/>
      <c r="G19" s="115" t="s">
        <v>56</v>
      </c>
      <c r="H19" s="116" t="s">
        <v>11883</v>
      </c>
      <c r="I19" s="115" t="s">
        <v>50</v>
      </c>
      <c r="J19" s="116" t="s">
        <v>11884</v>
      </c>
      <c r="K19" s="115" t="s">
        <v>56</v>
      </c>
      <c r="L19" s="115" t="s">
        <v>11885</v>
      </c>
      <c r="M19" s="115" t="s">
        <v>56</v>
      </c>
      <c r="N19" s="115" t="s">
        <v>11886</v>
      </c>
      <c r="O19" s="115" t="s">
        <v>56</v>
      </c>
      <c r="P19" s="115" t="s">
        <v>11887</v>
      </c>
      <c r="Q19" s="115" t="s">
        <v>11812</v>
      </c>
      <c r="R19" s="115"/>
      <c r="S19" s="115" t="s">
        <v>56</v>
      </c>
      <c r="T19" s="115" t="s">
        <v>11888</v>
      </c>
      <c r="U19" s="115" t="s">
        <v>50</v>
      </c>
      <c r="V19" s="115" t="s">
        <v>11889</v>
      </c>
    </row>
    <row r="20">
      <c r="A20" s="113" t="s">
        <v>11806</v>
      </c>
      <c r="B20" s="122" t="s">
        <v>11890</v>
      </c>
      <c r="C20" s="130" t="s">
        <v>11804</v>
      </c>
      <c r="D20" s="114" t="s">
        <v>11891</v>
      </c>
      <c r="E20" s="113" t="s">
        <v>11812</v>
      </c>
      <c r="F20" s="115"/>
      <c r="G20" s="115" t="s">
        <v>56</v>
      </c>
      <c r="H20" s="116" t="s">
        <v>11892</v>
      </c>
      <c r="I20" s="115" t="s">
        <v>11804</v>
      </c>
      <c r="J20" s="116"/>
      <c r="K20" s="115" t="s">
        <v>11804</v>
      </c>
      <c r="L20" s="115"/>
      <c r="M20" s="115" t="s">
        <v>56</v>
      </c>
      <c r="N20" s="115" t="s">
        <v>11893</v>
      </c>
      <c r="O20" s="115" t="s">
        <v>11804</v>
      </c>
      <c r="P20" s="115"/>
      <c r="Q20" s="115" t="s">
        <v>11812</v>
      </c>
      <c r="R20" s="115"/>
      <c r="S20" s="115" t="s">
        <v>11804</v>
      </c>
      <c r="T20" s="115"/>
      <c r="U20" s="115" t="s">
        <v>11804</v>
      </c>
      <c r="V20" s="115"/>
    </row>
    <row r="21">
      <c r="A21" s="117" t="s">
        <v>11894</v>
      </c>
      <c r="B21" s="118" t="s">
        <v>11895</v>
      </c>
      <c r="C21" s="126"/>
      <c r="D21" s="127"/>
      <c r="E21" s="126"/>
      <c r="F21" s="128"/>
      <c r="G21" s="128"/>
      <c r="H21" s="129"/>
      <c r="I21" s="128"/>
      <c r="J21" s="129"/>
      <c r="K21" s="128"/>
      <c r="L21" s="128"/>
      <c r="M21" s="128"/>
      <c r="N21" s="128"/>
      <c r="O21" s="128"/>
      <c r="P21" s="128"/>
      <c r="Q21" s="128"/>
      <c r="R21" s="128"/>
      <c r="S21" s="128"/>
      <c r="T21" s="128"/>
      <c r="U21" s="128"/>
      <c r="V21" s="128"/>
    </row>
    <row r="22">
      <c r="A22" s="113" t="s">
        <v>11794</v>
      </c>
      <c r="B22" s="122" t="s">
        <v>11896</v>
      </c>
      <c r="C22" s="130" t="s">
        <v>11804</v>
      </c>
      <c r="D22" s="114"/>
      <c r="E22" s="113" t="s">
        <v>56</v>
      </c>
      <c r="F22" s="115" t="s">
        <v>11897</v>
      </c>
      <c r="G22" s="115" t="s">
        <v>56</v>
      </c>
      <c r="H22" s="116" t="s">
        <v>11898</v>
      </c>
      <c r="I22" s="115" t="s">
        <v>56</v>
      </c>
      <c r="J22" s="116" t="s">
        <v>11899</v>
      </c>
      <c r="K22" s="115" t="s">
        <v>11804</v>
      </c>
      <c r="L22" s="115"/>
      <c r="M22" s="115" t="s">
        <v>56</v>
      </c>
      <c r="N22" s="115" t="s">
        <v>11900</v>
      </c>
      <c r="O22" s="115" t="s">
        <v>11804</v>
      </c>
      <c r="P22" s="115"/>
      <c r="Q22" s="115" t="s">
        <v>11812</v>
      </c>
      <c r="R22" s="115"/>
      <c r="S22" s="115" t="s">
        <v>11804</v>
      </c>
      <c r="T22" s="115"/>
      <c r="U22" s="115" t="s">
        <v>11804</v>
      </c>
      <c r="V22" s="115"/>
    </row>
    <row r="23">
      <c r="A23" s="117" t="s">
        <v>11901</v>
      </c>
      <c r="B23" s="118" t="s">
        <v>11902</v>
      </c>
      <c r="C23" s="126"/>
      <c r="D23" s="127"/>
      <c r="E23" s="126"/>
      <c r="F23" s="128"/>
      <c r="G23" s="128"/>
      <c r="H23" s="129"/>
      <c r="I23" s="128"/>
      <c r="J23" s="129"/>
      <c r="K23" s="128"/>
      <c r="L23" s="128"/>
      <c r="M23" s="128"/>
      <c r="N23" s="128"/>
      <c r="O23" s="128"/>
      <c r="P23" s="128"/>
      <c r="Q23" s="128"/>
      <c r="R23" s="128"/>
      <c r="S23" s="128"/>
      <c r="T23" s="128"/>
      <c r="U23" s="128"/>
      <c r="V23" s="128"/>
    </row>
    <row r="24">
      <c r="A24" s="113" t="s">
        <v>11794</v>
      </c>
      <c r="B24" s="122" t="s">
        <v>11903</v>
      </c>
      <c r="C24" s="130" t="s">
        <v>11804</v>
      </c>
      <c r="D24" s="114"/>
      <c r="E24" s="113" t="s">
        <v>11804</v>
      </c>
      <c r="F24" s="115"/>
      <c r="G24" s="115" t="s">
        <v>11804</v>
      </c>
      <c r="H24" s="116"/>
      <c r="I24" s="115" t="s">
        <v>11804</v>
      </c>
      <c r="J24" s="116"/>
      <c r="K24" s="115" t="s">
        <v>11804</v>
      </c>
      <c r="L24" s="115"/>
      <c r="M24" s="115" t="s">
        <v>11804</v>
      </c>
      <c r="N24" s="115"/>
      <c r="O24" s="115" t="s">
        <v>11804</v>
      </c>
      <c r="P24" s="115"/>
      <c r="Q24" s="115" t="s">
        <v>11812</v>
      </c>
      <c r="R24" s="115"/>
      <c r="S24" s="115" t="s">
        <v>11804</v>
      </c>
      <c r="T24" s="115"/>
      <c r="U24" s="115" t="s">
        <v>11804</v>
      </c>
      <c r="V24" s="115"/>
    </row>
    <row r="25">
      <c r="A25" s="113" t="s">
        <v>11806</v>
      </c>
      <c r="B25" s="122" t="s">
        <v>11904</v>
      </c>
      <c r="C25" s="124" t="s">
        <v>11804</v>
      </c>
      <c r="D25" s="114"/>
      <c r="E25" s="113" t="s">
        <v>56</v>
      </c>
      <c r="F25" s="115" t="s">
        <v>11905</v>
      </c>
      <c r="G25" s="3" t="s">
        <v>11804</v>
      </c>
      <c r="H25" s="131"/>
      <c r="I25" s="115" t="s">
        <v>11804</v>
      </c>
      <c r="J25" s="116"/>
      <c r="K25" s="115" t="s">
        <v>11804</v>
      </c>
      <c r="L25" s="115"/>
      <c r="M25" s="115" t="s">
        <v>56</v>
      </c>
      <c r="N25" s="115" t="s">
        <v>11906</v>
      </c>
      <c r="O25" s="115" t="s">
        <v>11804</v>
      </c>
      <c r="P25" s="115"/>
      <c r="Q25" s="115" t="s">
        <v>56</v>
      </c>
      <c r="R25" s="115" t="s">
        <v>11907</v>
      </c>
      <c r="S25" s="115" t="s">
        <v>11804</v>
      </c>
      <c r="T25" s="115"/>
      <c r="U25" s="115" t="s">
        <v>11804</v>
      </c>
      <c r="V25" s="115"/>
    </row>
    <row r="26">
      <c r="A26" s="113" t="s">
        <v>11813</v>
      </c>
      <c r="B26" s="122" t="s">
        <v>11908</v>
      </c>
      <c r="C26" s="123" t="s">
        <v>56</v>
      </c>
      <c r="D26" s="114" t="s">
        <v>11909</v>
      </c>
      <c r="E26" s="113" t="s">
        <v>56</v>
      </c>
      <c r="F26" s="115" t="s">
        <v>11910</v>
      </c>
      <c r="G26" s="115" t="s">
        <v>50</v>
      </c>
      <c r="H26" s="116" t="s">
        <v>11911</v>
      </c>
      <c r="I26" s="115" t="s">
        <v>11804</v>
      </c>
      <c r="J26" s="116"/>
      <c r="K26" s="115" t="s">
        <v>56</v>
      </c>
      <c r="L26" s="115" t="s">
        <v>11912</v>
      </c>
      <c r="M26" s="115" t="s">
        <v>56</v>
      </c>
      <c r="N26" s="115" t="s">
        <v>11913</v>
      </c>
      <c r="O26" s="115" t="s">
        <v>11804</v>
      </c>
      <c r="P26" s="115"/>
      <c r="Q26" s="115" t="s">
        <v>56</v>
      </c>
      <c r="R26" s="115" t="s">
        <v>11907</v>
      </c>
      <c r="S26" s="115" t="s">
        <v>11804</v>
      </c>
      <c r="T26" s="115"/>
      <c r="U26" s="115" t="s">
        <v>56</v>
      </c>
      <c r="V26" s="115" t="s">
        <v>11914</v>
      </c>
    </row>
    <row r="27">
      <c r="A27" s="113" t="s">
        <v>11825</v>
      </c>
      <c r="B27" s="122" t="s">
        <v>11915</v>
      </c>
      <c r="C27" s="123" t="s">
        <v>56</v>
      </c>
      <c r="D27" s="114" t="s">
        <v>11916</v>
      </c>
      <c r="E27" s="113" t="s">
        <v>56</v>
      </c>
      <c r="F27" s="115" t="s">
        <v>11917</v>
      </c>
      <c r="G27" s="115" t="s">
        <v>56</v>
      </c>
      <c r="H27" s="116" t="s">
        <v>11918</v>
      </c>
      <c r="I27" s="115" t="s">
        <v>56</v>
      </c>
      <c r="J27" s="116" t="s">
        <v>11919</v>
      </c>
      <c r="K27" s="115" t="s">
        <v>56</v>
      </c>
      <c r="L27" s="115" t="s">
        <v>11920</v>
      </c>
      <c r="M27" s="115" t="s">
        <v>56</v>
      </c>
      <c r="N27" s="115" t="s">
        <v>11921</v>
      </c>
      <c r="O27" s="115" t="s">
        <v>56</v>
      </c>
      <c r="P27" s="115" t="s">
        <v>11922</v>
      </c>
      <c r="Q27" s="115" t="s">
        <v>56</v>
      </c>
      <c r="R27" s="115" t="s">
        <v>11923</v>
      </c>
      <c r="S27" s="115" t="s">
        <v>56</v>
      </c>
      <c r="T27" s="115" t="s">
        <v>11924</v>
      </c>
      <c r="U27" s="115" t="s">
        <v>56</v>
      </c>
      <c r="V27" s="115" t="s">
        <v>11925</v>
      </c>
    </row>
    <row r="28">
      <c r="A28" s="113" t="s">
        <v>11830</v>
      </c>
      <c r="B28" s="122" t="s">
        <v>11926</v>
      </c>
      <c r="C28" s="123" t="s">
        <v>56</v>
      </c>
      <c r="D28" s="114" t="s">
        <v>11927</v>
      </c>
      <c r="E28" s="113" t="s">
        <v>56</v>
      </c>
      <c r="F28" s="115" t="s">
        <v>11928</v>
      </c>
      <c r="G28" s="115" t="s">
        <v>11804</v>
      </c>
      <c r="H28" s="116"/>
      <c r="I28" s="115" t="s">
        <v>11804</v>
      </c>
      <c r="J28" s="116"/>
      <c r="K28" s="115" t="s">
        <v>11804</v>
      </c>
      <c r="L28" s="115"/>
      <c r="M28" s="115" t="s">
        <v>11812</v>
      </c>
      <c r="N28" s="115"/>
      <c r="O28" s="115" t="s">
        <v>11804</v>
      </c>
      <c r="P28" s="115"/>
      <c r="Q28" s="115" t="s">
        <v>11812</v>
      </c>
      <c r="R28" s="115"/>
      <c r="S28" s="115" t="s">
        <v>11804</v>
      </c>
      <c r="T28" s="115"/>
      <c r="U28" s="115" t="s">
        <v>11804</v>
      </c>
      <c r="V28" s="115"/>
    </row>
    <row r="29" ht="26.25" customHeight="1">
      <c r="A29" s="113" t="s">
        <v>11838</v>
      </c>
      <c r="B29" s="122" t="s">
        <v>11929</v>
      </c>
      <c r="C29" s="124" t="s">
        <v>50</v>
      </c>
      <c r="D29" s="114" t="s">
        <v>11930</v>
      </c>
      <c r="E29" s="113" t="s">
        <v>56</v>
      </c>
      <c r="F29" s="115" t="s">
        <v>11917</v>
      </c>
      <c r="G29" s="115" t="s">
        <v>56</v>
      </c>
      <c r="H29" s="116" t="s">
        <v>11931</v>
      </c>
      <c r="I29" s="115" t="s">
        <v>56</v>
      </c>
      <c r="J29" s="116" t="s">
        <v>11919</v>
      </c>
      <c r="K29" s="115" t="s">
        <v>50</v>
      </c>
      <c r="L29" s="115"/>
      <c r="M29" s="115" t="s">
        <v>56</v>
      </c>
      <c r="N29" s="115" t="s">
        <v>11932</v>
      </c>
      <c r="O29" s="115" t="s">
        <v>56</v>
      </c>
      <c r="P29" s="115" t="s">
        <v>11922</v>
      </c>
      <c r="Q29" s="115" t="s">
        <v>56</v>
      </c>
      <c r="R29" s="115" t="s">
        <v>11923</v>
      </c>
      <c r="S29" s="115" t="s">
        <v>56</v>
      </c>
      <c r="T29" s="115" t="s">
        <v>11924</v>
      </c>
      <c r="U29" s="115" t="s">
        <v>56</v>
      </c>
      <c r="V29" s="115" t="s">
        <v>11933</v>
      </c>
    </row>
    <row r="30">
      <c r="A30" s="113" t="s">
        <v>11848</v>
      </c>
      <c r="B30" s="122" t="s">
        <v>11934</v>
      </c>
      <c r="C30" s="123" t="s">
        <v>56</v>
      </c>
      <c r="D30" s="114" t="s">
        <v>11935</v>
      </c>
      <c r="E30" s="113" t="s">
        <v>56</v>
      </c>
      <c r="F30" s="115" t="s">
        <v>11936</v>
      </c>
      <c r="G30" s="115" t="s">
        <v>56</v>
      </c>
      <c r="H30" s="116" t="s">
        <v>11937</v>
      </c>
      <c r="I30" s="115" t="s">
        <v>50</v>
      </c>
      <c r="J30" s="116" t="s">
        <v>11938</v>
      </c>
      <c r="K30" s="115" t="s">
        <v>11939</v>
      </c>
      <c r="L30" s="115" t="s">
        <v>11940</v>
      </c>
      <c r="M30" s="115" t="s">
        <v>56</v>
      </c>
      <c r="N30" s="115" t="s">
        <v>11932</v>
      </c>
      <c r="O30" s="115" t="s">
        <v>50</v>
      </c>
      <c r="P30" s="115" t="s">
        <v>11941</v>
      </c>
      <c r="Q30" s="115" t="s">
        <v>56</v>
      </c>
      <c r="R30" s="115" t="s">
        <v>11942</v>
      </c>
      <c r="S30" s="115" t="s">
        <v>56</v>
      </c>
      <c r="T30" s="115" t="s">
        <v>11943</v>
      </c>
      <c r="U30" s="115" t="s">
        <v>50</v>
      </c>
      <c r="V30" s="115" t="s">
        <v>11944</v>
      </c>
    </row>
    <row r="31">
      <c r="A31" s="113" t="s">
        <v>11853</v>
      </c>
      <c r="B31" s="122" t="s">
        <v>11945</v>
      </c>
      <c r="C31" s="124" t="s">
        <v>11804</v>
      </c>
      <c r="D31" s="114"/>
      <c r="E31" s="113" t="s">
        <v>11804</v>
      </c>
      <c r="F31" s="115"/>
      <c r="G31" s="115" t="s">
        <v>11804</v>
      </c>
      <c r="H31" s="116"/>
      <c r="I31" s="115" t="s">
        <v>11804</v>
      </c>
      <c r="J31" s="116"/>
      <c r="K31" s="115" t="s">
        <v>11804</v>
      </c>
      <c r="L31" s="115"/>
      <c r="M31" s="115" t="s">
        <v>11812</v>
      </c>
      <c r="N31" s="115"/>
      <c r="O31" s="115" t="s">
        <v>11804</v>
      </c>
      <c r="P31" s="115"/>
      <c r="Q31" s="115" t="s">
        <v>11812</v>
      </c>
      <c r="R31" s="115"/>
      <c r="S31" s="115" t="s">
        <v>11804</v>
      </c>
      <c r="T31" s="115" t="s">
        <v>11804</v>
      </c>
      <c r="U31" s="115" t="s">
        <v>11804</v>
      </c>
      <c r="V31" s="115"/>
    </row>
    <row r="32">
      <c r="A32" s="132" t="s">
        <v>11859</v>
      </c>
      <c r="B32" s="122" t="s">
        <v>11946</v>
      </c>
      <c r="C32" s="124" t="s">
        <v>50</v>
      </c>
      <c r="D32" s="114" t="s">
        <v>11947</v>
      </c>
      <c r="E32" s="113" t="s">
        <v>56</v>
      </c>
      <c r="F32" s="115" t="s">
        <v>11948</v>
      </c>
      <c r="G32" s="115" t="s">
        <v>11804</v>
      </c>
      <c r="H32" s="116"/>
      <c r="I32" s="115" t="s">
        <v>11804</v>
      </c>
      <c r="J32" s="116"/>
      <c r="K32" s="115" t="s">
        <v>11804</v>
      </c>
      <c r="L32" s="115"/>
      <c r="M32" s="115" t="s">
        <v>11812</v>
      </c>
      <c r="N32" s="115"/>
      <c r="O32" s="115" t="s">
        <v>11804</v>
      </c>
      <c r="P32" s="115"/>
      <c r="Q32" s="115" t="s">
        <v>50</v>
      </c>
      <c r="R32" s="115" t="s">
        <v>11949</v>
      </c>
      <c r="S32" s="115" t="s">
        <v>11804</v>
      </c>
      <c r="T32" s="115"/>
      <c r="U32" s="115" t="s">
        <v>11804</v>
      </c>
      <c r="V32" s="115"/>
    </row>
    <row r="33">
      <c r="A33" s="112" t="s">
        <v>11950</v>
      </c>
      <c r="C33" s="113"/>
      <c r="D33" s="114"/>
      <c r="E33" s="113"/>
      <c r="F33" s="115"/>
      <c r="G33" s="115"/>
      <c r="H33" s="116"/>
      <c r="I33" s="115"/>
      <c r="J33" s="116"/>
      <c r="K33" s="115"/>
      <c r="L33" s="115"/>
      <c r="M33" s="115"/>
      <c r="N33" s="115"/>
      <c r="O33" s="115"/>
      <c r="P33" s="115"/>
      <c r="Q33" s="115"/>
      <c r="R33" s="115"/>
      <c r="S33" s="115"/>
      <c r="T33" s="115"/>
      <c r="U33" s="115"/>
      <c r="V33" s="115"/>
    </row>
    <row r="34">
      <c r="A34" s="117" t="s">
        <v>11951</v>
      </c>
      <c r="B34" s="118" t="s">
        <v>11952</v>
      </c>
      <c r="C34" s="126"/>
      <c r="D34" s="127"/>
      <c r="E34" s="126"/>
      <c r="F34" s="128"/>
      <c r="G34" s="128"/>
      <c r="H34" s="129"/>
      <c r="I34" s="128"/>
      <c r="J34" s="129"/>
      <c r="K34" s="128"/>
      <c r="L34" s="128"/>
      <c r="M34" s="128"/>
      <c r="N34" s="128"/>
      <c r="O34" s="128"/>
      <c r="P34" s="128"/>
      <c r="Q34" s="128"/>
      <c r="R34" s="128"/>
      <c r="S34" s="128"/>
      <c r="T34" s="128"/>
      <c r="U34" s="128"/>
      <c r="V34" s="128"/>
    </row>
    <row r="35">
      <c r="A35" s="113" t="s">
        <v>11794</v>
      </c>
      <c r="B35" s="122" t="s">
        <v>11953</v>
      </c>
      <c r="C35" s="123" t="s">
        <v>56</v>
      </c>
      <c r="D35" s="114" t="s">
        <v>11954</v>
      </c>
      <c r="E35" s="113" t="s">
        <v>56</v>
      </c>
      <c r="F35" s="115"/>
      <c r="G35" s="115" t="s">
        <v>56</v>
      </c>
      <c r="H35" s="116" t="s">
        <v>11955</v>
      </c>
      <c r="I35" s="115" t="s">
        <v>56</v>
      </c>
      <c r="J35" s="116"/>
      <c r="K35" s="115" t="s">
        <v>56</v>
      </c>
      <c r="L35" s="115"/>
      <c r="M35" s="115" t="s">
        <v>56</v>
      </c>
      <c r="N35" s="115"/>
      <c r="O35" s="115" t="s">
        <v>56</v>
      </c>
      <c r="P35" s="115"/>
      <c r="Q35" s="115" t="s">
        <v>56</v>
      </c>
      <c r="R35" s="115"/>
      <c r="S35" s="115" t="s">
        <v>56</v>
      </c>
      <c r="T35" s="115"/>
      <c r="U35" s="115" t="s">
        <v>56</v>
      </c>
      <c r="V35" s="115"/>
    </row>
    <row r="36">
      <c r="A36" s="121" t="s">
        <v>11806</v>
      </c>
      <c r="B36" s="122" t="s">
        <v>11831</v>
      </c>
      <c r="C36" s="123" t="s">
        <v>56</v>
      </c>
      <c r="D36" s="114" t="s">
        <v>11815</v>
      </c>
      <c r="E36" s="113" t="s">
        <v>50</v>
      </c>
      <c r="F36" s="115" t="s">
        <v>11816</v>
      </c>
      <c r="G36" s="115" t="s">
        <v>56</v>
      </c>
      <c r="H36" s="116" t="s">
        <v>11817</v>
      </c>
      <c r="I36" s="115" t="s">
        <v>50</v>
      </c>
      <c r="J36" s="116" t="s">
        <v>11818</v>
      </c>
      <c r="K36" s="115" t="s">
        <v>50</v>
      </c>
      <c r="L36" s="115" t="s">
        <v>11819</v>
      </c>
      <c r="M36" s="115" t="s">
        <v>11939</v>
      </c>
      <c r="N36" s="115" t="s">
        <v>11956</v>
      </c>
      <c r="O36" s="115" t="s">
        <v>56</v>
      </c>
      <c r="P36" s="115" t="s">
        <v>11821</v>
      </c>
      <c r="Q36" s="115" t="s">
        <v>50</v>
      </c>
      <c r="R36" s="115" t="s">
        <v>11835</v>
      </c>
      <c r="S36" s="115" t="s">
        <v>56</v>
      </c>
      <c r="T36" s="115" t="s">
        <v>11836</v>
      </c>
      <c r="U36" s="115" t="s">
        <v>56</v>
      </c>
      <c r="V36" s="115" t="s">
        <v>11824</v>
      </c>
    </row>
    <row r="37">
      <c r="A37" s="117" t="s">
        <v>11957</v>
      </c>
      <c r="B37" s="118" t="s">
        <v>11958</v>
      </c>
      <c r="C37" s="126"/>
      <c r="D37" s="127"/>
      <c r="E37" s="126"/>
      <c r="F37" s="128"/>
      <c r="G37" s="128"/>
      <c r="H37" s="129"/>
      <c r="I37" s="128"/>
      <c r="J37" s="129"/>
      <c r="K37" s="128"/>
      <c r="L37" s="128"/>
      <c r="M37" s="128"/>
      <c r="N37" s="128"/>
      <c r="O37" s="128"/>
      <c r="P37" s="128"/>
      <c r="Q37" s="128"/>
      <c r="R37" s="128"/>
      <c r="S37" s="128"/>
      <c r="T37" s="128"/>
      <c r="U37" s="128"/>
      <c r="V37" s="128"/>
    </row>
    <row r="38">
      <c r="A38" s="113" t="s">
        <v>11794</v>
      </c>
      <c r="B38" s="122" t="s">
        <v>11959</v>
      </c>
      <c r="C38" s="123" t="s">
        <v>56</v>
      </c>
      <c r="D38" s="114" t="s">
        <v>11960</v>
      </c>
      <c r="E38" s="113" t="s">
        <v>56</v>
      </c>
      <c r="F38" s="115" t="s">
        <v>11961</v>
      </c>
      <c r="G38" s="115" t="s">
        <v>11804</v>
      </c>
      <c r="H38" s="116"/>
      <c r="I38" s="115" t="s">
        <v>11804</v>
      </c>
      <c r="J38" s="116"/>
      <c r="K38" s="115" t="s">
        <v>11804</v>
      </c>
      <c r="L38" s="115"/>
      <c r="M38" s="115" t="s">
        <v>11812</v>
      </c>
      <c r="N38" s="115"/>
      <c r="O38" s="115" t="s">
        <v>11804</v>
      </c>
      <c r="P38" s="115"/>
      <c r="Q38" s="115" t="s">
        <v>11812</v>
      </c>
      <c r="R38" s="115"/>
      <c r="S38" s="115" t="s">
        <v>11804</v>
      </c>
      <c r="T38" s="115"/>
      <c r="U38" s="115" t="s">
        <v>11804</v>
      </c>
      <c r="V38" s="115"/>
    </row>
    <row r="39">
      <c r="A39" s="117" t="s">
        <v>11962</v>
      </c>
      <c r="B39" s="118" t="s">
        <v>11963</v>
      </c>
      <c r="C39" s="133"/>
      <c r="D39" s="127"/>
      <c r="E39" s="126"/>
      <c r="F39" s="128"/>
      <c r="G39" s="128"/>
      <c r="H39" s="129"/>
      <c r="I39" s="128"/>
      <c r="J39" s="129"/>
      <c r="K39" s="128"/>
      <c r="L39" s="128"/>
      <c r="M39" s="128"/>
      <c r="N39" s="128"/>
      <c r="O39" s="128"/>
      <c r="P39" s="128"/>
      <c r="Q39" s="128"/>
      <c r="R39" s="128"/>
      <c r="S39" s="128"/>
      <c r="T39" s="128"/>
      <c r="U39" s="128"/>
      <c r="V39" s="128"/>
    </row>
    <row r="40">
      <c r="A40" s="125" t="s">
        <v>11794</v>
      </c>
      <c r="B40" s="122" t="s">
        <v>11795</v>
      </c>
      <c r="C40" s="123" t="s">
        <v>56</v>
      </c>
      <c r="D40" s="114" t="s">
        <v>11796</v>
      </c>
      <c r="E40" s="113" t="s">
        <v>56</v>
      </c>
      <c r="F40" s="115" t="s">
        <v>11797</v>
      </c>
      <c r="G40" s="115" t="s">
        <v>56</v>
      </c>
      <c r="H40" s="116" t="s">
        <v>11798</v>
      </c>
      <c r="I40" s="115" t="s">
        <v>56</v>
      </c>
      <c r="J40" s="116" t="s">
        <v>11964</v>
      </c>
      <c r="K40" s="115" t="s">
        <v>56</v>
      </c>
      <c r="L40" s="115" t="s">
        <v>11800</v>
      </c>
      <c r="M40" s="115" t="s">
        <v>56</v>
      </c>
      <c r="N40" s="115" t="s">
        <v>11965</v>
      </c>
      <c r="O40" s="115" t="s">
        <v>50</v>
      </c>
      <c r="P40" s="115" t="s">
        <v>11966</v>
      </c>
      <c r="Q40" s="115" t="s">
        <v>56</v>
      </c>
      <c r="R40" s="115" t="s">
        <v>11967</v>
      </c>
      <c r="S40" s="115" t="s">
        <v>11804</v>
      </c>
      <c r="T40" s="115"/>
      <c r="U40" s="115" t="s">
        <v>56</v>
      </c>
      <c r="V40" s="115" t="s">
        <v>11805</v>
      </c>
    </row>
    <row r="41">
      <c r="A41" s="113" t="s">
        <v>11806</v>
      </c>
      <c r="B41" s="122" t="s">
        <v>11968</v>
      </c>
      <c r="C41" s="130" t="s">
        <v>11804</v>
      </c>
      <c r="D41" s="114"/>
      <c r="E41" s="113" t="s">
        <v>56</v>
      </c>
      <c r="F41" s="115" t="s">
        <v>11797</v>
      </c>
      <c r="G41" s="115" t="s">
        <v>50</v>
      </c>
      <c r="H41" s="116" t="s">
        <v>11969</v>
      </c>
      <c r="I41" s="115" t="s">
        <v>50</v>
      </c>
      <c r="J41" s="116"/>
      <c r="K41" s="115" t="s">
        <v>11804</v>
      </c>
      <c r="L41" s="115"/>
      <c r="M41" s="115" t="s">
        <v>50</v>
      </c>
      <c r="N41" s="115" t="s">
        <v>11970</v>
      </c>
      <c r="O41" s="115" t="s">
        <v>11804</v>
      </c>
      <c r="P41" s="115"/>
      <c r="Q41" s="115" t="s">
        <v>11804</v>
      </c>
      <c r="R41" s="115"/>
      <c r="S41" s="115" t="s">
        <v>11804</v>
      </c>
      <c r="T41" s="115"/>
      <c r="U41" s="115" t="s">
        <v>50</v>
      </c>
      <c r="V41" s="115" t="s">
        <v>11971</v>
      </c>
    </row>
    <row r="42">
      <c r="A42" s="113" t="s">
        <v>11813</v>
      </c>
      <c r="B42" s="122" t="s">
        <v>11972</v>
      </c>
      <c r="C42" s="124" t="s">
        <v>56</v>
      </c>
      <c r="D42" s="114" t="s">
        <v>11973</v>
      </c>
      <c r="E42" s="113" t="s">
        <v>11804</v>
      </c>
      <c r="F42" s="115"/>
      <c r="G42" s="115" t="s">
        <v>11804</v>
      </c>
      <c r="H42" s="116"/>
      <c r="I42" s="115" t="s">
        <v>50</v>
      </c>
      <c r="J42" s="116" t="s">
        <v>11899</v>
      </c>
      <c r="K42" s="115" t="s">
        <v>11804</v>
      </c>
      <c r="L42" s="115"/>
      <c r="M42" s="115" t="s">
        <v>56</v>
      </c>
      <c r="N42" s="115" t="s">
        <v>11974</v>
      </c>
      <c r="O42" s="115" t="s">
        <v>50</v>
      </c>
      <c r="P42" s="115" t="s">
        <v>11975</v>
      </c>
      <c r="Q42" s="115" t="s">
        <v>56</v>
      </c>
      <c r="R42" s="115" t="s">
        <v>11976</v>
      </c>
      <c r="S42" s="115" t="s">
        <v>50</v>
      </c>
      <c r="T42" s="115" t="s">
        <v>11977</v>
      </c>
      <c r="U42" s="115" t="s">
        <v>11804</v>
      </c>
      <c r="V42" s="115"/>
    </row>
    <row r="43">
      <c r="A43" s="117" t="s">
        <v>11978</v>
      </c>
      <c r="B43" s="118" t="s">
        <v>11979</v>
      </c>
      <c r="C43" s="126"/>
      <c r="D43" s="127"/>
      <c r="E43" s="126"/>
      <c r="F43" s="128"/>
      <c r="G43" s="128"/>
      <c r="H43" s="129"/>
      <c r="I43" s="128"/>
      <c r="J43" s="129"/>
      <c r="K43" s="128"/>
      <c r="L43" s="128"/>
      <c r="M43" s="128"/>
      <c r="N43" s="128"/>
      <c r="O43" s="128"/>
      <c r="P43" s="128"/>
      <c r="Q43" s="128"/>
      <c r="R43" s="128"/>
      <c r="S43" s="128"/>
      <c r="T43" s="128"/>
      <c r="U43" s="128"/>
      <c r="V43" s="128"/>
    </row>
    <row r="44">
      <c r="A44" s="113" t="s">
        <v>11794</v>
      </c>
      <c r="B44" s="122" t="s">
        <v>11980</v>
      </c>
      <c r="C44" s="123" t="s">
        <v>56</v>
      </c>
      <c r="D44" s="114" t="s">
        <v>11981</v>
      </c>
      <c r="E44" s="113" t="s">
        <v>11812</v>
      </c>
      <c r="F44" s="115"/>
      <c r="G44" s="115" t="s">
        <v>11804</v>
      </c>
      <c r="H44" s="116"/>
      <c r="I44" s="115" t="s">
        <v>11804</v>
      </c>
      <c r="J44" s="116"/>
      <c r="K44" s="115" t="s">
        <v>50</v>
      </c>
      <c r="L44" s="115" t="s">
        <v>11982</v>
      </c>
      <c r="M44" s="115" t="s">
        <v>11812</v>
      </c>
      <c r="N44" s="115"/>
      <c r="O44" s="115" t="s">
        <v>11804</v>
      </c>
      <c r="P44" s="115"/>
      <c r="Q44" s="115" t="s">
        <v>11812</v>
      </c>
      <c r="R44" s="115"/>
      <c r="S44" s="115" t="s">
        <v>11804</v>
      </c>
      <c r="T44" s="115"/>
      <c r="U44" s="115" t="s">
        <v>11812</v>
      </c>
      <c r="V44" s="115"/>
    </row>
    <row r="45">
      <c r="A45" s="117" t="s">
        <v>11983</v>
      </c>
      <c r="B45" s="118" t="s">
        <v>11984</v>
      </c>
      <c r="C45" s="126"/>
      <c r="D45" s="127"/>
      <c r="E45" s="126"/>
      <c r="F45" s="128"/>
      <c r="G45" s="128"/>
      <c r="H45" s="129"/>
      <c r="I45" s="128"/>
      <c r="J45" s="129"/>
      <c r="K45" s="128"/>
      <c r="L45" s="128"/>
      <c r="M45" s="128"/>
      <c r="N45" s="128"/>
      <c r="O45" s="128"/>
      <c r="P45" s="128"/>
      <c r="Q45" s="128"/>
      <c r="R45" s="128"/>
      <c r="S45" s="128"/>
      <c r="T45" s="128"/>
      <c r="U45" s="128"/>
      <c r="V45" s="128"/>
    </row>
    <row r="46">
      <c r="A46" s="113" t="s">
        <v>11806</v>
      </c>
      <c r="B46" s="122" t="s">
        <v>11985</v>
      </c>
      <c r="C46" s="123" t="s">
        <v>56</v>
      </c>
      <c r="D46" s="114" t="s">
        <v>11986</v>
      </c>
      <c r="E46" s="113" t="s">
        <v>56</v>
      </c>
      <c r="F46" s="115" t="s">
        <v>11987</v>
      </c>
      <c r="G46" s="115" t="s">
        <v>56</v>
      </c>
      <c r="H46" s="116" t="s">
        <v>11988</v>
      </c>
      <c r="I46" s="115" t="s">
        <v>50</v>
      </c>
      <c r="J46" s="116" t="s">
        <v>11989</v>
      </c>
      <c r="K46" s="115" t="s">
        <v>50</v>
      </c>
      <c r="L46" s="115" t="s">
        <v>11940</v>
      </c>
      <c r="M46" s="115" t="s">
        <v>11812</v>
      </c>
      <c r="N46" s="115"/>
      <c r="O46" s="115" t="s">
        <v>56</v>
      </c>
      <c r="P46" s="115" t="s">
        <v>11990</v>
      </c>
      <c r="Q46" s="115" t="s">
        <v>56</v>
      </c>
      <c r="R46" s="115" t="s">
        <v>11991</v>
      </c>
      <c r="S46" s="115" t="s">
        <v>56</v>
      </c>
      <c r="T46" s="115" t="s">
        <v>11992</v>
      </c>
      <c r="U46" s="115" t="s">
        <v>56</v>
      </c>
      <c r="V46" s="115" t="s">
        <v>11993</v>
      </c>
    </row>
    <row r="47">
      <c r="A47" s="113" t="s">
        <v>11813</v>
      </c>
      <c r="B47" s="122" t="s">
        <v>11994</v>
      </c>
      <c r="C47" s="123" t="s">
        <v>56</v>
      </c>
      <c r="D47" s="114" t="s">
        <v>11995</v>
      </c>
      <c r="E47" s="113" t="s">
        <v>11812</v>
      </c>
      <c r="F47" s="115"/>
      <c r="G47" s="115" t="s">
        <v>11804</v>
      </c>
      <c r="H47" s="116"/>
      <c r="I47" s="115" t="s">
        <v>11804</v>
      </c>
      <c r="J47" s="116" t="s">
        <v>11989</v>
      </c>
      <c r="K47" s="115" t="s">
        <v>50</v>
      </c>
      <c r="L47" s="115" t="s">
        <v>11996</v>
      </c>
      <c r="M47" s="115" t="s">
        <v>50</v>
      </c>
      <c r="N47" s="115" t="s">
        <v>11997</v>
      </c>
      <c r="O47" s="3" t="s">
        <v>11812</v>
      </c>
      <c r="Q47" s="115" t="s">
        <v>11812</v>
      </c>
      <c r="R47" s="115"/>
      <c r="S47" s="115" t="s">
        <v>56</v>
      </c>
      <c r="T47" s="115" t="s">
        <v>11998</v>
      </c>
      <c r="U47" s="115" t="s">
        <v>11812</v>
      </c>
      <c r="V47" s="115"/>
    </row>
    <row r="48">
      <c r="A48" s="117" t="s">
        <v>11999</v>
      </c>
      <c r="B48" s="118" t="s">
        <v>12000</v>
      </c>
      <c r="C48" s="126"/>
      <c r="D48" s="127"/>
      <c r="E48" s="126"/>
      <c r="F48" s="128"/>
      <c r="G48" s="128"/>
      <c r="H48" s="129"/>
      <c r="I48" s="128"/>
      <c r="J48" s="129"/>
      <c r="K48" s="128"/>
      <c r="L48" s="128"/>
      <c r="M48" s="128"/>
      <c r="N48" s="128"/>
      <c r="O48" s="128"/>
      <c r="P48" s="128"/>
      <c r="Q48" s="128"/>
      <c r="R48" s="128"/>
      <c r="S48" s="128"/>
      <c r="T48" s="128"/>
      <c r="U48" s="128"/>
      <c r="V48" s="128"/>
    </row>
    <row r="49">
      <c r="A49" s="125" t="s">
        <v>11794</v>
      </c>
      <c r="B49" s="122" t="s">
        <v>12001</v>
      </c>
      <c r="C49" s="123" t="s">
        <v>56</v>
      </c>
      <c r="D49" s="114" t="s">
        <v>12002</v>
      </c>
      <c r="E49" s="113" t="s">
        <v>56</v>
      </c>
      <c r="F49" s="115" t="s">
        <v>12003</v>
      </c>
      <c r="G49" s="115" t="s">
        <v>56</v>
      </c>
      <c r="H49" s="116" t="s">
        <v>12004</v>
      </c>
      <c r="I49" s="115" t="s">
        <v>11804</v>
      </c>
      <c r="J49" s="116"/>
      <c r="K49" s="115" t="s">
        <v>56</v>
      </c>
      <c r="L49" s="115" t="s">
        <v>12005</v>
      </c>
      <c r="M49" s="115" t="s">
        <v>56</v>
      </c>
      <c r="N49" s="115" t="s">
        <v>11913</v>
      </c>
      <c r="O49" s="115" t="s">
        <v>11804</v>
      </c>
      <c r="P49" s="115"/>
      <c r="Q49" s="115" t="s">
        <v>56</v>
      </c>
      <c r="R49" s="115" t="s">
        <v>12006</v>
      </c>
      <c r="S49" s="115" t="s">
        <v>11804</v>
      </c>
      <c r="T49" s="115"/>
      <c r="U49" s="115" t="s">
        <v>56</v>
      </c>
      <c r="V49" s="115" t="s">
        <v>11914</v>
      </c>
    </row>
    <row r="50">
      <c r="A50" s="124" t="s">
        <v>11806</v>
      </c>
      <c r="B50" s="122" t="s">
        <v>12007</v>
      </c>
      <c r="C50" s="124" t="s">
        <v>11804</v>
      </c>
      <c r="D50" s="114"/>
      <c r="E50" s="113" t="s">
        <v>56</v>
      </c>
      <c r="F50" s="115" t="s">
        <v>12008</v>
      </c>
      <c r="G50" s="115" t="s">
        <v>11804</v>
      </c>
      <c r="H50" s="116"/>
      <c r="I50" s="115" t="s">
        <v>11804</v>
      </c>
      <c r="J50" s="116"/>
      <c r="K50" s="115" t="s">
        <v>11804</v>
      </c>
      <c r="L50" s="115"/>
      <c r="M50" s="115" t="s">
        <v>11804</v>
      </c>
      <c r="N50" s="115"/>
      <c r="O50" s="115" t="s">
        <v>11804</v>
      </c>
      <c r="P50" s="115"/>
      <c r="Q50" s="115" t="s">
        <v>50</v>
      </c>
      <c r="R50" s="115" t="s">
        <v>12009</v>
      </c>
      <c r="S50" s="115" t="s">
        <v>11804</v>
      </c>
      <c r="T50" s="115"/>
      <c r="U50" s="115" t="s">
        <v>11804</v>
      </c>
      <c r="V50" s="115"/>
    </row>
    <row r="51">
      <c r="A51" s="113" t="s">
        <v>11813</v>
      </c>
      <c r="B51" s="122" t="s">
        <v>12010</v>
      </c>
      <c r="C51" s="123" t="s">
        <v>56</v>
      </c>
      <c r="D51" s="114" t="s">
        <v>12011</v>
      </c>
      <c r="E51" s="113" t="s">
        <v>56</v>
      </c>
      <c r="F51" s="115" t="s">
        <v>12012</v>
      </c>
      <c r="G51" s="115" t="s">
        <v>11804</v>
      </c>
      <c r="H51" s="116"/>
      <c r="I51" s="115" t="s">
        <v>11804</v>
      </c>
      <c r="J51" s="116"/>
      <c r="K51" s="115" t="s">
        <v>11804</v>
      </c>
      <c r="L51" s="115"/>
      <c r="M51" s="115" t="s">
        <v>11804</v>
      </c>
      <c r="N51" s="115"/>
      <c r="O51" s="115" t="s">
        <v>11812</v>
      </c>
      <c r="P51" s="115"/>
      <c r="Q51" s="115" t="s">
        <v>11804</v>
      </c>
      <c r="R51" s="115"/>
      <c r="S51" s="115" t="s">
        <v>11804</v>
      </c>
      <c r="T51" s="115"/>
      <c r="U51" s="115" t="s">
        <v>11804</v>
      </c>
      <c r="V51" s="115"/>
    </row>
    <row r="52">
      <c r="A52" s="113" t="s">
        <v>11825</v>
      </c>
      <c r="B52" s="122" t="s">
        <v>12013</v>
      </c>
      <c r="C52" s="124" t="s">
        <v>50</v>
      </c>
      <c r="D52" s="114" t="s">
        <v>12014</v>
      </c>
      <c r="E52" s="113" t="s">
        <v>11812</v>
      </c>
      <c r="F52" s="115"/>
      <c r="G52" s="115" t="s">
        <v>11804</v>
      </c>
      <c r="H52" s="116"/>
      <c r="I52" s="115" t="s">
        <v>11804</v>
      </c>
      <c r="J52" s="116"/>
      <c r="K52" s="115" t="s">
        <v>50</v>
      </c>
      <c r="L52" s="115" t="s">
        <v>11852</v>
      </c>
      <c r="M52" s="115" t="s">
        <v>11804</v>
      </c>
      <c r="N52" s="115"/>
      <c r="O52" s="115" t="s">
        <v>11812</v>
      </c>
      <c r="P52" s="115"/>
      <c r="Q52" s="115" t="s">
        <v>11804</v>
      </c>
      <c r="R52" s="115"/>
      <c r="S52" s="115" t="s">
        <v>11804</v>
      </c>
      <c r="T52" s="115"/>
      <c r="U52" s="115" t="s">
        <v>11804</v>
      </c>
      <c r="V52" s="115"/>
    </row>
    <row r="53">
      <c r="A53" s="113" t="s">
        <v>11830</v>
      </c>
      <c r="B53" s="122" t="s">
        <v>12015</v>
      </c>
      <c r="C53" s="130" t="s">
        <v>56</v>
      </c>
      <c r="D53" s="114" t="s">
        <v>12002</v>
      </c>
      <c r="E53" s="113" t="s">
        <v>56</v>
      </c>
      <c r="F53" s="115" t="s">
        <v>12016</v>
      </c>
      <c r="G53" s="115" t="s">
        <v>56</v>
      </c>
      <c r="H53" s="116" t="s">
        <v>12004</v>
      </c>
      <c r="I53" s="115" t="s">
        <v>11804</v>
      </c>
      <c r="J53" s="116"/>
      <c r="K53" s="115" t="s">
        <v>11804</v>
      </c>
      <c r="L53" s="115"/>
      <c r="M53" s="115" t="s">
        <v>56</v>
      </c>
      <c r="N53" s="115" t="s">
        <v>12017</v>
      </c>
      <c r="O53" s="115" t="s">
        <v>11812</v>
      </c>
      <c r="P53" s="115"/>
      <c r="Q53" s="115" t="s">
        <v>56</v>
      </c>
      <c r="R53" s="115" t="s">
        <v>12018</v>
      </c>
      <c r="S53" s="115" t="s">
        <v>11804</v>
      </c>
      <c r="T53" s="115"/>
      <c r="U53" s="115" t="s">
        <v>56</v>
      </c>
      <c r="V53" s="115" t="s">
        <v>11914</v>
      </c>
    </row>
    <row r="54">
      <c r="A54" s="117" t="s">
        <v>12019</v>
      </c>
      <c r="B54" s="118" t="s">
        <v>12020</v>
      </c>
      <c r="C54" s="126"/>
      <c r="D54" s="127"/>
      <c r="E54" s="126"/>
      <c r="F54" s="128"/>
      <c r="G54" s="128"/>
      <c r="H54" s="129"/>
      <c r="I54" s="128"/>
      <c r="J54" s="129"/>
      <c r="K54" s="128"/>
      <c r="L54" s="128"/>
      <c r="M54" s="128"/>
      <c r="N54" s="128"/>
      <c r="O54" s="128"/>
      <c r="P54" s="128"/>
      <c r="Q54" s="128"/>
      <c r="R54" s="128"/>
      <c r="S54" s="128"/>
      <c r="T54" s="128"/>
      <c r="U54" s="128"/>
      <c r="V54" s="128"/>
    </row>
    <row r="55">
      <c r="A55" s="113" t="s">
        <v>11794</v>
      </c>
      <c r="B55" s="122" t="s">
        <v>12021</v>
      </c>
      <c r="C55" s="124" t="s">
        <v>50</v>
      </c>
      <c r="D55" s="114" t="s">
        <v>12022</v>
      </c>
      <c r="E55" s="113" t="s">
        <v>56</v>
      </c>
      <c r="F55" s="115" t="s">
        <v>12023</v>
      </c>
      <c r="G55" s="115" t="s">
        <v>56</v>
      </c>
      <c r="H55" s="116" t="s">
        <v>12024</v>
      </c>
      <c r="I55" s="115" t="s">
        <v>50</v>
      </c>
      <c r="J55" s="116" t="s">
        <v>12025</v>
      </c>
      <c r="K55" s="115" t="s">
        <v>50</v>
      </c>
      <c r="L55" s="115" t="s">
        <v>11996</v>
      </c>
      <c r="M55" s="115" t="s">
        <v>56</v>
      </c>
      <c r="N55" s="115" t="s">
        <v>12026</v>
      </c>
      <c r="O55" s="115" t="s">
        <v>56</v>
      </c>
      <c r="P55" s="115" t="s">
        <v>12027</v>
      </c>
      <c r="Q55" s="115" t="s">
        <v>56</v>
      </c>
      <c r="R55" s="115" t="s">
        <v>12028</v>
      </c>
      <c r="S55" s="115" t="s">
        <v>56</v>
      </c>
      <c r="T55" s="115" t="s">
        <v>12029</v>
      </c>
      <c r="U55" s="115" t="s">
        <v>56</v>
      </c>
      <c r="V55" s="115" t="s">
        <v>12030</v>
      </c>
    </row>
    <row r="56">
      <c r="A56" s="117" t="s">
        <v>12031</v>
      </c>
      <c r="B56" s="118" t="s">
        <v>12032</v>
      </c>
      <c r="C56" s="126"/>
      <c r="D56" s="127"/>
      <c r="E56" s="126"/>
      <c r="F56" s="128"/>
      <c r="G56" s="128"/>
      <c r="H56" s="129"/>
      <c r="I56" s="128"/>
      <c r="J56" s="129"/>
      <c r="K56" s="128"/>
      <c r="L56" s="128"/>
      <c r="M56" s="128"/>
      <c r="N56" s="128"/>
      <c r="O56" s="128"/>
      <c r="P56" s="128"/>
      <c r="Q56" s="128"/>
      <c r="R56" s="128"/>
      <c r="S56" s="128"/>
      <c r="T56" s="128"/>
      <c r="U56" s="128"/>
      <c r="V56" s="128"/>
    </row>
    <row r="57">
      <c r="A57" s="113" t="s">
        <v>11794</v>
      </c>
      <c r="B57" s="122" t="s">
        <v>12033</v>
      </c>
      <c r="C57" s="123" t="s">
        <v>56</v>
      </c>
      <c r="D57" s="114" t="s">
        <v>12034</v>
      </c>
      <c r="E57" s="113" t="s">
        <v>56</v>
      </c>
      <c r="F57" s="115" t="s">
        <v>12035</v>
      </c>
      <c r="G57" s="115" t="s">
        <v>11804</v>
      </c>
      <c r="H57" s="116"/>
      <c r="I57" s="115" t="s">
        <v>56</v>
      </c>
      <c r="J57" s="116" t="s">
        <v>12036</v>
      </c>
      <c r="K57" s="115" t="s">
        <v>56</v>
      </c>
      <c r="L57" s="115" t="s">
        <v>12037</v>
      </c>
      <c r="M57" s="115" t="s">
        <v>56</v>
      </c>
      <c r="N57" s="115" t="s">
        <v>12038</v>
      </c>
      <c r="O57" s="115" t="s">
        <v>50</v>
      </c>
      <c r="P57" s="115" t="s">
        <v>12039</v>
      </c>
      <c r="Q57" s="115" t="s">
        <v>11812</v>
      </c>
      <c r="R57" s="115"/>
      <c r="S57" s="115" t="s">
        <v>56</v>
      </c>
      <c r="T57" s="115" t="s">
        <v>12040</v>
      </c>
      <c r="U57" s="115" t="s">
        <v>56</v>
      </c>
      <c r="V57" s="115" t="s">
        <v>12041</v>
      </c>
    </row>
    <row r="58">
      <c r="A58" s="113" t="s">
        <v>11806</v>
      </c>
      <c r="B58" s="122" t="s">
        <v>12042</v>
      </c>
      <c r="C58" s="130" t="s">
        <v>11804</v>
      </c>
      <c r="D58" s="114"/>
      <c r="E58" s="113" t="s">
        <v>56</v>
      </c>
      <c r="F58" s="115" t="s">
        <v>12043</v>
      </c>
      <c r="G58" s="115" t="s">
        <v>11804</v>
      </c>
      <c r="H58" s="116"/>
      <c r="I58" s="115" t="s">
        <v>56</v>
      </c>
      <c r="J58" s="116" t="s">
        <v>12044</v>
      </c>
      <c r="K58" s="115" t="s">
        <v>56</v>
      </c>
      <c r="L58" s="115" t="s">
        <v>12045</v>
      </c>
      <c r="M58" s="115" t="s">
        <v>56</v>
      </c>
      <c r="N58" s="115" t="s">
        <v>12046</v>
      </c>
      <c r="O58" s="115" t="s">
        <v>11812</v>
      </c>
      <c r="P58" s="115"/>
      <c r="Q58" s="115" t="s">
        <v>11812</v>
      </c>
      <c r="R58" s="115"/>
      <c r="S58" s="115" t="s">
        <v>11804</v>
      </c>
      <c r="T58" s="115"/>
      <c r="U58" s="115" t="s">
        <v>11804</v>
      </c>
      <c r="V58" s="115"/>
    </row>
    <row r="59">
      <c r="A59" s="117" t="s">
        <v>12047</v>
      </c>
      <c r="B59" s="118" t="s">
        <v>12048</v>
      </c>
      <c r="C59" s="126"/>
      <c r="D59" s="127"/>
      <c r="E59" s="126"/>
      <c r="F59" s="128"/>
      <c r="G59" s="128"/>
      <c r="H59" s="129"/>
      <c r="I59" s="128"/>
      <c r="J59" s="129"/>
      <c r="K59" s="128"/>
      <c r="L59" s="128"/>
      <c r="M59" s="128"/>
      <c r="N59" s="128"/>
      <c r="O59" s="128"/>
      <c r="P59" s="128"/>
      <c r="Q59" s="128"/>
      <c r="R59" s="128"/>
      <c r="S59" s="128"/>
      <c r="T59" s="128"/>
      <c r="U59" s="128"/>
      <c r="V59" s="128"/>
    </row>
    <row r="60">
      <c r="A60" s="113" t="s">
        <v>11794</v>
      </c>
      <c r="B60" s="122" t="s">
        <v>12049</v>
      </c>
      <c r="C60" s="124" t="s">
        <v>50</v>
      </c>
      <c r="D60" s="114" t="s">
        <v>12050</v>
      </c>
      <c r="E60" s="113" t="s">
        <v>11868</v>
      </c>
      <c r="F60" s="115" t="s">
        <v>12016</v>
      </c>
      <c r="G60" s="115" t="s">
        <v>11804</v>
      </c>
      <c r="H60" s="116"/>
      <c r="I60" s="115" t="s">
        <v>11804</v>
      </c>
      <c r="J60" s="116"/>
      <c r="K60" s="115" t="s">
        <v>50</v>
      </c>
      <c r="L60" s="115" t="s">
        <v>12051</v>
      </c>
      <c r="M60" s="115" t="s">
        <v>11804</v>
      </c>
      <c r="N60" s="115"/>
      <c r="O60" s="115" t="s">
        <v>11812</v>
      </c>
      <c r="P60" s="115"/>
      <c r="Q60" s="115" t="s">
        <v>11812</v>
      </c>
      <c r="R60" s="115"/>
      <c r="S60" s="115" t="s">
        <v>11804</v>
      </c>
      <c r="T60" s="115"/>
      <c r="U60" s="115" t="s">
        <v>11804</v>
      </c>
      <c r="V60" s="115"/>
    </row>
    <row r="61">
      <c r="A61" s="113" t="s">
        <v>11806</v>
      </c>
      <c r="B61" s="122" t="s">
        <v>12052</v>
      </c>
      <c r="C61" s="124" t="s">
        <v>50</v>
      </c>
      <c r="D61" s="114" t="s">
        <v>12014</v>
      </c>
      <c r="E61" s="113" t="s">
        <v>11804</v>
      </c>
      <c r="F61" s="115"/>
      <c r="G61" s="115" t="s">
        <v>11804</v>
      </c>
      <c r="H61" s="116"/>
      <c r="I61" s="115" t="s">
        <v>56</v>
      </c>
      <c r="J61" s="116" t="s">
        <v>12053</v>
      </c>
      <c r="K61" s="115" t="s">
        <v>11804</v>
      </c>
      <c r="L61" s="115"/>
      <c r="M61" s="115" t="s">
        <v>11804</v>
      </c>
      <c r="N61" s="115"/>
      <c r="O61" s="115" t="s">
        <v>11812</v>
      </c>
      <c r="P61" s="115"/>
      <c r="Q61" s="115" t="s">
        <v>11812</v>
      </c>
      <c r="R61" s="115"/>
      <c r="S61" s="115" t="s">
        <v>11804</v>
      </c>
      <c r="T61" s="115"/>
      <c r="U61" s="115" t="s">
        <v>11804</v>
      </c>
      <c r="V61" s="115"/>
    </row>
    <row r="62">
      <c r="A62" s="113" t="s">
        <v>11813</v>
      </c>
      <c r="B62" s="122" t="s">
        <v>12054</v>
      </c>
      <c r="C62" s="123" t="s">
        <v>56</v>
      </c>
      <c r="D62" s="114" t="s">
        <v>12055</v>
      </c>
      <c r="E62" s="113" t="s">
        <v>11804</v>
      </c>
      <c r="F62" s="115"/>
      <c r="G62" s="115" t="s">
        <v>50</v>
      </c>
      <c r="H62" s="116" t="s">
        <v>12056</v>
      </c>
      <c r="I62" s="115" t="s">
        <v>56</v>
      </c>
      <c r="J62" s="116" t="s">
        <v>12057</v>
      </c>
      <c r="K62" s="115" t="s">
        <v>56</v>
      </c>
      <c r="L62" s="115"/>
      <c r="M62" s="115" t="s">
        <v>11804</v>
      </c>
      <c r="N62" s="115" t="s">
        <v>12058</v>
      </c>
      <c r="O62" s="115" t="s">
        <v>11812</v>
      </c>
      <c r="P62" s="115"/>
      <c r="Q62" s="115" t="s">
        <v>56</v>
      </c>
      <c r="R62" s="115" t="s">
        <v>12059</v>
      </c>
      <c r="S62" s="115" t="s">
        <v>11804</v>
      </c>
      <c r="T62" s="115"/>
      <c r="U62" s="115" t="s">
        <v>11804</v>
      </c>
      <c r="V62" s="115"/>
    </row>
    <row r="63">
      <c r="A63" s="124" t="s">
        <v>11825</v>
      </c>
      <c r="B63" s="122" t="s">
        <v>11945</v>
      </c>
      <c r="C63" s="113" t="s">
        <v>11804</v>
      </c>
      <c r="D63" s="114"/>
      <c r="E63" s="113" t="s">
        <v>11804</v>
      </c>
      <c r="F63" s="115"/>
      <c r="G63" s="115" t="s">
        <v>11804</v>
      </c>
      <c r="H63" s="116"/>
      <c r="I63" s="115" t="s">
        <v>11804</v>
      </c>
      <c r="J63" s="116"/>
      <c r="K63" s="115" t="s">
        <v>56</v>
      </c>
      <c r="L63" s="115" t="s">
        <v>12060</v>
      </c>
      <c r="M63" s="115" t="s">
        <v>11804</v>
      </c>
      <c r="N63" s="115"/>
      <c r="O63" s="115" t="s">
        <v>11812</v>
      </c>
      <c r="P63" s="115"/>
      <c r="Q63" s="115" t="s">
        <v>11812</v>
      </c>
      <c r="R63" s="115"/>
      <c r="S63" s="115" t="s">
        <v>11804</v>
      </c>
      <c r="T63" s="115"/>
      <c r="U63" s="115" t="s">
        <v>11804</v>
      </c>
      <c r="V63" s="115"/>
    </row>
    <row r="64">
      <c r="A64" s="113" t="s">
        <v>11830</v>
      </c>
      <c r="B64" s="122" t="s">
        <v>12061</v>
      </c>
      <c r="C64" s="113" t="s">
        <v>11804</v>
      </c>
      <c r="D64" s="114"/>
      <c r="E64" s="113" t="s">
        <v>11812</v>
      </c>
      <c r="F64" s="115"/>
      <c r="G64" s="115" t="s">
        <v>11804</v>
      </c>
      <c r="H64" s="116"/>
      <c r="I64" s="115" t="s">
        <v>56</v>
      </c>
      <c r="J64" s="116" t="s">
        <v>11989</v>
      </c>
      <c r="K64" s="115" t="s">
        <v>50</v>
      </c>
      <c r="L64" s="115" t="s">
        <v>12062</v>
      </c>
      <c r="M64" s="115" t="s">
        <v>11804</v>
      </c>
      <c r="N64" s="115"/>
      <c r="O64" s="115" t="s">
        <v>11812</v>
      </c>
      <c r="P64" s="115"/>
      <c r="Q64" s="115" t="s">
        <v>56</v>
      </c>
      <c r="R64" s="115" t="s">
        <v>12063</v>
      </c>
      <c r="S64" s="3" t="s">
        <v>56</v>
      </c>
      <c r="T64" s="115" t="s">
        <v>12064</v>
      </c>
      <c r="U64" s="115" t="s">
        <v>11804</v>
      </c>
      <c r="V64" s="115"/>
    </row>
    <row r="65">
      <c r="A65" s="112" t="s">
        <v>12065</v>
      </c>
      <c r="C65" s="113"/>
      <c r="D65" s="114"/>
      <c r="E65" s="113"/>
      <c r="F65" s="115"/>
      <c r="G65" s="115"/>
      <c r="H65" s="116"/>
      <c r="I65" s="115"/>
      <c r="J65" s="116"/>
      <c r="K65" s="115"/>
      <c r="L65" s="115"/>
      <c r="M65" s="115"/>
      <c r="N65" s="115"/>
      <c r="O65" s="115"/>
      <c r="P65" s="115"/>
      <c r="Q65" s="115"/>
      <c r="R65" s="115"/>
      <c r="S65" s="115"/>
      <c r="T65" s="115"/>
      <c r="U65" s="115"/>
      <c r="V65" s="115"/>
    </row>
    <row r="66">
      <c r="A66" s="117" t="s">
        <v>12066</v>
      </c>
      <c r="B66" s="118" t="s">
        <v>12067</v>
      </c>
      <c r="C66" s="126"/>
      <c r="D66" s="127"/>
      <c r="E66" s="126"/>
      <c r="F66" s="128"/>
      <c r="G66" s="128"/>
      <c r="H66" s="129"/>
      <c r="I66" s="128"/>
      <c r="J66" s="129"/>
      <c r="K66" s="128"/>
      <c r="L66" s="128"/>
      <c r="M66" s="128"/>
      <c r="N66" s="128"/>
      <c r="O66" s="128"/>
      <c r="P66" s="128"/>
      <c r="Q66" s="128"/>
      <c r="R66" s="128"/>
      <c r="S66" s="128"/>
      <c r="T66" s="128"/>
      <c r="U66" s="128"/>
      <c r="V66" s="128"/>
    </row>
    <row r="67">
      <c r="A67" s="125" t="s">
        <v>11794</v>
      </c>
      <c r="B67" s="122" t="s">
        <v>12068</v>
      </c>
      <c r="C67" s="123" t="s">
        <v>56</v>
      </c>
      <c r="D67" s="114" t="s">
        <v>12069</v>
      </c>
      <c r="E67" s="113" t="s">
        <v>56</v>
      </c>
      <c r="F67" s="115" t="s">
        <v>12070</v>
      </c>
      <c r="G67" s="115" t="s">
        <v>56</v>
      </c>
      <c r="H67" s="116"/>
      <c r="I67" s="115" t="s">
        <v>56</v>
      </c>
      <c r="J67" s="116" t="s">
        <v>12071</v>
      </c>
      <c r="K67" s="115" t="s">
        <v>56</v>
      </c>
      <c r="L67" s="115" t="s">
        <v>12072</v>
      </c>
      <c r="M67" s="115" t="s">
        <v>56</v>
      </c>
      <c r="N67" s="115"/>
      <c r="O67" s="115" t="s">
        <v>11812</v>
      </c>
      <c r="P67" s="115"/>
      <c r="Q67" s="115" t="s">
        <v>56</v>
      </c>
      <c r="R67" s="115" t="s">
        <v>12073</v>
      </c>
      <c r="S67" s="115" t="s">
        <v>11804</v>
      </c>
      <c r="T67" s="115"/>
      <c r="U67" s="115" t="s">
        <v>56</v>
      </c>
      <c r="V67" s="115" t="s">
        <v>12074</v>
      </c>
    </row>
    <row r="68">
      <c r="A68" s="113" t="s">
        <v>11806</v>
      </c>
      <c r="B68" s="122" t="s">
        <v>12075</v>
      </c>
      <c r="C68" s="124" t="s">
        <v>50</v>
      </c>
      <c r="D68" s="114" t="s">
        <v>12076</v>
      </c>
      <c r="E68" s="113" t="s">
        <v>50</v>
      </c>
      <c r="F68" s="115" t="s">
        <v>12077</v>
      </c>
      <c r="G68" s="115" t="s">
        <v>50</v>
      </c>
      <c r="H68" s="114" t="s">
        <v>12076</v>
      </c>
      <c r="I68" s="115" t="s">
        <v>50</v>
      </c>
      <c r="J68" s="116" t="s">
        <v>12078</v>
      </c>
      <c r="K68" s="115" t="s">
        <v>50</v>
      </c>
      <c r="L68" s="115" t="s">
        <v>12079</v>
      </c>
      <c r="M68" s="115" t="s">
        <v>56</v>
      </c>
      <c r="N68" s="115" t="s">
        <v>12017</v>
      </c>
      <c r="O68" s="115" t="s">
        <v>50</v>
      </c>
      <c r="P68" s="115" t="s">
        <v>12080</v>
      </c>
      <c r="Q68" s="115" t="s">
        <v>56</v>
      </c>
      <c r="R68" s="115" t="s">
        <v>12081</v>
      </c>
      <c r="S68" s="115" t="s">
        <v>56</v>
      </c>
      <c r="T68" s="115" t="s">
        <v>12082</v>
      </c>
      <c r="U68" s="115" t="s">
        <v>50</v>
      </c>
      <c r="V68" s="115" t="s">
        <v>12083</v>
      </c>
    </row>
    <row r="69">
      <c r="A69" s="113" t="s">
        <v>11813</v>
      </c>
      <c r="B69" s="122" t="s">
        <v>12084</v>
      </c>
      <c r="C69" s="123" t="s">
        <v>56</v>
      </c>
      <c r="D69" s="114" t="s">
        <v>12085</v>
      </c>
      <c r="E69" s="113" t="s">
        <v>56</v>
      </c>
      <c r="F69" s="115" t="s">
        <v>12086</v>
      </c>
      <c r="G69" s="115" t="s">
        <v>56</v>
      </c>
      <c r="H69" s="116" t="s">
        <v>12087</v>
      </c>
      <c r="I69" s="115" t="s">
        <v>56</v>
      </c>
      <c r="J69" s="116" t="s">
        <v>12088</v>
      </c>
      <c r="K69" s="115" t="s">
        <v>56</v>
      </c>
      <c r="L69" s="115" t="s">
        <v>12089</v>
      </c>
      <c r="M69" s="115" t="s">
        <v>56</v>
      </c>
      <c r="N69" s="115"/>
      <c r="O69" s="115" t="s">
        <v>56</v>
      </c>
      <c r="P69" s="115"/>
      <c r="Q69" s="115" t="s">
        <v>56</v>
      </c>
      <c r="R69" s="115"/>
      <c r="S69" s="115" t="s">
        <v>56</v>
      </c>
      <c r="T69" s="115"/>
      <c r="U69" s="115" t="s">
        <v>56</v>
      </c>
      <c r="V69" s="115"/>
    </row>
    <row r="70">
      <c r="A70" s="117" t="s">
        <v>12090</v>
      </c>
      <c r="B70" s="118" t="s">
        <v>12091</v>
      </c>
      <c r="C70" s="126"/>
      <c r="D70" s="127"/>
      <c r="E70" s="126"/>
      <c r="F70" s="128"/>
      <c r="G70" s="128"/>
      <c r="H70" s="129"/>
      <c r="I70" s="128"/>
      <c r="J70" s="129"/>
      <c r="K70" s="128"/>
      <c r="L70" s="128"/>
      <c r="M70" s="128"/>
      <c r="N70" s="128"/>
      <c r="O70" s="128"/>
      <c r="P70" s="128"/>
      <c r="Q70" s="128"/>
      <c r="R70" s="128"/>
      <c r="S70" s="128"/>
      <c r="T70" s="128"/>
      <c r="U70" s="128"/>
      <c r="V70" s="128"/>
    </row>
    <row r="71">
      <c r="A71" s="113" t="s">
        <v>11794</v>
      </c>
      <c r="B71" s="122" t="s">
        <v>12092</v>
      </c>
      <c r="C71" s="130" t="s">
        <v>11812</v>
      </c>
      <c r="D71" s="114"/>
      <c r="E71" s="113" t="s">
        <v>11812</v>
      </c>
      <c r="F71" s="115"/>
      <c r="G71" s="115" t="s">
        <v>11804</v>
      </c>
      <c r="H71" s="116"/>
      <c r="I71" s="115" t="s">
        <v>11804</v>
      </c>
      <c r="J71" s="116"/>
      <c r="K71" s="115" t="s">
        <v>11804</v>
      </c>
      <c r="L71" s="115"/>
      <c r="M71" s="115" t="s">
        <v>11812</v>
      </c>
      <c r="N71" s="115"/>
      <c r="O71" s="115" t="s">
        <v>56</v>
      </c>
      <c r="P71" s="115" t="s">
        <v>12093</v>
      </c>
      <c r="Q71" s="115" t="s">
        <v>11812</v>
      </c>
      <c r="R71" s="115"/>
      <c r="S71" s="115" t="s">
        <v>11804</v>
      </c>
      <c r="T71" s="115"/>
      <c r="U71" s="115" t="s">
        <v>11804</v>
      </c>
      <c r="V71" s="115"/>
    </row>
    <row r="72">
      <c r="A72" s="113" t="s">
        <v>11806</v>
      </c>
      <c r="B72" s="122" t="s">
        <v>12094</v>
      </c>
      <c r="C72" s="134" t="s">
        <v>12095</v>
      </c>
      <c r="D72" s="114" t="s">
        <v>12096</v>
      </c>
      <c r="E72" s="113" t="s">
        <v>4709</v>
      </c>
      <c r="F72" s="115"/>
      <c r="G72" s="135" t="s">
        <v>4709</v>
      </c>
      <c r="H72" s="116" t="s">
        <v>12097</v>
      </c>
      <c r="I72" s="135" t="s">
        <v>4709</v>
      </c>
      <c r="J72" s="116" t="s">
        <v>12098</v>
      </c>
      <c r="K72" s="115" t="s">
        <v>4709</v>
      </c>
      <c r="L72" s="115" t="s">
        <v>12099</v>
      </c>
      <c r="M72" s="115" t="s">
        <v>4709</v>
      </c>
      <c r="N72" s="115" t="s">
        <v>12100</v>
      </c>
      <c r="O72" s="115" t="s">
        <v>4709</v>
      </c>
      <c r="P72" s="115" t="s">
        <v>12101</v>
      </c>
      <c r="Q72" s="115" t="s">
        <v>4709</v>
      </c>
      <c r="R72" s="115" t="s">
        <v>12102</v>
      </c>
      <c r="S72" s="115" t="s">
        <v>4709</v>
      </c>
      <c r="T72" s="115"/>
      <c r="U72" s="115" t="s">
        <v>4709</v>
      </c>
      <c r="V72" s="115"/>
    </row>
    <row r="73">
      <c r="A73" s="117" t="s">
        <v>12103</v>
      </c>
      <c r="B73" s="118" t="s">
        <v>12104</v>
      </c>
      <c r="C73" s="126"/>
      <c r="D73" s="127"/>
      <c r="E73" s="126" t="s">
        <v>8735</v>
      </c>
      <c r="F73" s="128"/>
      <c r="G73" s="128"/>
      <c r="H73" s="129"/>
      <c r="I73" s="128"/>
      <c r="J73" s="129"/>
      <c r="K73" s="128"/>
      <c r="L73" s="128"/>
      <c r="M73" s="128"/>
      <c r="N73" s="128"/>
      <c r="O73" s="128"/>
      <c r="P73" s="128"/>
      <c r="Q73" s="128"/>
      <c r="R73" s="128"/>
      <c r="S73" s="128"/>
      <c r="T73" s="128"/>
      <c r="U73" s="128"/>
      <c r="V73" s="128"/>
    </row>
    <row r="74">
      <c r="A74" s="113" t="s">
        <v>11794</v>
      </c>
      <c r="B74" s="122" t="s">
        <v>12105</v>
      </c>
      <c r="C74" s="130" t="s">
        <v>11812</v>
      </c>
      <c r="D74" s="114"/>
      <c r="E74" s="113" t="s">
        <v>11812</v>
      </c>
      <c r="F74" s="115"/>
      <c r="G74" s="115" t="s">
        <v>56</v>
      </c>
      <c r="H74" s="116" t="s">
        <v>12106</v>
      </c>
      <c r="I74" s="115" t="s">
        <v>56</v>
      </c>
      <c r="J74" s="116" t="s">
        <v>12107</v>
      </c>
      <c r="K74" s="115" t="s">
        <v>11804</v>
      </c>
      <c r="L74" s="115"/>
      <c r="M74" s="115" t="s">
        <v>11812</v>
      </c>
      <c r="N74" s="115"/>
      <c r="O74" s="115" t="s">
        <v>11812</v>
      </c>
      <c r="P74" s="115"/>
      <c r="Q74" s="115" t="s">
        <v>11812</v>
      </c>
      <c r="R74" s="115"/>
      <c r="S74" s="115" t="s">
        <v>11804</v>
      </c>
      <c r="T74" s="115"/>
      <c r="U74" s="115" t="s">
        <v>11804</v>
      </c>
      <c r="V74" s="115"/>
    </row>
    <row r="75">
      <c r="A75" s="113" t="s">
        <v>11813</v>
      </c>
      <c r="B75" s="122" t="s">
        <v>12108</v>
      </c>
      <c r="C75" s="130" t="s">
        <v>11812</v>
      </c>
      <c r="D75" s="114"/>
      <c r="E75" s="113" t="s">
        <v>11812</v>
      </c>
      <c r="F75" s="115"/>
      <c r="G75" s="115" t="s">
        <v>11804</v>
      </c>
      <c r="H75" s="116"/>
      <c r="I75" s="115" t="s">
        <v>11804</v>
      </c>
      <c r="J75" s="116"/>
      <c r="K75" s="115" t="s">
        <v>11804</v>
      </c>
      <c r="L75" s="115"/>
      <c r="M75" s="115" t="s">
        <v>11812</v>
      </c>
      <c r="N75" s="115"/>
      <c r="O75" s="115" t="s">
        <v>11812</v>
      </c>
      <c r="P75" s="115"/>
      <c r="Q75" s="115" t="s">
        <v>11812</v>
      </c>
      <c r="R75" s="115"/>
      <c r="S75" s="115" t="s">
        <v>11804</v>
      </c>
      <c r="T75" s="115"/>
      <c r="U75" s="115" t="s">
        <v>11804</v>
      </c>
      <c r="V75" s="115"/>
    </row>
    <row r="76">
      <c r="A76" s="117" t="s">
        <v>12109</v>
      </c>
      <c r="B76" s="118" t="s">
        <v>12110</v>
      </c>
      <c r="C76" s="126"/>
      <c r="D76" s="127"/>
      <c r="E76" s="126"/>
      <c r="F76" s="128"/>
      <c r="G76" s="128"/>
      <c r="H76" s="129"/>
      <c r="I76" s="128"/>
      <c r="J76" s="129"/>
      <c r="K76" s="128"/>
      <c r="L76" s="128"/>
      <c r="M76" s="128"/>
      <c r="N76" s="128"/>
      <c r="O76" s="128"/>
      <c r="P76" s="128"/>
      <c r="Q76" s="128"/>
      <c r="R76" s="128"/>
      <c r="S76" s="128"/>
      <c r="T76" s="128"/>
      <c r="U76" s="128"/>
      <c r="V76" s="128"/>
    </row>
    <row r="77">
      <c r="A77" s="113" t="s">
        <v>11794</v>
      </c>
      <c r="B77" s="122" t="s">
        <v>12111</v>
      </c>
      <c r="C77" s="130" t="s">
        <v>11812</v>
      </c>
      <c r="D77" s="114"/>
      <c r="E77" s="113" t="s">
        <v>11812</v>
      </c>
      <c r="F77" s="115"/>
      <c r="G77" s="115" t="s">
        <v>56</v>
      </c>
      <c r="H77" s="116" t="s">
        <v>12112</v>
      </c>
      <c r="I77" s="115" t="s">
        <v>11804</v>
      </c>
      <c r="J77" s="116"/>
      <c r="K77" s="115" t="s">
        <v>56</v>
      </c>
      <c r="L77" s="115" t="s">
        <v>12113</v>
      </c>
      <c r="M77" s="115" t="s">
        <v>11812</v>
      </c>
      <c r="N77" s="115"/>
      <c r="O77" s="115" t="s">
        <v>56</v>
      </c>
      <c r="P77" s="115" t="s">
        <v>12114</v>
      </c>
      <c r="Q77" s="115" t="s">
        <v>11812</v>
      </c>
      <c r="R77" s="115"/>
      <c r="S77" s="115" t="s">
        <v>11804</v>
      </c>
      <c r="T77" s="115"/>
      <c r="U77" s="115" t="s">
        <v>11804</v>
      </c>
      <c r="V77" s="115"/>
    </row>
    <row r="78">
      <c r="A78" s="117" t="s">
        <v>12115</v>
      </c>
      <c r="B78" s="118" t="s">
        <v>12116</v>
      </c>
      <c r="C78" s="126"/>
      <c r="D78" s="127"/>
      <c r="E78" s="126"/>
      <c r="F78" s="128"/>
      <c r="G78" s="128"/>
      <c r="H78" s="129"/>
      <c r="I78" s="128"/>
      <c r="J78" s="129"/>
      <c r="K78" s="128"/>
      <c r="L78" s="128"/>
      <c r="M78" s="128"/>
      <c r="N78" s="128"/>
      <c r="O78" s="128"/>
      <c r="P78" s="128"/>
      <c r="Q78" s="128"/>
      <c r="R78" s="128"/>
      <c r="S78" s="128"/>
      <c r="T78" s="128"/>
      <c r="U78" s="128"/>
      <c r="V78" s="128"/>
    </row>
    <row r="79">
      <c r="A79" s="113" t="s">
        <v>11794</v>
      </c>
      <c r="B79" s="122" t="s">
        <v>12117</v>
      </c>
      <c r="C79" s="130" t="s">
        <v>11812</v>
      </c>
      <c r="D79" s="114"/>
      <c r="E79" s="113" t="s">
        <v>56</v>
      </c>
      <c r="F79" s="115" t="s">
        <v>12118</v>
      </c>
      <c r="G79" s="115" t="s">
        <v>56</v>
      </c>
      <c r="H79" s="116" t="s">
        <v>12119</v>
      </c>
      <c r="I79" s="115" t="s">
        <v>56</v>
      </c>
      <c r="J79" s="116" t="s">
        <v>12120</v>
      </c>
      <c r="K79" s="115" t="s">
        <v>56</v>
      </c>
      <c r="L79" s="115" t="s">
        <v>12121</v>
      </c>
      <c r="M79" s="115" t="s">
        <v>56</v>
      </c>
      <c r="N79" s="115" t="s">
        <v>12122</v>
      </c>
      <c r="O79" s="115" t="s">
        <v>56</v>
      </c>
      <c r="P79" s="115" t="s">
        <v>12123</v>
      </c>
      <c r="Q79" s="115" t="s">
        <v>56</v>
      </c>
      <c r="R79" s="115" t="s">
        <v>12124</v>
      </c>
      <c r="S79" s="115" t="s">
        <v>50</v>
      </c>
      <c r="T79" s="115" t="s">
        <v>12125</v>
      </c>
      <c r="U79" s="115" t="s">
        <v>56</v>
      </c>
      <c r="V79" s="115" t="s">
        <v>12126</v>
      </c>
    </row>
    <row r="80">
      <c r="A80" s="117" t="s">
        <v>12127</v>
      </c>
      <c r="B80" s="118" t="s">
        <v>12128</v>
      </c>
      <c r="C80" s="126"/>
      <c r="D80" s="127"/>
      <c r="E80" s="126"/>
      <c r="F80" s="128"/>
      <c r="G80" s="128"/>
      <c r="H80" s="129"/>
      <c r="I80" s="128"/>
      <c r="J80" s="129"/>
      <c r="K80" s="128"/>
      <c r="L80" s="128"/>
      <c r="M80" s="128"/>
      <c r="N80" s="128"/>
      <c r="O80" s="128"/>
      <c r="P80" s="128"/>
      <c r="Q80" s="128"/>
      <c r="R80" s="128"/>
      <c r="S80" s="128"/>
      <c r="T80" s="128"/>
      <c r="U80" s="128"/>
      <c r="V80" s="128"/>
    </row>
    <row r="81">
      <c r="A81" s="113" t="s">
        <v>11794</v>
      </c>
      <c r="B81" s="122" t="s">
        <v>12129</v>
      </c>
      <c r="C81" s="130" t="s">
        <v>11804</v>
      </c>
      <c r="D81" s="114"/>
      <c r="E81" s="113" t="s">
        <v>11812</v>
      </c>
      <c r="F81" s="115"/>
      <c r="G81" s="115" t="s">
        <v>11804</v>
      </c>
      <c r="H81" s="116" t="s">
        <v>12130</v>
      </c>
      <c r="I81" s="115" t="s">
        <v>56</v>
      </c>
      <c r="J81" s="116" t="s">
        <v>12131</v>
      </c>
      <c r="K81" s="115" t="s">
        <v>4709</v>
      </c>
      <c r="L81" s="115" t="s">
        <v>12132</v>
      </c>
      <c r="M81" s="115" t="s">
        <v>56</v>
      </c>
      <c r="N81" s="115" t="s">
        <v>12133</v>
      </c>
      <c r="O81" s="115" t="s">
        <v>56</v>
      </c>
      <c r="P81" s="115" t="s">
        <v>12134</v>
      </c>
      <c r="Q81" s="115" t="s">
        <v>56</v>
      </c>
      <c r="R81" s="115" t="s">
        <v>12135</v>
      </c>
      <c r="S81" s="115" t="s">
        <v>11804</v>
      </c>
      <c r="T81" s="115"/>
      <c r="U81" s="115" t="s">
        <v>11804</v>
      </c>
      <c r="V81" s="115"/>
    </row>
    <row r="82">
      <c r="A82" s="125" t="s">
        <v>11806</v>
      </c>
      <c r="B82" s="122" t="s">
        <v>12136</v>
      </c>
      <c r="C82" s="124" t="s">
        <v>50</v>
      </c>
      <c r="D82" s="114" t="s">
        <v>12137</v>
      </c>
      <c r="E82" s="113" t="s">
        <v>56</v>
      </c>
      <c r="F82" s="115" t="s">
        <v>11917</v>
      </c>
      <c r="G82" s="115" t="s">
        <v>56</v>
      </c>
      <c r="H82" s="116" t="s">
        <v>12138</v>
      </c>
      <c r="I82" s="115" t="s">
        <v>50</v>
      </c>
      <c r="J82" s="116" t="s">
        <v>12139</v>
      </c>
      <c r="K82" s="115" t="s">
        <v>56</v>
      </c>
      <c r="L82" s="115" t="s">
        <v>11819</v>
      </c>
      <c r="M82" s="115" t="s">
        <v>56</v>
      </c>
      <c r="N82" s="115" t="s">
        <v>12140</v>
      </c>
      <c r="O82" s="115" t="s">
        <v>56</v>
      </c>
      <c r="P82" s="115" t="s">
        <v>12141</v>
      </c>
      <c r="Q82" s="115" t="s">
        <v>56</v>
      </c>
      <c r="R82" s="115" t="s">
        <v>12142</v>
      </c>
      <c r="S82" s="115" t="s">
        <v>50</v>
      </c>
      <c r="T82" s="115" t="s">
        <v>12143</v>
      </c>
      <c r="U82" s="115" t="s">
        <v>50</v>
      </c>
      <c r="V82" s="115" t="s">
        <v>12144</v>
      </c>
    </row>
    <row r="83">
      <c r="A83" s="115"/>
      <c r="B83" s="115"/>
      <c r="C83" s="113">
        <f>COUNTIF(C3:C82,"Yes")</f>
        <v>25</v>
      </c>
      <c r="D83" s="114"/>
      <c r="E83" s="115"/>
      <c r="F83" s="115"/>
      <c r="G83" s="113">
        <f>COUNTIF(G3:G82,"Yes")</f>
        <v>25</v>
      </c>
      <c r="H83" s="116"/>
      <c r="I83" s="113">
        <f>COUNTIF(I3:I82,"Yes")</f>
        <v>20</v>
      </c>
      <c r="J83" s="116"/>
      <c r="K83" s="113">
        <f>COUNTIF(K3:K82,"Yes")</f>
        <v>20</v>
      </c>
      <c r="L83" s="115"/>
      <c r="M83" s="113">
        <f>COUNTIF(M3:M82,"Yes")</f>
        <v>25</v>
      </c>
      <c r="N83" s="115"/>
      <c r="O83" s="113">
        <f>COUNTIF(O3:O82,"Yes")</f>
        <v>17</v>
      </c>
      <c r="P83" s="115"/>
      <c r="Q83" s="113">
        <f>COUNTIF(Q3:Q82,"Yes")</f>
        <v>27</v>
      </c>
      <c r="R83" s="115"/>
      <c r="S83" s="113">
        <f>COUNTIF(S3:S82,"Yes")</f>
        <v>18</v>
      </c>
      <c r="T83" s="115"/>
      <c r="U83" s="115"/>
      <c r="V83" s="115"/>
    </row>
    <row r="84">
      <c r="A84" s="115"/>
      <c r="B84" s="115"/>
      <c r="C84" s="113">
        <f>COUNTIF(C3:C82,"No")</f>
        <v>13</v>
      </c>
      <c r="D84" s="114"/>
      <c r="E84" s="115"/>
      <c r="F84" s="115"/>
      <c r="G84" s="113">
        <f>COUNTIF(G3:G82,"No")</f>
        <v>4</v>
      </c>
      <c r="H84" s="116"/>
      <c r="I84" s="113">
        <f>COUNTIF(I3:I82,"No")</f>
        <v>12</v>
      </c>
      <c r="J84" s="116"/>
      <c r="K84" s="113">
        <f>COUNTIF(K3:K82,"No")</f>
        <v>13</v>
      </c>
      <c r="L84" s="115"/>
      <c r="M84" s="113">
        <f>COUNTIF(M3:M82,"No")</f>
        <v>5</v>
      </c>
      <c r="N84" s="115"/>
      <c r="O84" s="113">
        <f>COUNTIF(O3:O82,"No")</f>
        <v>6</v>
      </c>
      <c r="P84" s="115"/>
      <c r="Q84" s="113">
        <f>COUNTIF(Q3:Q82,"No")</f>
        <v>4</v>
      </c>
      <c r="R84" s="115"/>
      <c r="S84" s="113">
        <f>COUNTIF(S3:S82,"No")</f>
        <v>3</v>
      </c>
      <c r="T84" s="115"/>
      <c r="U84" s="115"/>
      <c r="V84" s="115"/>
    </row>
    <row r="85">
      <c r="A85" s="115"/>
      <c r="B85" s="115"/>
      <c r="C85" s="113">
        <f>COUNTIF(C3:C82,"Not Informed")</f>
        <v>18</v>
      </c>
      <c r="D85" s="114"/>
      <c r="E85" s="115"/>
      <c r="F85" s="115"/>
      <c r="G85" s="113">
        <f>COUNTIF(G3:G82,"Not Informed")</f>
        <v>27</v>
      </c>
      <c r="H85" s="116"/>
      <c r="I85" s="113">
        <f>COUNTIF(I3:I82,"Not Informed")</f>
        <v>24</v>
      </c>
      <c r="J85" s="116"/>
      <c r="K85" s="113">
        <f>COUNTIF(K3:K82,"Not Informed")</f>
        <v>21</v>
      </c>
      <c r="L85" s="115"/>
      <c r="M85" s="113">
        <f>COUNTIF(M3:M82,"Not Informed")</f>
        <v>25</v>
      </c>
      <c r="N85" s="115"/>
      <c r="O85" s="113">
        <f>COUNTIF(O3:O82,"Not Informed")</f>
        <v>33</v>
      </c>
      <c r="P85" s="115"/>
      <c r="Q85" s="113">
        <f>COUNTIF(Q3:Q82,"Not Informed")</f>
        <v>25</v>
      </c>
      <c r="R85" s="115"/>
      <c r="S85" s="113">
        <f>COUNTIF(S3:S82,"Not Informed")</f>
        <v>35</v>
      </c>
      <c r="T85" s="115"/>
      <c r="U85" s="115"/>
      <c r="V85" s="115"/>
    </row>
    <row r="86">
      <c r="A86" s="112"/>
      <c r="B86" s="112"/>
      <c r="C86" s="112"/>
      <c r="D86" s="112"/>
      <c r="E86" s="115"/>
      <c r="F86" s="115"/>
      <c r="G86" s="115"/>
      <c r="H86" s="116"/>
      <c r="I86" s="115"/>
      <c r="J86" s="116"/>
      <c r="K86" s="115"/>
      <c r="L86" s="115"/>
      <c r="M86" s="115"/>
      <c r="N86" s="115"/>
      <c r="O86" s="115"/>
      <c r="P86" s="115"/>
      <c r="Q86" s="115"/>
      <c r="R86" s="115"/>
      <c r="S86" s="115"/>
      <c r="T86" s="115"/>
      <c r="U86" s="115"/>
      <c r="V86" s="115"/>
    </row>
    <row r="87">
      <c r="A87" s="136" t="s">
        <v>12145</v>
      </c>
      <c r="E87" s="115"/>
      <c r="F87" s="115"/>
      <c r="G87" s="115"/>
      <c r="H87" s="116"/>
      <c r="I87" s="115"/>
      <c r="J87" s="116"/>
      <c r="K87" s="115"/>
      <c r="L87" s="115"/>
      <c r="M87" s="115"/>
      <c r="N87" s="115"/>
      <c r="O87" s="115"/>
      <c r="P87" s="115"/>
      <c r="Q87" s="115"/>
      <c r="R87" s="115"/>
      <c r="S87" s="115"/>
      <c r="T87" s="115"/>
      <c r="U87" s="115"/>
      <c r="V87" s="115"/>
    </row>
    <row r="88">
      <c r="A88" s="113" t="s">
        <v>11806</v>
      </c>
      <c r="B88" s="122" t="s">
        <v>12146</v>
      </c>
      <c r="C88" s="137" t="s">
        <v>12147</v>
      </c>
      <c r="E88" s="115"/>
      <c r="F88" s="115"/>
      <c r="G88" s="115"/>
      <c r="H88" s="116"/>
      <c r="I88" s="115"/>
      <c r="J88" s="116"/>
      <c r="K88" s="115"/>
      <c r="L88" s="115"/>
      <c r="M88" s="115"/>
      <c r="N88" s="115"/>
      <c r="O88" s="115"/>
      <c r="P88" s="115"/>
      <c r="Q88" s="115"/>
      <c r="R88" s="115"/>
      <c r="S88" s="115"/>
      <c r="T88" s="115"/>
      <c r="U88" s="115"/>
      <c r="V88" s="115"/>
    </row>
    <row r="89">
      <c r="A89" s="113" t="s">
        <v>11794</v>
      </c>
      <c r="B89" s="122" t="s">
        <v>12148</v>
      </c>
      <c r="C89" s="113" t="s">
        <v>12149</v>
      </c>
      <c r="H89" s="116" t="s">
        <v>12150</v>
      </c>
      <c r="I89" s="115"/>
      <c r="J89" s="116"/>
      <c r="K89" s="115"/>
      <c r="L89" s="115"/>
      <c r="M89" s="115"/>
      <c r="N89" s="115"/>
      <c r="O89" s="115"/>
      <c r="P89" s="115"/>
      <c r="Q89" s="115"/>
      <c r="R89" s="115"/>
      <c r="S89" s="115"/>
      <c r="T89" s="115"/>
      <c r="U89" s="115"/>
      <c r="V89" s="115"/>
    </row>
  </sheetData>
  <mergeCells count="6">
    <mergeCell ref="A1:B1"/>
    <mergeCell ref="A33:B33"/>
    <mergeCell ref="A65:B65"/>
    <mergeCell ref="A87:D87"/>
    <mergeCell ref="C88:D88"/>
    <mergeCell ref="C89:G89"/>
  </mergeCells>
  <conditionalFormatting sqref="E15 E17 E19:E20 E22 E24:E32 E35 E38 E40:E42 E44 E46:E47 E49:E53 E55 E57:E58 E60:E64 E67:E69 E71:E72 E74:E75 E77 E79 E81:E82 G3:G82 G86:G88 I15 I17">
    <cfRule type="cellIs" dxfId="1" priority="1" operator="equal">
      <formula>"Not Informed"</formula>
    </cfRule>
  </conditionalFormatting>
  <conditionalFormatting sqref="E15 E17 E19:E20 E22 E24:E32 E35 E38 E40:E42 E44 E46:E47 E49:E53 E55 E57:E58 E60:E64 E67:E69 E71:E72 E74:E75 E77 E79 E81:E82 G3:G82 G86:G88 I15 I17">
    <cfRule type="cellIs" dxfId="0" priority="2" operator="equal">
      <formula>"Yes"</formula>
    </cfRule>
  </conditionalFormatting>
  <conditionalFormatting sqref="E15 E17 E19:E20 E22 E24:E32 E35 E38 E40:E42 E44 E46:E47 E49:E53 E55 E57:E58 E60:E64 E67:E69 E71:E72 E74:E75 E77 E79 E81:E82 G3:G82 G86:G88 I15 I17">
    <cfRule type="cellIs" dxfId="2" priority="3" operator="equal">
      <formula>"No"</formula>
    </cfRule>
  </conditionalFormatting>
  <conditionalFormatting sqref="C3:C82 C88:C89 E3:E11 E13 E36">
    <cfRule type="cellIs" dxfId="0" priority="4" operator="equal">
      <formula>"Yes"</formula>
    </cfRule>
  </conditionalFormatting>
  <conditionalFormatting sqref="C3:C82 C88:C89 E3:E11 E13 E36">
    <cfRule type="cellIs" dxfId="2" priority="5" operator="equal">
      <formula>"No"</formula>
    </cfRule>
  </conditionalFormatting>
  <conditionalFormatting sqref="C3:C82 C88:C89 E3:E11 E13 E36">
    <cfRule type="cellIs" dxfId="1" priority="6" operator="equal">
      <formula>"Not informed"</formula>
    </cfRule>
  </conditionalFormatting>
  <conditionalFormatting sqref="I3:I82 I89 K1:K82 K86:K89 L1:L89 M1:M82 M86:M89 N1:N89 O1:O82 O86:O89 P1:P89 Q1:Q82 Q86:Q89 R1:R89 S1:S82 S86:S89 T1:V89">
    <cfRule type="cellIs" dxfId="0" priority="7" operator="equal">
      <formula>"Yes"</formula>
    </cfRule>
  </conditionalFormatting>
  <conditionalFormatting sqref="I3:I82 I89 K1:K82 K86:K89 L1:L89 M1:M82 M86:M89 N1:N89 O1:O82 O86:O89 P1:P89 Q1:Q82 Q86:Q89 R1:R89 S1:S82 S86:S89 T1:V89">
    <cfRule type="cellIs" dxfId="3" priority="8" operator="equal">
      <formula>"No"</formula>
    </cfRule>
  </conditionalFormatting>
  <conditionalFormatting sqref="I3:I82 I89 K1:K82 K86:K89 L1:L89 M1:M82 M86:M89 N1:N89 O1:O82 O86:O89 P1:P89 Q1:Q82 Q86:Q89 R1:R89 S1:S82 S86:S89 T1:V89">
    <cfRule type="cellIs" dxfId="4" priority="9" operator="equal">
      <formula>"Not informed"</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3.71"/>
    <col customWidth="1" min="2" max="2" width="74.43"/>
    <col customWidth="1" min="3" max="3" width="5.0"/>
    <col customWidth="1" hidden="1" min="4" max="4" width="18.14"/>
    <col customWidth="1" min="5" max="5" width="5.71"/>
    <col customWidth="1" hidden="1" min="6" max="6" width="22.29"/>
    <col customWidth="1" min="7" max="7" width="5.29"/>
    <col hidden="1" min="8" max="8" width="14.43"/>
    <col customWidth="1" min="9" max="9" width="4.71"/>
    <col hidden="1" min="10" max="10" width="14.43"/>
    <col customWidth="1" min="11" max="11" width="5.0"/>
    <col customWidth="1" hidden="1" min="12" max="12" width="21.29"/>
    <col customWidth="1" min="13" max="13" width="5.43"/>
    <col customWidth="1" hidden="1" min="14" max="14" width="12.57"/>
    <col customWidth="1" min="15" max="15" width="4.57"/>
    <col hidden="1" min="16" max="16" width="14.43"/>
    <col customWidth="1" min="17" max="17" width="5.0"/>
    <col customWidth="1" hidden="1" min="18" max="18" width="24.29"/>
    <col customWidth="1" min="19" max="19" width="5.43"/>
    <col customWidth="1" hidden="1" min="20" max="20" width="17.71"/>
    <col customWidth="1" min="21" max="23" width="5.43"/>
    <col hidden="1" min="24" max="24" width="14.43"/>
  </cols>
  <sheetData>
    <row r="1">
      <c r="A1" s="112" t="s">
        <v>11790</v>
      </c>
      <c r="C1" s="113"/>
      <c r="D1" s="114"/>
      <c r="E1" s="115"/>
      <c r="F1" s="115"/>
      <c r="G1" s="115"/>
      <c r="H1" s="116"/>
      <c r="I1" s="115"/>
      <c r="J1" s="116"/>
      <c r="K1" s="115"/>
      <c r="L1" s="115"/>
      <c r="M1" s="115"/>
      <c r="N1" s="115"/>
      <c r="O1" s="115"/>
      <c r="P1" s="115"/>
      <c r="Q1" s="115"/>
      <c r="R1" s="115"/>
      <c r="S1" s="115"/>
      <c r="T1" s="115"/>
      <c r="U1" s="115"/>
      <c r="V1" s="115"/>
      <c r="W1" s="113"/>
      <c r="X1" s="115"/>
    </row>
    <row r="2">
      <c r="A2" s="117"/>
      <c r="B2" s="118"/>
      <c r="C2" s="117" t="s">
        <v>7</v>
      </c>
      <c r="D2" s="119" t="s">
        <v>11793</v>
      </c>
      <c r="E2" s="117" t="s">
        <v>11</v>
      </c>
      <c r="F2" s="117" t="s">
        <v>11793</v>
      </c>
      <c r="G2" s="117" t="s">
        <v>14</v>
      </c>
      <c r="H2" s="120" t="s">
        <v>11793</v>
      </c>
      <c r="I2" s="117" t="s">
        <v>17</v>
      </c>
      <c r="J2" s="120" t="s">
        <v>11793</v>
      </c>
      <c r="K2" s="117" t="s">
        <v>20</v>
      </c>
      <c r="L2" s="117" t="s">
        <v>11793</v>
      </c>
      <c r="M2" s="117" t="s">
        <v>24</v>
      </c>
      <c r="N2" s="117" t="s">
        <v>11793</v>
      </c>
      <c r="O2" s="117" t="s">
        <v>27</v>
      </c>
      <c r="P2" s="117" t="s">
        <v>11793</v>
      </c>
      <c r="Q2" s="117" t="s">
        <v>30</v>
      </c>
      <c r="R2" s="117" t="s">
        <v>11793</v>
      </c>
      <c r="S2" s="117" t="s">
        <v>33</v>
      </c>
      <c r="T2" s="117" t="s">
        <v>11793</v>
      </c>
      <c r="U2" s="117" t="s">
        <v>36</v>
      </c>
      <c r="V2" s="117"/>
      <c r="W2" s="117"/>
      <c r="X2" s="117" t="s">
        <v>11793</v>
      </c>
    </row>
    <row r="3">
      <c r="A3" s="138" t="s">
        <v>12151</v>
      </c>
      <c r="B3" s="139" t="s">
        <v>11814</v>
      </c>
      <c r="C3" s="123" t="s">
        <v>56</v>
      </c>
      <c r="D3" s="114" t="s">
        <v>11815</v>
      </c>
      <c r="E3" s="113" t="s">
        <v>56</v>
      </c>
      <c r="F3" s="115" t="s">
        <v>11816</v>
      </c>
      <c r="G3" s="115" t="s">
        <v>56</v>
      </c>
      <c r="H3" s="116" t="s">
        <v>11817</v>
      </c>
      <c r="I3" s="115" t="s">
        <v>56</v>
      </c>
      <c r="J3" s="116" t="s">
        <v>11818</v>
      </c>
      <c r="K3" s="115" t="s">
        <v>56</v>
      </c>
      <c r="L3" s="115" t="s">
        <v>11819</v>
      </c>
      <c r="M3" s="115" t="s">
        <v>56</v>
      </c>
      <c r="N3" s="115" t="s">
        <v>11820</v>
      </c>
      <c r="O3" s="115" t="s">
        <v>56</v>
      </c>
      <c r="P3" s="115" t="s">
        <v>11821</v>
      </c>
      <c r="Q3" s="115" t="s">
        <v>56</v>
      </c>
      <c r="R3" s="115" t="s">
        <v>11822</v>
      </c>
      <c r="S3" s="115" t="s">
        <v>56</v>
      </c>
      <c r="T3" s="115" t="s">
        <v>11823</v>
      </c>
      <c r="U3" s="115" t="s">
        <v>56</v>
      </c>
      <c r="V3" s="140">
        <f t="shared" ref="V3:V50" si="1">COUNTIF(C3:U3,"Yes")</f>
        <v>10</v>
      </c>
      <c r="W3" s="141" t="s">
        <v>12152</v>
      </c>
      <c r="X3" s="115" t="s">
        <v>11805</v>
      </c>
    </row>
    <row r="4">
      <c r="A4" s="138" t="s">
        <v>12153</v>
      </c>
      <c r="B4" s="142" t="s">
        <v>11915</v>
      </c>
      <c r="C4" s="123" t="s">
        <v>56</v>
      </c>
      <c r="D4" s="114" t="s">
        <v>11916</v>
      </c>
      <c r="E4" s="113" t="s">
        <v>56</v>
      </c>
      <c r="F4" s="115" t="s">
        <v>11917</v>
      </c>
      <c r="G4" s="115" t="s">
        <v>56</v>
      </c>
      <c r="H4" s="116" t="s">
        <v>11918</v>
      </c>
      <c r="I4" s="115" t="s">
        <v>56</v>
      </c>
      <c r="J4" s="116" t="s">
        <v>11919</v>
      </c>
      <c r="K4" s="115" t="s">
        <v>56</v>
      </c>
      <c r="L4" s="115" t="s">
        <v>11920</v>
      </c>
      <c r="M4" s="115" t="s">
        <v>56</v>
      </c>
      <c r="N4" s="115" t="s">
        <v>11921</v>
      </c>
      <c r="O4" s="115" t="s">
        <v>56</v>
      </c>
      <c r="P4" s="115" t="s">
        <v>11922</v>
      </c>
      <c r="Q4" s="115" t="s">
        <v>56</v>
      </c>
      <c r="R4" s="115" t="s">
        <v>11923</v>
      </c>
      <c r="S4" s="115" t="s">
        <v>56</v>
      </c>
      <c r="T4" s="115" t="s">
        <v>11924</v>
      </c>
      <c r="U4" s="115" t="s">
        <v>56</v>
      </c>
      <c r="V4" s="140">
        <f t="shared" si="1"/>
        <v>10</v>
      </c>
      <c r="W4" s="141" t="s">
        <v>12152</v>
      </c>
      <c r="X4" s="115"/>
    </row>
    <row r="5">
      <c r="A5" s="138" t="s">
        <v>12154</v>
      </c>
      <c r="B5" s="142" t="s">
        <v>11795</v>
      </c>
      <c r="C5" s="123" t="s">
        <v>56</v>
      </c>
      <c r="D5" s="114" t="s">
        <v>11796</v>
      </c>
      <c r="E5" s="113" t="s">
        <v>56</v>
      </c>
      <c r="F5" s="115" t="s">
        <v>11797</v>
      </c>
      <c r="G5" s="115" t="s">
        <v>56</v>
      </c>
      <c r="H5" s="116" t="s">
        <v>11798</v>
      </c>
      <c r="I5" s="115" t="s">
        <v>56</v>
      </c>
      <c r="J5" s="116" t="s">
        <v>11799</v>
      </c>
      <c r="K5" s="115" t="s">
        <v>56</v>
      </c>
      <c r="L5" s="115" t="s">
        <v>11800</v>
      </c>
      <c r="M5" s="115" t="s">
        <v>56</v>
      </c>
      <c r="N5" s="115" t="s">
        <v>11801</v>
      </c>
      <c r="O5" s="115" t="s">
        <v>50</v>
      </c>
      <c r="P5" s="115" t="s">
        <v>11802</v>
      </c>
      <c r="Q5" s="115" t="s">
        <v>56</v>
      </c>
      <c r="R5" s="115" t="s">
        <v>11803</v>
      </c>
      <c r="S5" s="115" t="s">
        <v>11804</v>
      </c>
      <c r="T5" s="115"/>
      <c r="U5" s="115" t="s">
        <v>56</v>
      </c>
      <c r="V5" s="140">
        <f t="shared" si="1"/>
        <v>8</v>
      </c>
      <c r="W5" s="141" t="s">
        <v>12155</v>
      </c>
      <c r="X5" s="115" t="s">
        <v>11837</v>
      </c>
    </row>
    <row r="6">
      <c r="A6" s="138" t="s">
        <v>12156</v>
      </c>
      <c r="B6" s="122" t="s">
        <v>11929</v>
      </c>
      <c r="C6" s="124" t="s">
        <v>50</v>
      </c>
      <c r="D6" s="114" t="s">
        <v>11930</v>
      </c>
      <c r="E6" s="113" t="s">
        <v>56</v>
      </c>
      <c r="F6" s="115" t="s">
        <v>11917</v>
      </c>
      <c r="G6" s="115" t="s">
        <v>56</v>
      </c>
      <c r="H6" s="116" t="s">
        <v>11931</v>
      </c>
      <c r="I6" s="115" t="s">
        <v>56</v>
      </c>
      <c r="J6" s="116" t="s">
        <v>11919</v>
      </c>
      <c r="K6" s="115" t="s">
        <v>50</v>
      </c>
      <c r="L6" s="115"/>
      <c r="M6" s="115" t="s">
        <v>56</v>
      </c>
      <c r="N6" s="115" t="s">
        <v>11932</v>
      </c>
      <c r="O6" s="115" t="s">
        <v>56</v>
      </c>
      <c r="P6" s="115" t="s">
        <v>11922</v>
      </c>
      <c r="Q6" s="115" t="s">
        <v>56</v>
      </c>
      <c r="R6" s="115" t="s">
        <v>11923</v>
      </c>
      <c r="S6" s="115" t="s">
        <v>56</v>
      </c>
      <c r="T6" s="115" t="s">
        <v>11924</v>
      </c>
      <c r="U6" s="115" t="s">
        <v>56</v>
      </c>
      <c r="V6" s="140">
        <f t="shared" si="1"/>
        <v>8</v>
      </c>
      <c r="W6" s="141" t="s">
        <v>12157</v>
      </c>
      <c r="X6" s="115"/>
    </row>
    <row r="7" ht="22.5" customHeight="1">
      <c r="A7" s="138" t="s">
        <v>12158</v>
      </c>
      <c r="B7" s="142" t="s">
        <v>11839</v>
      </c>
      <c r="C7" s="123" t="s">
        <v>56</v>
      </c>
      <c r="D7" s="114" t="s">
        <v>11840</v>
      </c>
      <c r="E7" s="113" t="s">
        <v>56</v>
      </c>
      <c r="F7" s="115" t="s">
        <v>11841</v>
      </c>
      <c r="G7" s="115" t="s">
        <v>56</v>
      </c>
      <c r="H7" s="116" t="s">
        <v>11842</v>
      </c>
      <c r="I7" s="115" t="s">
        <v>56</v>
      </c>
      <c r="J7" s="116" t="s">
        <v>11843</v>
      </c>
      <c r="K7" s="115" t="s">
        <v>56</v>
      </c>
      <c r="L7" s="115" t="s">
        <v>11844</v>
      </c>
      <c r="M7" s="115" t="s">
        <v>50</v>
      </c>
      <c r="N7" s="115" t="s">
        <v>11845</v>
      </c>
      <c r="O7" s="115" t="s">
        <v>56</v>
      </c>
      <c r="P7" s="115" t="s">
        <v>11846</v>
      </c>
      <c r="Q7" s="115" t="s">
        <v>56</v>
      </c>
      <c r="R7" s="115" t="s">
        <v>11847</v>
      </c>
      <c r="S7" s="115" t="s">
        <v>11804</v>
      </c>
      <c r="T7" s="115"/>
      <c r="U7" s="115" t="s">
        <v>56</v>
      </c>
      <c r="V7" s="140">
        <f t="shared" si="1"/>
        <v>8</v>
      </c>
      <c r="W7" s="141" t="s">
        <v>12159</v>
      </c>
      <c r="X7" s="115" t="s">
        <v>11824</v>
      </c>
    </row>
    <row r="8">
      <c r="A8" s="138" t="s">
        <v>12160</v>
      </c>
      <c r="B8" s="143" t="s">
        <v>12161</v>
      </c>
      <c r="C8" s="130" t="s">
        <v>11812</v>
      </c>
      <c r="D8" s="114"/>
      <c r="E8" s="113" t="s">
        <v>56</v>
      </c>
      <c r="F8" s="115" t="s">
        <v>12118</v>
      </c>
      <c r="G8" s="115" t="s">
        <v>56</v>
      </c>
      <c r="H8" s="116" t="s">
        <v>12119</v>
      </c>
      <c r="I8" s="115" t="s">
        <v>56</v>
      </c>
      <c r="J8" s="116" t="s">
        <v>12120</v>
      </c>
      <c r="K8" s="115" t="s">
        <v>56</v>
      </c>
      <c r="L8" s="115" t="s">
        <v>12121</v>
      </c>
      <c r="M8" s="115" t="s">
        <v>56</v>
      </c>
      <c r="N8" s="115" t="s">
        <v>12122</v>
      </c>
      <c r="O8" s="115" t="s">
        <v>56</v>
      </c>
      <c r="P8" s="115" t="s">
        <v>12123</v>
      </c>
      <c r="Q8" s="115" t="s">
        <v>56</v>
      </c>
      <c r="R8" s="115" t="s">
        <v>12124</v>
      </c>
      <c r="S8" s="115" t="s">
        <v>50</v>
      </c>
      <c r="T8" s="115" t="s">
        <v>12125</v>
      </c>
      <c r="U8" s="115" t="s">
        <v>56</v>
      </c>
      <c r="V8" s="115">
        <f t="shared" si="1"/>
        <v>8</v>
      </c>
      <c r="W8" s="138" t="s">
        <v>12162</v>
      </c>
      <c r="X8" s="115"/>
    </row>
    <row r="9">
      <c r="A9" s="138" t="s">
        <v>12163</v>
      </c>
      <c r="B9" s="142" t="s">
        <v>11985</v>
      </c>
      <c r="C9" s="123" t="s">
        <v>56</v>
      </c>
      <c r="D9" s="114" t="s">
        <v>11986</v>
      </c>
      <c r="E9" s="113" t="s">
        <v>56</v>
      </c>
      <c r="F9" s="115" t="s">
        <v>11987</v>
      </c>
      <c r="G9" s="115" t="s">
        <v>56</v>
      </c>
      <c r="H9" s="116" t="s">
        <v>11988</v>
      </c>
      <c r="I9" s="115" t="s">
        <v>50</v>
      </c>
      <c r="J9" s="116" t="s">
        <v>11989</v>
      </c>
      <c r="K9" s="115" t="s">
        <v>50</v>
      </c>
      <c r="L9" s="115" t="s">
        <v>11940</v>
      </c>
      <c r="M9" s="115" t="s">
        <v>11812</v>
      </c>
      <c r="N9" s="115"/>
      <c r="O9" s="115" t="s">
        <v>56</v>
      </c>
      <c r="P9" s="115" t="s">
        <v>11990</v>
      </c>
      <c r="Q9" s="115" t="s">
        <v>56</v>
      </c>
      <c r="R9" s="115" t="s">
        <v>11991</v>
      </c>
      <c r="S9" s="115" t="s">
        <v>56</v>
      </c>
      <c r="T9" s="115" t="s">
        <v>11992</v>
      </c>
      <c r="U9" s="115" t="s">
        <v>56</v>
      </c>
      <c r="V9" s="115">
        <f t="shared" si="1"/>
        <v>7</v>
      </c>
      <c r="W9" s="138" t="s">
        <v>12164</v>
      </c>
      <c r="X9" s="115"/>
    </row>
    <row r="10">
      <c r="A10" s="138" t="s">
        <v>12165</v>
      </c>
      <c r="B10" s="144" t="s">
        <v>12001</v>
      </c>
      <c r="C10" s="123" t="s">
        <v>56</v>
      </c>
      <c r="D10" s="114" t="s">
        <v>12002</v>
      </c>
      <c r="E10" s="113" t="s">
        <v>56</v>
      </c>
      <c r="F10" s="115" t="s">
        <v>12003</v>
      </c>
      <c r="G10" s="115" t="s">
        <v>56</v>
      </c>
      <c r="H10" s="116" t="s">
        <v>12004</v>
      </c>
      <c r="I10" s="115" t="s">
        <v>11804</v>
      </c>
      <c r="J10" s="116"/>
      <c r="K10" s="115" t="s">
        <v>56</v>
      </c>
      <c r="L10" s="115" t="s">
        <v>12005</v>
      </c>
      <c r="M10" s="115" t="s">
        <v>56</v>
      </c>
      <c r="N10" s="115" t="s">
        <v>11913</v>
      </c>
      <c r="O10" s="115" t="s">
        <v>11804</v>
      </c>
      <c r="P10" s="115"/>
      <c r="Q10" s="115" t="s">
        <v>56</v>
      </c>
      <c r="R10" s="115" t="s">
        <v>12006</v>
      </c>
      <c r="S10" s="115" t="s">
        <v>11804</v>
      </c>
      <c r="T10" s="115"/>
      <c r="U10" s="115" t="s">
        <v>56</v>
      </c>
      <c r="V10" s="115">
        <f t="shared" si="1"/>
        <v>7</v>
      </c>
      <c r="W10" s="138" t="s">
        <v>12166</v>
      </c>
      <c r="X10" s="115"/>
    </row>
    <row r="11">
      <c r="A11" s="138" t="s">
        <v>12167</v>
      </c>
      <c r="B11" s="142" t="s">
        <v>12021</v>
      </c>
      <c r="C11" s="124" t="s">
        <v>50</v>
      </c>
      <c r="D11" s="114" t="s">
        <v>12022</v>
      </c>
      <c r="E11" s="113" t="s">
        <v>56</v>
      </c>
      <c r="F11" s="115" t="s">
        <v>12023</v>
      </c>
      <c r="G11" s="115" t="s">
        <v>56</v>
      </c>
      <c r="H11" s="116" t="s">
        <v>12024</v>
      </c>
      <c r="I11" s="115" t="s">
        <v>50</v>
      </c>
      <c r="J11" s="116" t="s">
        <v>12025</v>
      </c>
      <c r="K11" s="115" t="s">
        <v>50</v>
      </c>
      <c r="L11" s="115" t="s">
        <v>11996</v>
      </c>
      <c r="M11" s="115" t="s">
        <v>56</v>
      </c>
      <c r="N11" s="115" t="s">
        <v>12026</v>
      </c>
      <c r="O11" s="115" t="s">
        <v>56</v>
      </c>
      <c r="P11" s="115" t="s">
        <v>12027</v>
      </c>
      <c r="Q11" s="115" t="s">
        <v>56</v>
      </c>
      <c r="R11" s="115" t="s">
        <v>12028</v>
      </c>
      <c r="S11" s="115" t="s">
        <v>56</v>
      </c>
      <c r="T11" s="115" t="s">
        <v>12029</v>
      </c>
      <c r="U11" s="115" t="s">
        <v>56</v>
      </c>
      <c r="V11" s="115">
        <f t="shared" si="1"/>
        <v>7</v>
      </c>
      <c r="W11" s="138" t="s">
        <v>12168</v>
      </c>
      <c r="X11" s="115"/>
    </row>
    <row r="12">
      <c r="A12" s="138" t="s">
        <v>12169</v>
      </c>
      <c r="B12" s="142" t="s">
        <v>12033</v>
      </c>
      <c r="C12" s="123" t="s">
        <v>56</v>
      </c>
      <c r="D12" s="114" t="s">
        <v>12034</v>
      </c>
      <c r="E12" s="113" t="s">
        <v>56</v>
      </c>
      <c r="F12" s="115" t="s">
        <v>12035</v>
      </c>
      <c r="G12" s="115" t="s">
        <v>11804</v>
      </c>
      <c r="H12" s="116"/>
      <c r="I12" s="115" t="s">
        <v>56</v>
      </c>
      <c r="J12" s="116" t="s">
        <v>12036</v>
      </c>
      <c r="K12" s="115" t="s">
        <v>56</v>
      </c>
      <c r="L12" s="115" t="s">
        <v>12037</v>
      </c>
      <c r="M12" s="115" t="s">
        <v>56</v>
      </c>
      <c r="N12" s="115" t="s">
        <v>12038</v>
      </c>
      <c r="O12" s="115" t="s">
        <v>50</v>
      </c>
      <c r="P12" s="115" t="s">
        <v>12039</v>
      </c>
      <c r="Q12" s="115" t="s">
        <v>11812</v>
      </c>
      <c r="R12" s="115"/>
      <c r="S12" s="115" t="s">
        <v>56</v>
      </c>
      <c r="T12" s="115" t="s">
        <v>12040</v>
      </c>
      <c r="U12" s="115" t="s">
        <v>56</v>
      </c>
      <c r="V12" s="115">
        <f t="shared" si="1"/>
        <v>7</v>
      </c>
      <c r="W12" s="138" t="s">
        <v>12170</v>
      </c>
      <c r="X12" s="115" t="s">
        <v>11889</v>
      </c>
    </row>
    <row r="13">
      <c r="A13" s="138" t="s">
        <v>12171</v>
      </c>
      <c r="B13" s="142" t="s">
        <v>11881</v>
      </c>
      <c r="C13" s="123" t="s">
        <v>56</v>
      </c>
      <c r="D13" s="114" t="s">
        <v>11882</v>
      </c>
      <c r="E13" s="113" t="s">
        <v>11804</v>
      </c>
      <c r="F13" s="115"/>
      <c r="G13" s="115" t="s">
        <v>56</v>
      </c>
      <c r="H13" s="116" t="s">
        <v>11883</v>
      </c>
      <c r="I13" s="115" t="s">
        <v>50</v>
      </c>
      <c r="J13" s="116" t="s">
        <v>11884</v>
      </c>
      <c r="K13" s="115" t="s">
        <v>56</v>
      </c>
      <c r="L13" s="115" t="s">
        <v>11885</v>
      </c>
      <c r="M13" s="115" t="s">
        <v>56</v>
      </c>
      <c r="N13" s="115" t="s">
        <v>11886</v>
      </c>
      <c r="O13" s="115" t="s">
        <v>56</v>
      </c>
      <c r="P13" s="115" t="s">
        <v>11887</v>
      </c>
      <c r="Q13" s="115" t="s">
        <v>11812</v>
      </c>
      <c r="R13" s="115"/>
      <c r="S13" s="115" t="s">
        <v>56</v>
      </c>
      <c r="T13" s="115" t="s">
        <v>11888</v>
      </c>
      <c r="U13" s="115" t="s">
        <v>50</v>
      </c>
      <c r="V13" s="115">
        <f t="shared" si="1"/>
        <v>6</v>
      </c>
      <c r="W13" s="138" t="s">
        <v>12172</v>
      </c>
      <c r="X13" s="115"/>
    </row>
    <row r="14">
      <c r="A14" s="138" t="s">
        <v>12173</v>
      </c>
      <c r="B14" s="122" t="s">
        <v>11908</v>
      </c>
      <c r="C14" s="123" t="s">
        <v>56</v>
      </c>
      <c r="D14" s="114" t="s">
        <v>11909</v>
      </c>
      <c r="E14" s="113" t="s">
        <v>56</v>
      </c>
      <c r="F14" s="115" t="s">
        <v>11910</v>
      </c>
      <c r="G14" s="115" t="s">
        <v>50</v>
      </c>
      <c r="H14" s="116" t="s">
        <v>11911</v>
      </c>
      <c r="I14" s="115" t="s">
        <v>11804</v>
      </c>
      <c r="J14" s="116"/>
      <c r="K14" s="115" t="s">
        <v>56</v>
      </c>
      <c r="L14" s="115" t="s">
        <v>11912</v>
      </c>
      <c r="M14" s="115" t="s">
        <v>56</v>
      </c>
      <c r="N14" s="115" t="s">
        <v>11913</v>
      </c>
      <c r="O14" s="115" t="s">
        <v>11804</v>
      </c>
      <c r="P14" s="115"/>
      <c r="Q14" s="115" t="s">
        <v>56</v>
      </c>
      <c r="R14" s="115" t="s">
        <v>11907</v>
      </c>
      <c r="S14" s="115" t="s">
        <v>11804</v>
      </c>
      <c r="T14" s="115"/>
      <c r="U14" s="115" t="s">
        <v>56</v>
      </c>
      <c r="V14" s="115">
        <f t="shared" si="1"/>
        <v>6</v>
      </c>
      <c r="W14" s="138" t="s">
        <v>12174</v>
      </c>
      <c r="X14" s="115"/>
    </row>
    <row r="15">
      <c r="A15" s="138" t="s">
        <v>12175</v>
      </c>
      <c r="B15" s="122" t="s">
        <v>11934</v>
      </c>
      <c r="C15" s="123" t="s">
        <v>56</v>
      </c>
      <c r="D15" s="114" t="s">
        <v>11935</v>
      </c>
      <c r="E15" s="113" t="s">
        <v>56</v>
      </c>
      <c r="F15" s="115" t="s">
        <v>11936</v>
      </c>
      <c r="G15" s="115" t="s">
        <v>56</v>
      </c>
      <c r="H15" s="116" t="s">
        <v>11937</v>
      </c>
      <c r="I15" s="115" t="s">
        <v>50</v>
      </c>
      <c r="J15" s="116" t="s">
        <v>11938</v>
      </c>
      <c r="K15" s="145" t="s">
        <v>50</v>
      </c>
      <c r="L15" s="115" t="s">
        <v>11940</v>
      </c>
      <c r="M15" s="115" t="s">
        <v>56</v>
      </c>
      <c r="N15" s="115" t="s">
        <v>11932</v>
      </c>
      <c r="O15" s="115" t="s">
        <v>50</v>
      </c>
      <c r="P15" s="115" t="s">
        <v>11941</v>
      </c>
      <c r="Q15" s="115" t="s">
        <v>56</v>
      </c>
      <c r="R15" s="115" t="s">
        <v>11942</v>
      </c>
      <c r="S15" s="115" t="s">
        <v>56</v>
      </c>
      <c r="T15" s="115" t="s">
        <v>11943</v>
      </c>
      <c r="U15" s="115" t="s">
        <v>50</v>
      </c>
      <c r="V15" s="115">
        <f t="shared" si="1"/>
        <v>6</v>
      </c>
      <c r="W15" s="138" t="s">
        <v>12176</v>
      </c>
      <c r="X15" s="115"/>
    </row>
    <row r="16">
      <c r="A16" s="138" t="s">
        <v>12177</v>
      </c>
      <c r="B16" s="122" t="s">
        <v>12015</v>
      </c>
      <c r="C16" s="130" t="s">
        <v>56</v>
      </c>
      <c r="D16" s="114" t="s">
        <v>12002</v>
      </c>
      <c r="E16" s="113" t="s">
        <v>56</v>
      </c>
      <c r="F16" s="115" t="s">
        <v>12016</v>
      </c>
      <c r="G16" s="115" t="s">
        <v>56</v>
      </c>
      <c r="H16" s="116" t="s">
        <v>12004</v>
      </c>
      <c r="I16" s="115" t="s">
        <v>11804</v>
      </c>
      <c r="J16" s="116"/>
      <c r="K16" s="115" t="s">
        <v>11804</v>
      </c>
      <c r="L16" s="115"/>
      <c r="M16" s="115" t="s">
        <v>56</v>
      </c>
      <c r="N16" s="115" t="s">
        <v>12017</v>
      </c>
      <c r="O16" s="115" t="s">
        <v>11812</v>
      </c>
      <c r="P16" s="115"/>
      <c r="Q16" s="115" t="s">
        <v>56</v>
      </c>
      <c r="R16" s="115" t="s">
        <v>12018</v>
      </c>
      <c r="S16" s="115" t="s">
        <v>11804</v>
      </c>
      <c r="T16" s="115"/>
      <c r="U16" s="115" t="s">
        <v>56</v>
      </c>
      <c r="V16" s="115">
        <f t="shared" si="1"/>
        <v>6</v>
      </c>
      <c r="W16" s="138" t="s">
        <v>12178</v>
      </c>
      <c r="X16" s="115"/>
    </row>
    <row r="17">
      <c r="A17" s="138" t="s">
        <v>12179</v>
      </c>
      <c r="B17" s="122" t="s">
        <v>12136</v>
      </c>
      <c r="C17" s="124" t="s">
        <v>50</v>
      </c>
      <c r="D17" s="114" t="s">
        <v>12137</v>
      </c>
      <c r="E17" s="113" t="s">
        <v>56</v>
      </c>
      <c r="F17" s="115" t="s">
        <v>11917</v>
      </c>
      <c r="G17" s="115" t="s">
        <v>56</v>
      </c>
      <c r="H17" s="116" t="s">
        <v>12138</v>
      </c>
      <c r="I17" s="115" t="s">
        <v>50</v>
      </c>
      <c r="J17" s="116" t="s">
        <v>12139</v>
      </c>
      <c r="K17" s="115" t="s">
        <v>56</v>
      </c>
      <c r="L17" s="115" t="s">
        <v>11819</v>
      </c>
      <c r="M17" s="115" t="s">
        <v>56</v>
      </c>
      <c r="N17" s="115" t="s">
        <v>12140</v>
      </c>
      <c r="O17" s="115" t="s">
        <v>56</v>
      </c>
      <c r="P17" s="115" t="s">
        <v>12141</v>
      </c>
      <c r="Q17" s="115" t="s">
        <v>56</v>
      </c>
      <c r="R17" s="115" t="s">
        <v>12142</v>
      </c>
      <c r="S17" s="115" t="s">
        <v>50</v>
      </c>
      <c r="T17" s="115" t="s">
        <v>12143</v>
      </c>
      <c r="U17" s="115" t="s">
        <v>50</v>
      </c>
      <c r="V17" s="115">
        <f t="shared" si="1"/>
        <v>6</v>
      </c>
      <c r="W17" s="138" t="s">
        <v>12180</v>
      </c>
      <c r="X17" s="115" t="s">
        <v>11914</v>
      </c>
    </row>
    <row r="18">
      <c r="A18" s="138" t="s">
        <v>12181</v>
      </c>
      <c r="B18" s="122" t="s">
        <v>12129</v>
      </c>
      <c r="C18" s="130" t="s">
        <v>11804</v>
      </c>
      <c r="D18" s="114"/>
      <c r="E18" s="113" t="s">
        <v>11812</v>
      </c>
      <c r="F18" s="115"/>
      <c r="G18" s="115" t="s">
        <v>11804</v>
      </c>
      <c r="H18" s="116" t="s">
        <v>12130</v>
      </c>
      <c r="I18" s="115" t="s">
        <v>56</v>
      </c>
      <c r="J18" s="116" t="s">
        <v>12131</v>
      </c>
      <c r="K18" s="145" t="s">
        <v>56</v>
      </c>
      <c r="L18" s="115" t="s">
        <v>12132</v>
      </c>
      <c r="M18" s="115" t="s">
        <v>56</v>
      </c>
      <c r="N18" s="115" t="s">
        <v>12133</v>
      </c>
      <c r="O18" s="115" t="s">
        <v>56</v>
      </c>
      <c r="P18" s="115" t="s">
        <v>12134</v>
      </c>
      <c r="Q18" s="115" t="s">
        <v>56</v>
      </c>
      <c r="R18" s="115" t="s">
        <v>12135</v>
      </c>
      <c r="S18" s="115" t="s">
        <v>11804</v>
      </c>
      <c r="T18" s="115"/>
      <c r="U18" s="115" t="s">
        <v>11804</v>
      </c>
      <c r="V18" s="115">
        <f t="shared" si="1"/>
        <v>5</v>
      </c>
      <c r="W18" s="138" t="s">
        <v>12182</v>
      </c>
      <c r="X18" s="115" t="s">
        <v>11925</v>
      </c>
    </row>
    <row r="19">
      <c r="A19" s="138" t="s">
        <v>12183</v>
      </c>
      <c r="B19" s="146" t="s">
        <v>11831</v>
      </c>
      <c r="C19" s="123" t="s">
        <v>56</v>
      </c>
      <c r="D19" s="114" t="s">
        <v>11832</v>
      </c>
      <c r="E19" s="113" t="s">
        <v>50</v>
      </c>
      <c r="F19" s="115" t="s">
        <v>11816</v>
      </c>
      <c r="G19" s="115" t="s">
        <v>56</v>
      </c>
      <c r="H19" s="116" t="s">
        <v>11833</v>
      </c>
      <c r="I19" s="115" t="s">
        <v>50</v>
      </c>
      <c r="J19" s="116" t="s">
        <v>11818</v>
      </c>
      <c r="K19" s="115" t="s">
        <v>50</v>
      </c>
      <c r="L19" s="115" t="s">
        <v>11819</v>
      </c>
      <c r="M19" s="115" t="s">
        <v>50</v>
      </c>
      <c r="N19" s="115" t="s">
        <v>11834</v>
      </c>
      <c r="O19" s="115" t="s">
        <v>56</v>
      </c>
      <c r="P19" s="115" t="s">
        <v>11821</v>
      </c>
      <c r="Q19" s="115" t="s">
        <v>50</v>
      </c>
      <c r="R19" s="115" t="s">
        <v>11835</v>
      </c>
      <c r="S19" s="115" t="s">
        <v>56</v>
      </c>
      <c r="T19" s="115" t="s">
        <v>11836</v>
      </c>
      <c r="U19" s="115" t="s">
        <v>50</v>
      </c>
      <c r="V19" s="115">
        <f t="shared" si="1"/>
        <v>4</v>
      </c>
      <c r="W19" s="138" t="s">
        <v>12184</v>
      </c>
      <c r="X19" s="115"/>
    </row>
    <row r="20" ht="26.25" customHeight="1">
      <c r="A20" s="138" t="s">
        <v>12185</v>
      </c>
      <c r="B20" s="122" t="s">
        <v>11854</v>
      </c>
      <c r="C20" s="124" t="s">
        <v>50</v>
      </c>
      <c r="D20" s="114" t="s">
        <v>11855</v>
      </c>
      <c r="E20" s="113" t="s">
        <v>11804</v>
      </c>
      <c r="F20" s="115"/>
      <c r="G20" s="115" t="s">
        <v>56</v>
      </c>
      <c r="H20" s="116" t="s">
        <v>11856</v>
      </c>
      <c r="I20" s="115" t="s">
        <v>56</v>
      </c>
      <c r="J20" s="116"/>
      <c r="K20" s="115" t="s">
        <v>11810</v>
      </c>
      <c r="L20" s="115"/>
      <c r="M20" s="115" t="s">
        <v>56</v>
      </c>
      <c r="N20" s="115" t="s">
        <v>11857</v>
      </c>
      <c r="O20" s="115" t="s">
        <v>11804</v>
      </c>
      <c r="P20" s="115"/>
      <c r="Q20" s="115" t="s">
        <v>11812</v>
      </c>
      <c r="R20" s="115"/>
      <c r="S20" s="115" t="s">
        <v>56</v>
      </c>
      <c r="T20" s="115" t="s">
        <v>11858</v>
      </c>
      <c r="U20" s="115" t="s">
        <v>11804</v>
      </c>
      <c r="V20" s="115">
        <f t="shared" si="1"/>
        <v>4</v>
      </c>
      <c r="W20" s="138" t="s">
        <v>12186</v>
      </c>
      <c r="X20" s="115" t="s">
        <v>11933</v>
      </c>
    </row>
    <row r="21">
      <c r="A21" s="138" t="s">
        <v>12187</v>
      </c>
      <c r="B21" s="122" t="s">
        <v>11860</v>
      </c>
      <c r="C21" s="124" t="s">
        <v>50</v>
      </c>
      <c r="D21" s="114" t="s">
        <v>11861</v>
      </c>
      <c r="E21" s="113" t="s">
        <v>56</v>
      </c>
      <c r="F21" s="115" t="s">
        <v>11862</v>
      </c>
      <c r="G21" s="115" t="s">
        <v>11810</v>
      </c>
      <c r="H21" s="116"/>
      <c r="I21" s="115" t="s">
        <v>56</v>
      </c>
      <c r="J21" s="116" t="s">
        <v>11863</v>
      </c>
      <c r="K21" s="115" t="s">
        <v>11810</v>
      </c>
      <c r="L21" s="115"/>
      <c r="M21" s="115" t="s">
        <v>11804</v>
      </c>
      <c r="N21" s="115"/>
      <c r="O21" s="115" t="s">
        <v>11804</v>
      </c>
      <c r="P21" s="115"/>
      <c r="Q21" s="115" t="s">
        <v>56</v>
      </c>
      <c r="R21" s="115" t="s">
        <v>11864</v>
      </c>
      <c r="S21" s="115" t="s">
        <v>56</v>
      </c>
      <c r="T21" s="115" t="s">
        <v>11865</v>
      </c>
      <c r="U21" s="115" t="s">
        <v>11804</v>
      </c>
      <c r="V21" s="115">
        <f t="shared" si="1"/>
        <v>4</v>
      </c>
      <c r="W21" s="138" t="s">
        <v>12188</v>
      </c>
      <c r="X21" s="115" t="s">
        <v>11944</v>
      </c>
    </row>
    <row r="22">
      <c r="A22" s="138" t="s">
        <v>12189</v>
      </c>
      <c r="B22" s="122" t="s">
        <v>12042</v>
      </c>
      <c r="C22" s="130" t="s">
        <v>11804</v>
      </c>
      <c r="D22" s="114"/>
      <c r="E22" s="113" t="s">
        <v>56</v>
      </c>
      <c r="F22" s="115" t="s">
        <v>12043</v>
      </c>
      <c r="G22" s="115" t="s">
        <v>11804</v>
      </c>
      <c r="H22" s="116"/>
      <c r="I22" s="115" t="s">
        <v>56</v>
      </c>
      <c r="J22" s="116" t="s">
        <v>12044</v>
      </c>
      <c r="K22" s="115" t="s">
        <v>56</v>
      </c>
      <c r="L22" s="115" t="s">
        <v>12045</v>
      </c>
      <c r="M22" s="115" t="s">
        <v>56</v>
      </c>
      <c r="N22" s="115" t="s">
        <v>12046</v>
      </c>
      <c r="O22" s="115" t="s">
        <v>11812</v>
      </c>
      <c r="P22" s="115"/>
      <c r="Q22" s="115" t="s">
        <v>11812</v>
      </c>
      <c r="R22" s="115"/>
      <c r="S22" s="115" t="s">
        <v>11804</v>
      </c>
      <c r="T22" s="115"/>
      <c r="U22" s="115" t="s">
        <v>11804</v>
      </c>
      <c r="V22" s="115">
        <f t="shared" si="1"/>
        <v>4</v>
      </c>
      <c r="W22" s="138" t="s">
        <v>12190</v>
      </c>
      <c r="X22" s="115"/>
    </row>
    <row r="23">
      <c r="A23" s="138" t="s">
        <v>12191</v>
      </c>
      <c r="B23" s="122" t="s">
        <v>12054</v>
      </c>
      <c r="C23" s="123" t="s">
        <v>56</v>
      </c>
      <c r="D23" s="114" t="s">
        <v>12055</v>
      </c>
      <c r="E23" s="113" t="s">
        <v>11804</v>
      </c>
      <c r="F23" s="115"/>
      <c r="G23" s="115" t="s">
        <v>50</v>
      </c>
      <c r="H23" s="116" t="s">
        <v>12056</v>
      </c>
      <c r="I23" s="115" t="s">
        <v>56</v>
      </c>
      <c r="J23" s="116" t="s">
        <v>12057</v>
      </c>
      <c r="K23" s="115" t="s">
        <v>56</v>
      </c>
      <c r="L23" s="115"/>
      <c r="M23" s="115" t="s">
        <v>11804</v>
      </c>
      <c r="N23" s="115" t="s">
        <v>12058</v>
      </c>
      <c r="O23" s="115" t="s">
        <v>11812</v>
      </c>
      <c r="P23" s="115"/>
      <c r="Q23" s="115" t="s">
        <v>56</v>
      </c>
      <c r="R23" s="115" t="s">
        <v>12059</v>
      </c>
      <c r="S23" s="115" t="s">
        <v>11804</v>
      </c>
      <c r="T23" s="115"/>
      <c r="U23" s="115" t="s">
        <v>11804</v>
      </c>
      <c r="V23" s="115">
        <f t="shared" si="1"/>
        <v>4</v>
      </c>
      <c r="W23" s="138" t="s">
        <v>12192</v>
      </c>
      <c r="X23" s="115"/>
    </row>
    <row r="24">
      <c r="A24" s="138" t="s">
        <v>12193</v>
      </c>
      <c r="B24" s="122" t="s">
        <v>11904</v>
      </c>
      <c r="C24" s="124" t="s">
        <v>11804</v>
      </c>
      <c r="D24" s="114"/>
      <c r="E24" s="113" t="s">
        <v>56</v>
      </c>
      <c r="F24" s="115" t="s">
        <v>11905</v>
      </c>
      <c r="G24" s="3" t="s">
        <v>11804</v>
      </c>
      <c r="H24" s="131"/>
      <c r="I24" s="115" t="s">
        <v>11804</v>
      </c>
      <c r="J24" s="116"/>
      <c r="K24" s="115" t="s">
        <v>11804</v>
      </c>
      <c r="L24" s="115"/>
      <c r="M24" s="115" t="s">
        <v>56</v>
      </c>
      <c r="N24" s="115" t="s">
        <v>11906</v>
      </c>
      <c r="O24" s="115" t="s">
        <v>11804</v>
      </c>
      <c r="P24" s="115"/>
      <c r="Q24" s="115" t="s">
        <v>56</v>
      </c>
      <c r="R24" s="115" t="s">
        <v>11907</v>
      </c>
      <c r="S24" s="115" t="s">
        <v>11804</v>
      </c>
      <c r="T24" s="115"/>
      <c r="U24" s="115" t="s">
        <v>11804</v>
      </c>
      <c r="V24" s="115">
        <f t="shared" si="1"/>
        <v>3</v>
      </c>
      <c r="W24" s="113"/>
      <c r="X24" s="115"/>
    </row>
    <row r="25">
      <c r="A25" s="138" t="s">
        <v>12194</v>
      </c>
      <c r="B25" s="122" t="s">
        <v>11972</v>
      </c>
      <c r="C25" s="124" t="s">
        <v>56</v>
      </c>
      <c r="D25" s="114" t="s">
        <v>11973</v>
      </c>
      <c r="E25" s="113" t="s">
        <v>11804</v>
      </c>
      <c r="F25" s="115"/>
      <c r="G25" s="115" t="s">
        <v>11804</v>
      </c>
      <c r="H25" s="116"/>
      <c r="I25" s="115" t="s">
        <v>50</v>
      </c>
      <c r="J25" s="116" t="s">
        <v>11899</v>
      </c>
      <c r="K25" s="115" t="s">
        <v>11804</v>
      </c>
      <c r="L25" s="115"/>
      <c r="M25" s="115" t="s">
        <v>56</v>
      </c>
      <c r="N25" s="115" t="s">
        <v>11974</v>
      </c>
      <c r="O25" s="115" t="s">
        <v>50</v>
      </c>
      <c r="P25" s="115" t="s">
        <v>11975</v>
      </c>
      <c r="Q25" s="115" t="s">
        <v>56</v>
      </c>
      <c r="R25" s="115" t="s">
        <v>11976</v>
      </c>
      <c r="S25" s="115" t="s">
        <v>50</v>
      </c>
      <c r="T25" s="115" t="s">
        <v>11977</v>
      </c>
      <c r="U25" s="115" t="s">
        <v>11804</v>
      </c>
      <c r="V25" s="115">
        <f t="shared" si="1"/>
        <v>3</v>
      </c>
      <c r="W25" s="138" t="s">
        <v>12195</v>
      </c>
      <c r="X25" s="115" t="s">
        <v>11971</v>
      </c>
    </row>
    <row r="26">
      <c r="A26" s="138" t="s">
        <v>12196</v>
      </c>
      <c r="B26" s="122" t="s">
        <v>12061</v>
      </c>
      <c r="C26" s="113" t="s">
        <v>11804</v>
      </c>
      <c r="D26" s="114"/>
      <c r="E26" s="113" t="s">
        <v>11812</v>
      </c>
      <c r="F26" s="115"/>
      <c r="G26" s="115" t="s">
        <v>11804</v>
      </c>
      <c r="H26" s="116"/>
      <c r="I26" s="115" t="s">
        <v>56</v>
      </c>
      <c r="J26" s="116" t="s">
        <v>11989</v>
      </c>
      <c r="K26" s="115" t="s">
        <v>50</v>
      </c>
      <c r="L26" s="115" t="s">
        <v>12062</v>
      </c>
      <c r="M26" s="115" t="s">
        <v>11804</v>
      </c>
      <c r="N26" s="115"/>
      <c r="O26" s="115" t="s">
        <v>11812</v>
      </c>
      <c r="P26" s="115"/>
      <c r="Q26" s="115" t="s">
        <v>56</v>
      </c>
      <c r="R26" s="115" t="s">
        <v>12063</v>
      </c>
      <c r="S26" s="3" t="s">
        <v>56</v>
      </c>
      <c r="T26" s="115" t="s">
        <v>12064</v>
      </c>
      <c r="U26" s="115" t="s">
        <v>11804</v>
      </c>
      <c r="V26" s="115">
        <f t="shared" si="1"/>
        <v>3</v>
      </c>
      <c r="W26" s="138" t="s">
        <v>12197</v>
      </c>
      <c r="X26" s="115"/>
    </row>
    <row r="27">
      <c r="A27" s="138" t="s">
        <v>12198</v>
      </c>
      <c r="B27" s="122" t="s">
        <v>12075</v>
      </c>
      <c r="C27" s="124" t="s">
        <v>50</v>
      </c>
      <c r="D27" s="114" t="s">
        <v>12076</v>
      </c>
      <c r="E27" s="113" t="s">
        <v>50</v>
      </c>
      <c r="F27" s="115" t="s">
        <v>12077</v>
      </c>
      <c r="G27" s="115" t="s">
        <v>50</v>
      </c>
      <c r="H27" s="114" t="s">
        <v>12076</v>
      </c>
      <c r="I27" s="115" t="s">
        <v>50</v>
      </c>
      <c r="J27" s="116" t="s">
        <v>12078</v>
      </c>
      <c r="K27" s="115" t="s">
        <v>50</v>
      </c>
      <c r="L27" s="115" t="s">
        <v>12079</v>
      </c>
      <c r="M27" s="115" t="s">
        <v>56</v>
      </c>
      <c r="N27" s="115" t="s">
        <v>12017</v>
      </c>
      <c r="O27" s="115" t="s">
        <v>50</v>
      </c>
      <c r="P27" s="115" t="s">
        <v>12080</v>
      </c>
      <c r="Q27" s="115" t="s">
        <v>56</v>
      </c>
      <c r="R27" s="115" t="s">
        <v>12081</v>
      </c>
      <c r="S27" s="115" t="s">
        <v>56</v>
      </c>
      <c r="T27" s="115" t="s">
        <v>12082</v>
      </c>
      <c r="U27" s="115" t="s">
        <v>50</v>
      </c>
      <c r="V27" s="115">
        <f t="shared" si="1"/>
        <v>3</v>
      </c>
      <c r="W27" s="138" t="s">
        <v>12199</v>
      </c>
      <c r="X27" s="115"/>
    </row>
    <row r="28">
      <c r="A28" s="138" t="s">
        <v>12200</v>
      </c>
      <c r="B28" s="122" t="s">
        <v>12111</v>
      </c>
      <c r="C28" s="130" t="s">
        <v>11812</v>
      </c>
      <c r="D28" s="114"/>
      <c r="E28" s="113" t="s">
        <v>11812</v>
      </c>
      <c r="F28" s="115"/>
      <c r="G28" s="115" t="s">
        <v>56</v>
      </c>
      <c r="H28" s="116" t="s">
        <v>12112</v>
      </c>
      <c r="I28" s="115" t="s">
        <v>11804</v>
      </c>
      <c r="J28" s="116"/>
      <c r="K28" s="115" t="s">
        <v>56</v>
      </c>
      <c r="L28" s="115" t="s">
        <v>12113</v>
      </c>
      <c r="M28" s="115" t="s">
        <v>11812</v>
      </c>
      <c r="N28" s="115"/>
      <c r="O28" s="115" t="s">
        <v>56</v>
      </c>
      <c r="P28" s="115" t="s">
        <v>12114</v>
      </c>
      <c r="Q28" s="115" t="s">
        <v>11812</v>
      </c>
      <c r="R28" s="115"/>
      <c r="S28" s="115" t="s">
        <v>11804</v>
      </c>
      <c r="T28" s="115"/>
      <c r="U28" s="115" t="s">
        <v>11804</v>
      </c>
      <c r="V28" s="115">
        <f t="shared" si="1"/>
        <v>3</v>
      </c>
      <c r="W28" s="138" t="s">
        <v>12201</v>
      </c>
      <c r="X28" s="115" t="s">
        <v>11993</v>
      </c>
    </row>
    <row r="29">
      <c r="A29" s="138" t="s">
        <v>12202</v>
      </c>
      <c r="B29" s="122" t="s">
        <v>11807</v>
      </c>
      <c r="C29" s="124" t="s">
        <v>50</v>
      </c>
      <c r="D29" s="114" t="s">
        <v>11808</v>
      </c>
      <c r="E29" s="113" t="s">
        <v>56</v>
      </c>
      <c r="F29" s="115" t="s">
        <v>11809</v>
      </c>
      <c r="G29" s="115" t="s">
        <v>11810</v>
      </c>
      <c r="H29" s="116"/>
      <c r="I29" s="115" t="s">
        <v>11804</v>
      </c>
      <c r="J29" s="116"/>
      <c r="K29" s="115" t="s">
        <v>56</v>
      </c>
      <c r="L29" s="115" t="s">
        <v>11811</v>
      </c>
      <c r="M29" s="115" t="s">
        <v>11804</v>
      </c>
      <c r="N29" s="115"/>
      <c r="O29" s="115" t="s">
        <v>11804</v>
      </c>
      <c r="P29" s="115"/>
      <c r="Q29" s="115" t="s">
        <v>11812</v>
      </c>
      <c r="R29" s="115"/>
      <c r="S29" s="115" t="s">
        <v>11804</v>
      </c>
      <c r="T29" s="115"/>
      <c r="U29" s="115" t="s">
        <v>11804</v>
      </c>
      <c r="V29" s="115">
        <f t="shared" si="1"/>
        <v>2</v>
      </c>
      <c r="W29" s="138" t="s">
        <v>12203</v>
      </c>
      <c r="X29" s="115"/>
    </row>
    <row r="30">
      <c r="A30" s="138" t="s">
        <v>12204</v>
      </c>
      <c r="B30" s="122" t="s">
        <v>11826</v>
      </c>
      <c r="C30" s="124" t="s">
        <v>50</v>
      </c>
      <c r="D30" s="114" t="s">
        <v>11827</v>
      </c>
      <c r="E30" s="113" t="s">
        <v>56</v>
      </c>
      <c r="F30" s="115" t="s">
        <v>11828</v>
      </c>
      <c r="G30" s="115" t="s">
        <v>11810</v>
      </c>
      <c r="H30" s="116"/>
      <c r="I30" s="115" t="s">
        <v>11804</v>
      </c>
      <c r="J30" s="116"/>
      <c r="K30" s="115" t="s">
        <v>56</v>
      </c>
      <c r="L30" s="115" t="s">
        <v>11829</v>
      </c>
      <c r="M30" s="115" t="s">
        <v>11804</v>
      </c>
      <c r="N30" s="115"/>
      <c r="O30" s="115" t="s">
        <v>11804</v>
      </c>
      <c r="P30" s="115"/>
      <c r="Q30" s="115" t="s">
        <v>11812</v>
      </c>
      <c r="R30" s="115"/>
      <c r="S30" s="115" t="s">
        <v>11804</v>
      </c>
      <c r="T30" s="115"/>
      <c r="U30" s="115" t="s">
        <v>11804</v>
      </c>
      <c r="V30" s="115">
        <f t="shared" si="1"/>
        <v>2</v>
      </c>
      <c r="W30" s="138" t="s">
        <v>12203</v>
      </c>
      <c r="X30" s="115" t="s">
        <v>11914</v>
      </c>
    </row>
    <row r="31">
      <c r="A31" s="138" t="s">
        <v>12205</v>
      </c>
      <c r="B31" s="122" t="s">
        <v>11890</v>
      </c>
      <c r="C31" s="130" t="s">
        <v>11804</v>
      </c>
      <c r="D31" s="114" t="s">
        <v>11891</v>
      </c>
      <c r="E31" s="113" t="s">
        <v>11812</v>
      </c>
      <c r="F31" s="115"/>
      <c r="G31" s="115" t="s">
        <v>56</v>
      </c>
      <c r="H31" s="116" t="s">
        <v>11892</v>
      </c>
      <c r="I31" s="115" t="s">
        <v>11804</v>
      </c>
      <c r="J31" s="116"/>
      <c r="K31" s="115" t="s">
        <v>11804</v>
      </c>
      <c r="L31" s="115"/>
      <c r="M31" s="115" t="s">
        <v>56</v>
      </c>
      <c r="N31" s="115" t="s">
        <v>11893</v>
      </c>
      <c r="O31" s="115" t="s">
        <v>11804</v>
      </c>
      <c r="P31" s="115"/>
      <c r="Q31" s="115" t="s">
        <v>11812</v>
      </c>
      <c r="R31" s="115"/>
      <c r="S31" s="115" t="s">
        <v>11804</v>
      </c>
      <c r="T31" s="115"/>
      <c r="U31" s="115" t="s">
        <v>11804</v>
      </c>
      <c r="V31" s="115">
        <f t="shared" si="1"/>
        <v>2</v>
      </c>
      <c r="W31" s="138" t="s">
        <v>12206</v>
      </c>
      <c r="X31" s="115"/>
    </row>
    <row r="32">
      <c r="A32" s="138" t="s">
        <v>12207</v>
      </c>
      <c r="B32" s="122" t="s">
        <v>11926</v>
      </c>
      <c r="C32" s="123" t="s">
        <v>56</v>
      </c>
      <c r="D32" s="114" t="s">
        <v>11927</v>
      </c>
      <c r="E32" s="113" t="s">
        <v>56</v>
      </c>
      <c r="F32" s="115" t="s">
        <v>11928</v>
      </c>
      <c r="G32" s="115" t="s">
        <v>11804</v>
      </c>
      <c r="H32" s="116"/>
      <c r="I32" s="115" t="s">
        <v>11804</v>
      </c>
      <c r="J32" s="116"/>
      <c r="K32" s="115" t="s">
        <v>11804</v>
      </c>
      <c r="L32" s="115"/>
      <c r="M32" s="115" t="s">
        <v>11812</v>
      </c>
      <c r="N32" s="115"/>
      <c r="O32" s="115" t="s">
        <v>11804</v>
      </c>
      <c r="P32" s="115"/>
      <c r="Q32" s="115" t="s">
        <v>11812</v>
      </c>
      <c r="R32" s="115"/>
      <c r="S32" s="115" t="s">
        <v>11804</v>
      </c>
      <c r="T32" s="115"/>
      <c r="U32" s="115" t="s">
        <v>11804</v>
      </c>
      <c r="V32" s="115">
        <f t="shared" si="1"/>
        <v>2</v>
      </c>
      <c r="W32" s="138" t="s">
        <v>12208</v>
      </c>
      <c r="X32" s="115"/>
    </row>
    <row r="33">
      <c r="A33" s="138" t="s">
        <v>12209</v>
      </c>
      <c r="B33" s="122" t="s">
        <v>11959</v>
      </c>
      <c r="C33" s="123" t="s">
        <v>56</v>
      </c>
      <c r="D33" s="114" t="s">
        <v>11960</v>
      </c>
      <c r="E33" s="113" t="s">
        <v>56</v>
      </c>
      <c r="F33" s="115" t="s">
        <v>11961</v>
      </c>
      <c r="G33" s="115" t="s">
        <v>11804</v>
      </c>
      <c r="H33" s="116"/>
      <c r="I33" s="115" t="s">
        <v>11804</v>
      </c>
      <c r="J33" s="116"/>
      <c r="K33" s="115" t="s">
        <v>11804</v>
      </c>
      <c r="L33" s="115"/>
      <c r="M33" s="115" t="s">
        <v>11812</v>
      </c>
      <c r="N33" s="115"/>
      <c r="O33" s="115" t="s">
        <v>11804</v>
      </c>
      <c r="P33" s="115"/>
      <c r="Q33" s="115" t="s">
        <v>11812</v>
      </c>
      <c r="R33" s="115"/>
      <c r="S33" s="115" t="s">
        <v>11804</v>
      </c>
      <c r="T33" s="115"/>
      <c r="U33" s="115" t="s">
        <v>11804</v>
      </c>
      <c r="V33" s="115">
        <f t="shared" si="1"/>
        <v>2</v>
      </c>
      <c r="W33" s="138" t="s">
        <v>12208</v>
      </c>
      <c r="X33" s="115" t="s">
        <v>11914</v>
      </c>
    </row>
    <row r="34">
      <c r="A34" s="138" t="s">
        <v>12210</v>
      </c>
      <c r="B34" s="122" t="s">
        <v>11994</v>
      </c>
      <c r="C34" s="123" t="s">
        <v>56</v>
      </c>
      <c r="D34" s="114" t="s">
        <v>11995</v>
      </c>
      <c r="E34" s="113" t="s">
        <v>11812</v>
      </c>
      <c r="F34" s="115"/>
      <c r="G34" s="115" t="s">
        <v>11804</v>
      </c>
      <c r="H34" s="116"/>
      <c r="I34" s="115" t="s">
        <v>11804</v>
      </c>
      <c r="J34" s="116" t="s">
        <v>11989</v>
      </c>
      <c r="K34" s="115" t="s">
        <v>50</v>
      </c>
      <c r="L34" s="115" t="s">
        <v>11996</v>
      </c>
      <c r="M34" s="115" t="s">
        <v>50</v>
      </c>
      <c r="N34" s="115" t="s">
        <v>11997</v>
      </c>
      <c r="O34" s="3" t="s">
        <v>11812</v>
      </c>
      <c r="Q34" s="115" t="s">
        <v>11812</v>
      </c>
      <c r="R34" s="115"/>
      <c r="S34" s="115" t="s">
        <v>56</v>
      </c>
      <c r="T34" s="115" t="s">
        <v>11998</v>
      </c>
      <c r="U34" s="115" t="s">
        <v>11812</v>
      </c>
      <c r="V34" s="115">
        <f t="shared" si="1"/>
        <v>2</v>
      </c>
      <c r="W34" s="138" t="s">
        <v>12211</v>
      </c>
      <c r="X34" s="115" t="s">
        <v>12030</v>
      </c>
    </row>
    <row r="35">
      <c r="A35" s="138" t="s">
        <v>12212</v>
      </c>
      <c r="B35" s="122" t="s">
        <v>12010</v>
      </c>
      <c r="C35" s="123" t="s">
        <v>56</v>
      </c>
      <c r="D35" s="114" t="s">
        <v>12011</v>
      </c>
      <c r="E35" s="113" t="s">
        <v>56</v>
      </c>
      <c r="F35" s="115" t="s">
        <v>12012</v>
      </c>
      <c r="G35" s="115" t="s">
        <v>11804</v>
      </c>
      <c r="H35" s="116"/>
      <c r="I35" s="115" t="s">
        <v>11804</v>
      </c>
      <c r="J35" s="116"/>
      <c r="K35" s="115" t="s">
        <v>11804</v>
      </c>
      <c r="L35" s="115"/>
      <c r="M35" s="115" t="s">
        <v>11804</v>
      </c>
      <c r="N35" s="115"/>
      <c r="O35" s="115" t="s">
        <v>11812</v>
      </c>
      <c r="P35" s="115"/>
      <c r="Q35" s="115" t="s">
        <v>11804</v>
      </c>
      <c r="R35" s="115"/>
      <c r="S35" s="115" t="s">
        <v>11804</v>
      </c>
      <c r="T35" s="115"/>
      <c r="U35" s="115" t="s">
        <v>11804</v>
      </c>
      <c r="V35" s="115">
        <f t="shared" si="1"/>
        <v>2</v>
      </c>
      <c r="W35" s="138" t="s">
        <v>12208</v>
      </c>
      <c r="X35" s="115" t="s">
        <v>12041</v>
      </c>
    </row>
    <row r="36">
      <c r="A36" s="138" t="s">
        <v>12213</v>
      </c>
      <c r="B36" s="122" t="s">
        <v>12105</v>
      </c>
      <c r="C36" s="130" t="s">
        <v>11812</v>
      </c>
      <c r="D36" s="114"/>
      <c r="E36" s="113" t="s">
        <v>11812</v>
      </c>
      <c r="F36" s="115"/>
      <c r="G36" s="115" t="s">
        <v>56</v>
      </c>
      <c r="H36" s="116" t="s">
        <v>12106</v>
      </c>
      <c r="I36" s="115" t="s">
        <v>56</v>
      </c>
      <c r="J36" s="116" t="s">
        <v>12107</v>
      </c>
      <c r="K36" s="115" t="s">
        <v>11804</v>
      </c>
      <c r="L36" s="115"/>
      <c r="M36" s="115" t="s">
        <v>11812</v>
      </c>
      <c r="N36" s="115"/>
      <c r="O36" s="115" t="s">
        <v>11812</v>
      </c>
      <c r="P36" s="115"/>
      <c r="Q36" s="115" t="s">
        <v>11812</v>
      </c>
      <c r="R36" s="115"/>
      <c r="S36" s="115" t="s">
        <v>11804</v>
      </c>
      <c r="T36" s="115"/>
      <c r="U36" s="115" t="s">
        <v>11804</v>
      </c>
      <c r="V36" s="115">
        <f t="shared" si="1"/>
        <v>2</v>
      </c>
      <c r="W36" s="138" t="s">
        <v>12214</v>
      </c>
      <c r="X36" s="115"/>
    </row>
    <row r="37">
      <c r="A37" s="138" t="s">
        <v>12215</v>
      </c>
      <c r="B37" s="122" t="s">
        <v>11849</v>
      </c>
      <c r="C37" s="124" t="s">
        <v>50</v>
      </c>
      <c r="D37" s="114"/>
      <c r="E37" s="113" t="s">
        <v>56</v>
      </c>
      <c r="F37" s="115" t="s">
        <v>11850</v>
      </c>
      <c r="G37" s="115" t="s">
        <v>11810</v>
      </c>
      <c r="H37" s="116"/>
      <c r="I37" s="115" t="s">
        <v>50</v>
      </c>
      <c r="J37" s="116" t="s">
        <v>11851</v>
      </c>
      <c r="K37" s="115" t="s">
        <v>50</v>
      </c>
      <c r="L37" s="115" t="s">
        <v>11852</v>
      </c>
      <c r="M37" s="115" t="s">
        <v>11804</v>
      </c>
      <c r="N37" s="115"/>
      <c r="O37" s="115" t="s">
        <v>11804</v>
      </c>
      <c r="P37" s="115"/>
      <c r="Q37" s="115" t="s">
        <v>11812</v>
      </c>
      <c r="R37" s="115"/>
      <c r="S37" s="115" t="s">
        <v>11804</v>
      </c>
      <c r="T37" s="115"/>
      <c r="U37" s="115" t="s">
        <v>11804</v>
      </c>
      <c r="V37" s="115">
        <f t="shared" si="1"/>
        <v>1</v>
      </c>
      <c r="W37" s="138" t="s">
        <v>11</v>
      </c>
      <c r="X37" s="115"/>
    </row>
    <row r="38">
      <c r="A38" s="138" t="s">
        <v>12216</v>
      </c>
      <c r="B38" s="147" t="s">
        <v>12217</v>
      </c>
      <c r="C38" s="130" t="s">
        <v>11804</v>
      </c>
      <c r="D38" s="114" t="s">
        <v>11873</v>
      </c>
      <c r="E38" s="113" t="s">
        <v>11804</v>
      </c>
      <c r="F38" s="115"/>
      <c r="G38" s="115" t="s">
        <v>11804</v>
      </c>
      <c r="H38" s="116"/>
      <c r="I38" s="115" t="s">
        <v>11804</v>
      </c>
      <c r="J38" s="116"/>
      <c r="K38" s="115" t="s">
        <v>11804</v>
      </c>
      <c r="L38" s="115"/>
      <c r="M38" s="115" t="s">
        <v>11812</v>
      </c>
      <c r="N38" s="115"/>
      <c r="O38" s="115" t="s">
        <v>11804</v>
      </c>
      <c r="P38" s="115"/>
      <c r="Q38" s="115" t="s">
        <v>56</v>
      </c>
      <c r="R38" s="115" t="s">
        <v>11874</v>
      </c>
      <c r="S38" s="115" t="s">
        <v>11804</v>
      </c>
      <c r="T38" s="115"/>
      <c r="U38" s="115" t="s">
        <v>11804</v>
      </c>
      <c r="V38" s="115">
        <f t="shared" si="1"/>
        <v>1</v>
      </c>
      <c r="W38" s="138" t="s">
        <v>30</v>
      </c>
      <c r="X38" s="115"/>
    </row>
    <row r="39">
      <c r="A39" s="138" t="s">
        <v>12218</v>
      </c>
      <c r="B39" s="122" t="s">
        <v>11877</v>
      </c>
      <c r="C39" s="130" t="s">
        <v>11804</v>
      </c>
      <c r="D39" s="114"/>
      <c r="E39" s="113" t="s">
        <v>11812</v>
      </c>
      <c r="F39" s="115"/>
      <c r="G39" s="115" t="s">
        <v>11804</v>
      </c>
      <c r="H39" s="116"/>
      <c r="I39" s="115" t="s">
        <v>11804</v>
      </c>
      <c r="J39" s="116"/>
      <c r="K39" s="115" t="s">
        <v>11804</v>
      </c>
      <c r="L39" s="115"/>
      <c r="M39" s="115" t="s">
        <v>11812</v>
      </c>
      <c r="N39" s="115"/>
      <c r="O39" s="115" t="s">
        <v>11804</v>
      </c>
      <c r="P39" s="115"/>
      <c r="Q39" s="115" t="s">
        <v>56</v>
      </c>
      <c r="R39" s="115" t="s">
        <v>11878</v>
      </c>
      <c r="S39" s="115" t="s">
        <v>11804</v>
      </c>
      <c r="T39" s="115"/>
      <c r="U39" s="115" t="s">
        <v>11804</v>
      </c>
      <c r="V39" s="115">
        <f t="shared" si="1"/>
        <v>1</v>
      </c>
      <c r="W39" s="138" t="s">
        <v>30</v>
      </c>
      <c r="X39" s="115"/>
    </row>
    <row r="40">
      <c r="A40" s="138" t="s">
        <v>12219</v>
      </c>
      <c r="B40" s="148" t="s">
        <v>11946</v>
      </c>
      <c r="C40" s="149" t="s">
        <v>11804</v>
      </c>
      <c r="D40" s="114" t="s">
        <v>11947</v>
      </c>
      <c r="E40" s="113" t="s">
        <v>56</v>
      </c>
      <c r="F40" s="115" t="s">
        <v>11948</v>
      </c>
      <c r="G40" s="115" t="s">
        <v>11804</v>
      </c>
      <c r="H40" s="116"/>
      <c r="I40" s="115" t="s">
        <v>11804</v>
      </c>
      <c r="J40" s="116"/>
      <c r="K40" s="115" t="s">
        <v>11804</v>
      </c>
      <c r="L40" s="115"/>
      <c r="M40" s="115" t="s">
        <v>11812</v>
      </c>
      <c r="N40" s="115"/>
      <c r="O40" s="115" t="s">
        <v>11804</v>
      </c>
      <c r="P40" s="115"/>
      <c r="Q40" s="145" t="s">
        <v>11812</v>
      </c>
      <c r="R40" s="115" t="s">
        <v>11949</v>
      </c>
      <c r="S40" s="115" t="s">
        <v>11804</v>
      </c>
      <c r="T40" s="115"/>
      <c r="U40" s="115" t="s">
        <v>11804</v>
      </c>
      <c r="V40" s="115">
        <f t="shared" si="1"/>
        <v>1</v>
      </c>
      <c r="W40" s="138" t="s">
        <v>11</v>
      </c>
      <c r="X40" s="115"/>
    </row>
    <row r="41">
      <c r="A41" s="138" t="s">
        <v>12220</v>
      </c>
      <c r="B41" s="122" t="s">
        <v>11968</v>
      </c>
      <c r="C41" s="130" t="s">
        <v>11804</v>
      </c>
      <c r="D41" s="114"/>
      <c r="E41" s="113" t="s">
        <v>56</v>
      </c>
      <c r="F41" s="115" t="s">
        <v>11797</v>
      </c>
      <c r="G41" s="115" t="s">
        <v>50</v>
      </c>
      <c r="H41" s="116" t="s">
        <v>11969</v>
      </c>
      <c r="I41" s="115" t="s">
        <v>50</v>
      </c>
      <c r="J41" s="116"/>
      <c r="K41" s="115" t="s">
        <v>11804</v>
      </c>
      <c r="L41" s="115"/>
      <c r="M41" s="115" t="s">
        <v>50</v>
      </c>
      <c r="N41" s="115" t="s">
        <v>11970</v>
      </c>
      <c r="O41" s="115" t="s">
        <v>11804</v>
      </c>
      <c r="P41" s="115"/>
      <c r="Q41" s="115" t="s">
        <v>11804</v>
      </c>
      <c r="R41" s="115"/>
      <c r="S41" s="115" t="s">
        <v>11804</v>
      </c>
      <c r="T41" s="115"/>
      <c r="U41" s="115" t="s">
        <v>50</v>
      </c>
      <c r="V41" s="115">
        <f t="shared" si="1"/>
        <v>1</v>
      </c>
      <c r="W41" s="138" t="s">
        <v>11</v>
      </c>
      <c r="X41" s="115" t="s">
        <v>12083</v>
      </c>
    </row>
    <row r="42">
      <c r="A42" s="138" t="s">
        <v>12221</v>
      </c>
      <c r="B42" s="122" t="s">
        <v>11980</v>
      </c>
      <c r="C42" s="123" t="s">
        <v>56</v>
      </c>
      <c r="D42" s="114" t="s">
        <v>11981</v>
      </c>
      <c r="E42" s="113" t="s">
        <v>11812</v>
      </c>
      <c r="F42" s="115"/>
      <c r="G42" s="115" t="s">
        <v>11804</v>
      </c>
      <c r="H42" s="116"/>
      <c r="I42" s="115" t="s">
        <v>11804</v>
      </c>
      <c r="J42" s="116"/>
      <c r="K42" s="115" t="s">
        <v>50</v>
      </c>
      <c r="L42" s="115" t="s">
        <v>11982</v>
      </c>
      <c r="M42" s="115" t="s">
        <v>11812</v>
      </c>
      <c r="N42" s="115"/>
      <c r="O42" s="115" t="s">
        <v>11804</v>
      </c>
      <c r="P42" s="115"/>
      <c r="Q42" s="115" t="s">
        <v>11812</v>
      </c>
      <c r="R42" s="115"/>
      <c r="S42" s="115" t="s">
        <v>11804</v>
      </c>
      <c r="T42" s="115"/>
      <c r="U42" s="115" t="s">
        <v>11812</v>
      </c>
      <c r="V42" s="115">
        <f t="shared" si="1"/>
        <v>1</v>
      </c>
      <c r="W42" s="138" t="s">
        <v>7</v>
      </c>
      <c r="X42" s="115"/>
    </row>
    <row r="43">
      <c r="A43" s="138" t="s">
        <v>12222</v>
      </c>
      <c r="B43" s="122" t="s">
        <v>12049</v>
      </c>
      <c r="C43" s="124" t="s">
        <v>50</v>
      </c>
      <c r="D43" s="114" t="s">
        <v>12050</v>
      </c>
      <c r="E43" s="113" t="s">
        <v>11868</v>
      </c>
      <c r="F43" s="115" t="s">
        <v>12016</v>
      </c>
      <c r="G43" s="115" t="s">
        <v>11804</v>
      </c>
      <c r="H43" s="116"/>
      <c r="I43" s="115" t="s">
        <v>11804</v>
      </c>
      <c r="J43" s="116"/>
      <c r="K43" s="115" t="s">
        <v>50</v>
      </c>
      <c r="L43" s="115" t="s">
        <v>12051</v>
      </c>
      <c r="M43" s="115" t="s">
        <v>11804</v>
      </c>
      <c r="N43" s="115"/>
      <c r="O43" s="115" t="s">
        <v>11812</v>
      </c>
      <c r="P43" s="115"/>
      <c r="Q43" s="115" t="s">
        <v>11812</v>
      </c>
      <c r="R43" s="115"/>
      <c r="S43" s="115" t="s">
        <v>11804</v>
      </c>
      <c r="T43" s="115"/>
      <c r="U43" s="115" t="s">
        <v>11804</v>
      </c>
      <c r="V43" s="115">
        <f t="shared" si="1"/>
        <v>1</v>
      </c>
      <c r="W43" s="138" t="s">
        <v>11</v>
      </c>
      <c r="X43" s="115"/>
    </row>
    <row r="44">
      <c r="A44" s="138" t="s">
        <v>12223</v>
      </c>
      <c r="B44" s="122" t="s">
        <v>12052</v>
      </c>
      <c r="C44" s="124" t="s">
        <v>50</v>
      </c>
      <c r="D44" s="114" t="s">
        <v>12014</v>
      </c>
      <c r="E44" s="113" t="s">
        <v>11804</v>
      </c>
      <c r="F44" s="115"/>
      <c r="G44" s="115" t="s">
        <v>11804</v>
      </c>
      <c r="H44" s="116"/>
      <c r="I44" s="115" t="s">
        <v>56</v>
      </c>
      <c r="J44" s="116" t="s">
        <v>12053</v>
      </c>
      <c r="K44" s="115" t="s">
        <v>11804</v>
      </c>
      <c r="L44" s="115"/>
      <c r="M44" s="115" t="s">
        <v>11804</v>
      </c>
      <c r="N44" s="115"/>
      <c r="O44" s="115" t="s">
        <v>11812</v>
      </c>
      <c r="P44" s="115"/>
      <c r="Q44" s="115" t="s">
        <v>11812</v>
      </c>
      <c r="R44" s="115"/>
      <c r="S44" s="115" t="s">
        <v>11804</v>
      </c>
      <c r="T44" s="115"/>
      <c r="U44" s="115" t="s">
        <v>11804</v>
      </c>
      <c r="V44" s="115">
        <f t="shared" si="1"/>
        <v>1</v>
      </c>
      <c r="W44" s="138" t="s">
        <v>17</v>
      </c>
      <c r="X44" s="115"/>
    </row>
    <row r="45">
      <c r="A45" s="138" t="s">
        <v>12224</v>
      </c>
      <c r="B45" s="122" t="s">
        <v>12092</v>
      </c>
      <c r="C45" s="130" t="s">
        <v>11812</v>
      </c>
      <c r="D45" s="114"/>
      <c r="E45" s="113" t="s">
        <v>11812</v>
      </c>
      <c r="F45" s="115"/>
      <c r="G45" s="115" t="s">
        <v>11804</v>
      </c>
      <c r="H45" s="116"/>
      <c r="I45" s="115" t="s">
        <v>11804</v>
      </c>
      <c r="J45" s="116"/>
      <c r="K45" s="115" t="s">
        <v>11804</v>
      </c>
      <c r="L45" s="115"/>
      <c r="M45" s="115" t="s">
        <v>11812</v>
      </c>
      <c r="N45" s="115"/>
      <c r="O45" s="115" t="s">
        <v>56</v>
      </c>
      <c r="P45" s="115" t="s">
        <v>12093</v>
      </c>
      <c r="Q45" s="115" t="s">
        <v>11812</v>
      </c>
      <c r="R45" s="115"/>
      <c r="S45" s="115" t="s">
        <v>11804</v>
      </c>
      <c r="T45" s="115"/>
      <c r="U45" s="115" t="s">
        <v>11804</v>
      </c>
      <c r="V45" s="115">
        <f t="shared" si="1"/>
        <v>1</v>
      </c>
      <c r="W45" s="138" t="s">
        <v>27</v>
      </c>
      <c r="X45" s="115"/>
    </row>
    <row r="46">
      <c r="A46" s="138" t="s">
        <v>12225</v>
      </c>
      <c r="B46" s="122" t="s">
        <v>11903</v>
      </c>
      <c r="C46" s="130" t="s">
        <v>11804</v>
      </c>
      <c r="D46" s="114"/>
      <c r="E46" s="113" t="s">
        <v>11804</v>
      </c>
      <c r="F46" s="115"/>
      <c r="G46" s="115" t="s">
        <v>11804</v>
      </c>
      <c r="H46" s="116"/>
      <c r="I46" s="115" t="s">
        <v>11804</v>
      </c>
      <c r="J46" s="116"/>
      <c r="K46" s="115" t="s">
        <v>11804</v>
      </c>
      <c r="L46" s="115"/>
      <c r="M46" s="115" t="s">
        <v>11804</v>
      </c>
      <c r="N46" s="115"/>
      <c r="O46" s="115" t="s">
        <v>11804</v>
      </c>
      <c r="P46" s="115"/>
      <c r="Q46" s="115" t="s">
        <v>11812</v>
      </c>
      <c r="R46" s="115"/>
      <c r="S46" s="115" t="s">
        <v>11804</v>
      </c>
      <c r="T46" s="115"/>
      <c r="U46" s="115" t="s">
        <v>11804</v>
      </c>
      <c r="V46" s="115">
        <f t="shared" si="1"/>
        <v>0</v>
      </c>
      <c r="W46" s="138" t="s">
        <v>8836</v>
      </c>
      <c r="X46" s="115"/>
    </row>
    <row r="47">
      <c r="A47" s="138" t="s">
        <v>12226</v>
      </c>
      <c r="B47" s="122" t="s">
        <v>11945</v>
      </c>
      <c r="C47" s="124" t="s">
        <v>11804</v>
      </c>
      <c r="D47" s="114"/>
      <c r="E47" s="113" t="s">
        <v>11804</v>
      </c>
      <c r="F47" s="115"/>
      <c r="G47" s="115" t="s">
        <v>11804</v>
      </c>
      <c r="H47" s="116"/>
      <c r="I47" s="115" t="s">
        <v>11804</v>
      </c>
      <c r="J47" s="116"/>
      <c r="K47" s="115" t="s">
        <v>11804</v>
      </c>
      <c r="L47" s="115"/>
      <c r="M47" s="115" t="s">
        <v>11812</v>
      </c>
      <c r="N47" s="115"/>
      <c r="O47" s="115" t="s">
        <v>11804</v>
      </c>
      <c r="P47" s="115"/>
      <c r="Q47" s="115" t="s">
        <v>11812</v>
      </c>
      <c r="R47" s="115"/>
      <c r="S47" s="115" t="s">
        <v>11804</v>
      </c>
      <c r="T47" s="115" t="s">
        <v>11804</v>
      </c>
      <c r="U47" s="115" t="s">
        <v>11804</v>
      </c>
      <c r="V47" s="115">
        <f t="shared" si="1"/>
        <v>0</v>
      </c>
      <c r="W47" s="138" t="s">
        <v>8836</v>
      </c>
      <c r="X47" s="115"/>
    </row>
    <row r="48">
      <c r="A48" s="138" t="s">
        <v>12227</v>
      </c>
      <c r="B48" s="147" t="s">
        <v>12228</v>
      </c>
      <c r="C48" s="124" t="s">
        <v>50</v>
      </c>
      <c r="D48" s="114" t="s">
        <v>12014</v>
      </c>
      <c r="E48" s="113" t="s">
        <v>11812</v>
      </c>
      <c r="F48" s="115"/>
      <c r="G48" s="115" t="s">
        <v>11804</v>
      </c>
      <c r="H48" s="116"/>
      <c r="I48" s="115" t="s">
        <v>11804</v>
      </c>
      <c r="J48" s="116"/>
      <c r="K48" s="115" t="s">
        <v>50</v>
      </c>
      <c r="L48" s="115" t="s">
        <v>11852</v>
      </c>
      <c r="M48" s="115" t="s">
        <v>11804</v>
      </c>
      <c r="N48" s="115"/>
      <c r="O48" s="115" t="s">
        <v>11812</v>
      </c>
      <c r="P48" s="115"/>
      <c r="Q48" s="115" t="s">
        <v>11804</v>
      </c>
      <c r="R48" s="115"/>
      <c r="S48" s="115" t="s">
        <v>11804</v>
      </c>
      <c r="T48" s="115"/>
      <c r="U48" s="115" t="s">
        <v>11804</v>
      </c>
      <c r="V48" s="115">
        <f t="shared" si="1"/>
        <v>0</v>
      </c>
      <c r="W48" s="138" t="s">
        <v>8836</v>
      </c>
      <c r="X48" s="115" t="s">
        <v>12126</v>
      </c>
    </row>
    <row r="49">
      <c r="A49" s="138" t="s">
        <v>12229</v>
      </c>
      <c r="B49" s="122" t="s">
        <v>12094</v>
      </c>
      <c r="C49" s="113" t="s">
        <v>11812</v>
      </c>
      <c r="D49" s="114" t="s">
        <v>12096</v>
      </c>
      <c r="E49" s="113" t="s">
        <v>11812</v>
      </c>
      <c r="F49" s="150" t="s">
        <v>56</v>
      </c>
      <c r="G49" s="113" t="s">
        <v>11812</v>
      </c>
      <c r="H49" s="150" t="s">
        <v>56</v>
      </c>
      <c r="I49" s="113" t="s">
        <v>11812</v>
      </c>
      <c r="J49" s="150" t="s">
        <v>56</v>
      </c>
      <c r="K49" s="113" t="s">
        <v>11812</v>
      </c>
      <c r="L49" s="150" t="s">
        <v>56</v>
      </c>
      <c r="M49" s="113" t="s">
        <v>11812</v>
      </c>
      <c r="N49" s="150" t="s">
        <v>56</v>
      </c>
      <c r="O49" s="113" t="s">
        <v>11812</v>
      </c>
      <c r="P49" s="150" t="s">
        <v>56</v>
      </c>
      <c r="Q49" s="113" t="s">
        <v>11812</v>
      </c>
      <c r="R49" s="150" t="s">
        <v>56</v>
      </c>
      <c r="S49" s="113" t="s">
        <v>11812</v>
      </c>
      <c r="T49" s="150" t="s">
        <v>56</v>
      </c>
      <c r="U49" s="113" t="s">
        <v>11812</v>
      </c>
      <c r="V49" s="115">
        <f t="shared" si="1"/>
        <v>8</v>
      </c>
      <c r="W49" s="138" t="s">
        <v>8836</v>
      </c>
      <c r="X49" s="115"/>
    </row>
    <row r="50">
      <c r="A50" s="138" t="s">
        <v>12230</v>
      </c>
      <c r="B50" s="122" t="s">
        <v>12108</v>
      </c>
      <c r="C50" s="130" t="s">
        <v>11812</v>
      </c>
      <c r="D50" s="114"/>
      <c r="E50" s="113" t="s">
        <v>11812</v>
      </c>
      <c r="F50" s="115"/>
      <c r="G50" s="115" t="s">
        <v>11804</v>
      </c>
      <c r="H50" s="116"/>
      <c r="I50" s="115" t="s">
        <v>11804</v>
      </c>
      <c r="J50" s="116"/>
      <c r="K50" s="115" t="s">
        <v>11804</v>
      </c>
      <c r="L50" s="115"/>
      <c r="M50" s="115" t="s">
        <v>11812</v>
      </c>
      <c r="N50" s="115"/>
      <c r="O50" s="115" t="s">
        <v>11812</v>
      </c>
      <c r="P50" s="115"/>
      <c r="Q50" s="115" t="s">
        <v>11812</v>
      </c>
      <c r="R50" s="115"/>
      <c r="S50" s="115" t="s">
        <v>11804</v>
      </c>
      <c r="T50" s="115"/>
      <c r="U50" s="115" t="s">
        <v>11804</v>
      </c>
      <c r="V50" s="115">
        <f t="shared" si="1"/>
        <v>0</v>
      </c>
      <c r="W50" s="138" t="s">
        <v>8836</v>
      </c>
      <c r="X50" s="115" t="s">
        <v>12144</v>
      </c>
    </row>
    <row r="51">
      <c r="A51" s="115"/>
      <c r="B51" s="115"/>
      <c r="C51" s="113">
        <f>COUNTIF(C3:C50,"Yes")</f>
        <v>19</v>
      </c>
      <c r="D51" s="114"/>
      <c r="E51" s="113">
        <f>COUNTIF(E3:E50,"Yes")</f>
        <v>26</v>
      </c>
      <c r="F51" s="115"/>
      <c r="G51" s="113">
        <f>COUNTIF(G3:G50,"Yes")</f>
        <v>18</v>
      </c>
      <c r="H51" s="116"/>
      <c r="I51" s="113">
        <f>COUNTIF(I3:I50,"Yes")</f>
        <v>15</v>
      </c>
      <c r="J51" s="116"/>
      <c r="K51" s="113">
        <f>COUNTIF(K3:K50,"Yes")</f>
        <v>16</v>
      </c>
      <c r="L51" s="115"/>
      <c r="M51" s="113">
        <f>COUNTIF(M3:M50,"Yes")</f>
        <v>20</v>
      </c>
      <c r="N51" s="115"/>
      <c r="O51" s="113">
        <f>COUNTIF(O3:O50,"Yes")</f>
        <v>13</v>
      </c>
      <c r="P51" s="115"/>
      <c r="Q51" s="113">
        <f>COUNTIF(Q3:Q50,"Yes")</f>
        <v>22</v>
      </c>
      <c r="R51" s="115"/>
      <c r="S51" s="113">
        <f>COUNTIF(S3:S50,"Yes")</f>
        <v>14</v>
      </c>
      <c r="T51" s="115"/>
      <c r="U51" s="113">
        <f>COUNTIF(U3:U50,"Yes")</f>
        <v>12</v>
      </c>
      <c r="V51" s="113"/>
      <c r="W51" s="113"/>
      <c r="X51" s="115"/>
    </row>
    <row r="52">
      <c r="A52" s="115"/>
      <c r="B52" s="115"/>
      <c r="C52" s="113">
        <f>COUNTIF(C3:C50,"No")</f>
        <v>12</v>
      </c>
      <c r="D52" s="114"/>
      <c r="E52" s="113">
        <f>COUNTIF(E3:E50,"No")</f>
        <v>2</v>
      </c>
      <c r="F52" s="115"/>
      <c r="G52" s="113">
        <f>COUNTIF(G3:G50,"No")</f>
        <v>4</v>
      </c>
      <c r="H52" s="116"/>
      <c r="I52" s="113">
        <f>COUNTIF(I3:I50,"No")</f>
        <v>10</v>
      </c>
      <c r="J52" s="116"/>
      <c r="K52" s="113">
        <f>COUNTIF(K3:K50,"No")</f>
        <v>12</v>
      </c>
      <c r="L52" s="115"/>
      <c r="M52" s="113">
        <f>COUNTIF(M3:M50,"No")</f>
        <v>4</v>
      </c>
      <c r="N52" s="115"/>
      <c r="O52" s="113">
        <f>COUNTIF(O3:O50,"No")</f>
        <v>5</v>
      </c>
      <c r="P52" s="115"/>
      <c r="Q52" s="113">
        <f>COUNTIF(Q3:Q50,"No")</f>
        <v>1</v>
      </c>
      <c r="R52" s="115"/>
      <c r="S52" s="113">
        <f>COUNTIF(S3:S50,"No")</f>
        <v>3</v>
      </c>
      <c r="T52" s="115"/>
      <c r="U52" s="113">
        <f>COUNTIF(U3:U50,"No")</f>
        <v>6</v>
      </c>
      <c r="V52" s="113"/>
      <c r="W52" s="113"/>
      <c r="X52" s="115"/>
    </row>
    <row r="53">
      <c r="A53" s="115"/>
      <c r="B53" s="115"/>
      <c r="C53" s="113">
        <f>COUNTIF(C3:C50,"Not Informed")</f>
        <v>17</v>
      </c>
      <c r="D53" s="114"/>
      <c r="E53" s="113">
        <f>COUNTIF(E3:E50,"Not Informed")</f>
        <v>20</v>
      </c>
      <c r="F53" s="115"/>
      <c r="G53" s="113">
        <f>COUNTIF(G3:G50,"Not Informed")</f>
        <v>26</v>
      </c>
      <c r="H53" s="116"/>
      <c r="I53" s="113">
        <f>COUNTIF(I3:I50,"Not Informed")</f>
        <v>23</v>
      </c>
      <c r="J53" s="116"/>
      <c r="K53" s="113">
        <f>COUNTIF(K3:K50,"Not Informed")</f>
        <v>20</v>
      </c>
      <c r="L53" s="115"/>
      <c r="M53" s="113">
        <f>COUNTIF(M3:M50,"Not Informed")</f>
        <v>24</v>
      </c>
      <c r="N53" s="115"/>
      <c r="O53" s="113">
        <f>COUNTIF(O3:O50,"Not Informed")</f>
        <v>30</v>
      </c>
      <c r="P53" s="115"/>
      <c r="Q53" s="113">
        <f>COUNTIF(Q3:Q50,"Not Informed")</f>
        <v>25</v>
      </c>
      <c r="R53" s="115"/>
      <c r="S53" s="113">
        <f>COUNTIF(S3:S50,"Not Informed")</f>
        <v>31</v>
      </c>
      <c r="T53" s="115"/>
      <c r="U53" s="113">
        <f>COUNTIF(U3:U50,"Not Informed")</f>
        <v>30</v>
      </c>
      <c r="V53" s="113"/>
      <c r="W53" s="113"/>
      <c r="X53" s="115"/>
    </row>
    <row r="54">
      <c r="A54" s="112"/>
      <c r="B54" s="112"/>
      <c r="C54" s="112">
        <f t="shared" ref="C54:U54" si="2">SUM(C51:C53)</f>
        <v>48</v>
      </c>
      <c r="D54" s="112">
        <f t="shared" si="2"/>
        <v>0</v>
      </c>
      <c r="E54" s="112">
        <f t="shared" si="2"/>
        <v>48</v>
      </c>
      <c r="F54" s="112">
        <f t="shared" si="2"/>
        <v>0</v>
      </c>
      <c r="G54" s="112">
        <f t="shared" si="2"/>
        <v>48</v>
      </c>
      <c r="H54" s="112">
        <f t="shared" si="2"/>
        <v>0</v>
      </c>
      <c r="I54" s="112">
        <f t="shared" si="2"/>
        <v>48</v>
      </c>
      <c r="J54" s="112">
        <f t="shared" si="2"/>
        <v>0</v>
      </c>
      <c r="K54" s="112">
        <f t="shared" si="2"/>
        <v>48</v>
      </c>
      <c r="L54" s="112">
        <f t="shared" si="2"/>
        <v>0</v>
      </c>
      <c r="M54" s="112">
        <f t="shared" si="2"/>
        <v>48</v>
      </c>
      <c r="N54" s="112">
        <f t="shared" si="2"/>
        <v>0</v>
      </c>
      <c r="O54" s="112">
        <f t="shared" si="2"/>
        <v>48</v>
      </c>
      <c r="P54" s="112">
        <f t="shared" si="2"/>
        <v>0</v>
      </c>
      <c r="Q54" s="112">
        <f t="shared" si="2"/>
        <v>48</v>
      </c>
      <c r="R54" s="112">
        <f t="shared" si="2"/>
        <v>0</v>
      </c>
      <c r="S54" s="112">
        <f t="shared" si="2"/>
        <v>48</v>
      </c>
      <c r="T54" s="112">
        <f t="shared" si="2"/>
        <v>0</v>
      </c>
      <c r="U54" s="112">
        <f t="shared" si="2"/>
        <v>48</v>
      </c>
      <c r="V54" s="112"/>
      <c r="W54" s="112"/>
      <c r="X54" s="115"/>
    </row>
    <row r="55">
      <c r="A55" s="136" t="s">
        <v>12145</v>
      </c>
      <c r="W55" s="136"/>
      <c r="X55" s="115"/>
    </row>
    <row r="56">
      <c r="A56" s="138" t="s">
        <v>12231</v>
      </c>
      <c r="B56" s="122" t="s">
        <v>12146</v>
      </c>
      <c r="C56" s="151" t="s">
        <v>12147</v>
      </c>
      <c r="E56" s="152"/>
      <c r="F56" s="152"/>
      <c r="G56" s="152"/>
      <c r="H56" s="114"/>
      <c r="I56" s="152"/>
      <c r="J56" s="114"/>
      <c r="K56" s="152"/>
      <c r="L56" s="152"/>
      <c r="M56" s="152"/>
      <c r="N56" s="152"/>
      <c r="O56" s="152"/>
      <c r="P56" s="152"/>
      <c r="Q56" s="152"/>
      <c r="R56" s="152"/>
      <c r="S56" s="152"/>
      <c r="T56" s="152"/>
      <c r="U56" s="152"/>
      <c r="V56" s="115"/>
      <c r="W56" s="113"/>
      <c r="X56" s="115"/>
    </row>
    <row r="57">
      <c r="A57" s="138" t="s">
        <v>12232</v>
      </c>
      <c r="B57" s="122" t="s">
        <v>12148</v>
      </c>
      <c r="C57" s="151" t="s">
        <v>12149</v>
      </c>
      <c r="D57" s="153"/>
      <c r="E57" s="153"/>
      <c r="F57" s="153"/>
      <c r="G57" s="153"/>
      <c r="H57" s="114" t="s">
        <v>12150</v>
      </c>
      <c r="I57" s="152"/>
      <c r="J57" s="114"/>
      <c r="K57" s="152"/>
      <c r="L57" s="152"/>
      <c r="M57" s="152"/>
      <c r="N57" s="152"/>
      <c r="O57" s="152"/>
      <c r="P57" s="152"/>
      <c r="Q57" s="152"/>
      <c r="R57" s="152"/>
      <c r="S57" s="152"/>
      <c r="T57" s="152"/>
      <c r="U57" s="152"/>
      <c r="V57" s="115"/>
      <c r="W57" s="113"/>
      <c r="X57" s="115"/>
    </row>
    <row r="58">
      <c r="A58" s="138" t="s">
        <v>12233</v>
      </c>
      <c r="B58" s="122" t="s">
        <v>11953</v>
      </c>
      <c r="C58" s="151" t="s">
        <v>12147</v>
      </c>
      <c r="V58" s="115"/>
      <c r="W58" s="113"/>
      <c r="X58" s="115" t="s">
        <v>11824</v>
      </c>
    </row>
    <row r="59">
      <c r="A59" s="138" t="s">
        <v>12234</v>
      </c>
      <c r="B59" s="122" t="s">
        <v>12084</v>
      </c>
      <c r="C59" s="151" t="s">
        <v>12147</v>
      </c>
      <c r="V59" s="115"/>
      <c r="W59" s="113"/>
      <c r="X59" s="115"/>
    </row>
    <row r="60">
      <c r="A60" s="138" t="s">
        <v>12235</v>
      </c>
      <c r="B60" s="122" t="s">
        <v>11896</v>
      </c>
      <c r="C60" s="151" t="s">
        <v>12147</v>
      </c>
      <c r="V60" s="115">
        <f>COUNTIF(C60:U60,"Yes")</f>
        <v>0</v>
      </c>
      <c r="W60" s="113"/>
      <c r="X60" s="115"/>
    </row>
  </sheetData>
  <mergeCells count="6">
    <mergeCell ref="A1:B1"/>
    <mergeCell ref="A55:V55"/>
    <mergeCell ref="C56:D56"/>
    <mergeCell ref="C58:U58"/>
    <mergeCell ref="C59:U59"/>
    <mergeCell ref="C60:U60"/>
  </mergeCells>
  <conditionalFormatting sqref="C3:W50 D58:W60 C59:C60">
    <cfRule type="cellIs" dxfId="0" priority="1" operator="equal">
      <formula>"Yes"</formula>
    </cfRule>
  </conditionalFormatting>
  <conditionalFormatting sqref="C3:W50 D58:W60 C59:C60">
    <cfRule type="cellIs" dxfId="2" priority="2" operator="equal">
      <formula>"No"</formula>
    </cfRule>
  </conditionalFormatting>
  <conditionalFormatting sqref="C3:W50 D58:W60 C59:C60">
    <cfRule type="cellIs" dxfId="4" priority="3" operator="equal">
      <formula>"Not informed"</formula>
    </cfRule>
  </conditionalFormatting>
  <conditionalFormatting sqref="C3:W50 D58:W60 C59:C60">
    <cfRule type="cellIs" dxfId="5" priority="4" operator="equal">
      <formula>"Partially"</formula>
    </cfRule>
  </conditionalFormatting>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7.86"/>
    <col customWidth="1" min="4" max="4" width="14.14"/>
  </cols>
  <sheetData>
    <row r="1">
      <c r="A1" s="3"/>
      <c r="B1" s="154" t="s">
        <v>12236</v>
      </c>
      <c r="C1" s="154" t="s">
        <v>12237</v>
      </c>
      <c r="D1" s="154" t="s">
        <v>11804</v>
      </c>
    </row>
    <row r="2">
      <c r="A2" s="155" t="s">
        <v>7</v>
      </c>
      <c r="B2" s="156">
        <v>20.0</v>
      </c>
      <c r="C2" s="156">
        <v>12.0</v>
      </c>
      <c r="D2" s="156">
        <v>16.0</v>
      </c>
      <c r="E2" s="157">
        <f t="shared" ref="E2:E11" si="1">C2+D2</f>
        <v>28</v>
      </c>
    </row>
    <row r="3">
      <c r="A3" s="155" t="s">
        <v>11</v>
      </c>
      <c r="B3" s="2">
        <v>27.0</v>
      </c>
      <c r="C3" s="156">
        <v>2.0</v>
      </c>
      <c r="D3" s="2">
        <v>19.0</v>
      </c>
      <c r="E3" s="157">
        <f t="shared" si="1"/>
        <v>21</v>
      </c>
    </row>
    <row r="4">
      <c r="A4" s="155" t="s">
        <v>14</v>
      </c>
      <c r="B4" s="156">
        <v>19.0</v>
      </c>
      <c r="C4" s="158">
        <v>4.0</v>
      </c>
      <c r="D4" s="156">
        <v>25.0</v>
      </c>
      <c r="E4" s="157">
        <f t="shared" si="1"/>
        <v>29</v>
      </c>
    </row>
    <row r="5">
      <c r="A5" s="155" t="s">
        <v>17</v>
      </c>
      <c r="B5" s="156">
        <v>16.0</v>
      </c>
      <c r="C5" s="156">
        <v>10.0</v>
      </c>
      <c r="D5" s="156">
        <v>22.0</v>
      </c>
      <c r="E5" s="157">
        <f t="shared" si="1"/>
        <v>32</v>
      </c>
    </row>
    <row r="6">
      <c r="A6" s="155" t="s">
        <v>20</v>
      </c>
      <c r="B6" s="156">
        <v>17.0</v>
      </c>
      <c r="C6" s="156">
        <v>12.0</v>
      </c>
      <c r="D6" s="156">
        <v>19.0</v>
      </c>
      <c r="E6" s="157">
        <f t="shared" si="1"/>
        <v>31</v>
      </c>
    </row>
    <row r="7">
      <c r="A7" s="155" t="s">
        <v>24</v>
      </c>
      <c r="B7" s="156">
        <v>21.0</v>
      </c>
      <c r="C7" s="156">
        <v>4.0</v>
      </c>
      <c r="D7" s="156">
        <v>23.0</v>
      </c>
      <c r="E7" s="157">
        <f t="shared" si="1"/>
        <v>27</v>
      </c>
    </row>
    <row r="8">
      <c r="A8" s="155" t="s">
        <v>27</v>
      </c>
      <c r="B8" s="156">
        <v>14.0</v>
      </c>
      <c r="C8" s="156">
        <v>5.0</v>
      </c>
      <c r="D8" s="156">
        <v>29.0</v>
      </c>
      <c r="E8" s="157">
        <f t="shared" si="1"/>
        <v>34</v>
      </c>
    </row>
    <row r="9">
      <c r="A9" s="155" t="s">
        <v>30</v>
      </c>
      <c r="B9" s="156">
        <v>13.0</v>
      </c>
      <c r="C9" s="156">
        <v>6.0</v>
      </c>
      <c r="D9" s="156">
        <v>29.0</v>
      </c>
      <c r="E9" s="157">
        <f t="shared" si="1"/>
        <v>35</v>
      </c>
    </row>
    <row r="10">
      <c r="A10" s="155" t="s">
        <v>33</v>
      </c>
      <c r="B10" s="156">
        <v>23.0</v>
      </c>
      <c r="C10" s="156">
        <v>1.0</v>
      </c>
      <c r="D10" s="156">
        <v>24.0</v>
      </c>
      <c r="E10" s="157">
        <f t="shared" si="1"/>
        <v>25</v>
      </c>
    </row>
    <row r="11">
      <c r="A11" s="155" t="s">
        <v>36</v>
      </c>
      <c r="B11" s="156">
        <v>15.0</v>
      </c>
      <c r="C11" s="156">
        <v>3.0</v>
      </c>
      <c r="D11" s="156">
        <v>30.0</v>
      </c>
      <c r="E11" s="157">
        <f t="shared" si="1"/>
        <v>33</v>
      </c>
    </row>
    <row r="12">
      <c r="B12" s="2"/>
      <c r="C12" s="2"/>
      <c r="D12" s="2"/>
      <c r="E12" s="157">
        <f>AVERAGE(E2:E11)</f>
        <v>29.5</v>
      </c>
    </row>
    <row r="13">
      <c r="B13" s="2"/>
      <c r="C13" s="2"/>
      <c r="D13" s="2"/>
    </row>
    <row r="14">
      <c r="B14" s="2"/>
      <c r="C14" s="2"/>
      <c r="D14" s="2"/>
    </row>
    <row r="15">
      <c r="B15" s="2"/>
      <c r="C15" s="2"/>
      <c r="D15" s="2"/>
    </row>
    <row r="16">
      <c r="B16" s="2"/>
      <c r="C16" s="2"/>
      <c r="D16" s="2"/>
    </row>
    <row r="17">
      <c r="B17" s="2"/>
      <c r="C17" s="2"/>
      <c r="D17" s="2"/>
    </row>
    <row r="18">
      <c r="B18" s="2"/>
      <c r="C18" s="2"/>
      <c r="D18" s="2"/>
    </row>
    <row r="19">
      <c r="B19" s="2"/>
      <c r="C19" s="2"/>
      <c r="D19" s="2"/>
    </row>
    <row r="20">
      <c r="B20" s="2"/>
      <c r="C20" s="2"/>
      <c r="D20" s="2"/>
    </row>
    <row r="21">
      <c r="B21" s="2"/>
      <c r="C21" s="2"/>
      <c r="D21" s="2"/>
    </row>
    <row r="22">
      <c r="A22" s="156"/>
      <c r="B22" s="2"/>
      <c r="C22" s="156"/>
      <c r="D22" s="156"/>
      <c r="E22" s="156"/>
      <c r="F22" s="156"/>
      <c r="G22" s="156"/>
      <c r="H22" s="156"/>
      <c r="I22" s="156"/>
      <c r="J22" s="156"/>
    </row>
    <row r="23">
      <c r="A23" s="156"/>
      <c r="B23" s="156"/>
      <c r="C23" s="158"/>
      <c r="D23" s="156"/>
      <c r="E23" s="156"/>
      <c r="F23" s="156"/>
      <c r="G23" s="156"/>
      <c r="H23" s="156"/>
      <c r="I23" s="156"/>
      <c r="J23" s="156"/>
    </row>
    <row r="24">
      <c r="A24" s="156"/>
      <c r="B24" s="2"/>
      <c r="C24" s="156"/>
      <c r="D24" s="156"/>
      <c r="E24" s="156"/>
      <c r="F24" s="156"/>
      <c r="G24" s="156"/>
      <c r="H24" s="156"/>
      <c r="I24" s="156"/>
      <c r="J24" s="156"/>
    </row>
    <row r="25">
      <c r="B25" s="2"/>
      <c r="C25" s="2"/>
      <c r="D25" s="2"/>
    </row>
    <row r="26">
      <c r="B26" s="2"/>
      <c r="C26" s="2"/>
      <c r="D26" s="2"/>
    </row>
    <row r="27">
      <c r="B27" s="2"/>
      <c r="C27" s="2"/>
      <c r="D27" s="2"/>
    </row>
    <row r="28">
      <c r="B28" s="2"/>
      <c r="C28" s="2"/>
      <c r="D28" s="2"/>
    </row>
    <row r="29">
      <c r="B29" s="2"/>
      <c r="C29" s="2"/>
      <c r="D29" s="2"/>
    </row>
    <row r="30">
      <c r="B30" s="2"/>
      <c r="C30" s="2"/>
      <c r="D30" s="2"/>
    </row>
    <row r="31">
      <c r="B31" s="2"/>
      <c r="C31" s="2"/>
      <c r="D31" s="2"/>
    </row>
    <row r="32">
      <c r="B32" s="2"/>
      <c r="C32" s="2"/>
      <c r="D32" s="2"/>
    </row>
    <row r="33">
      <c r="B33" s="2"/>
      <c r="C33" s="2"/>
      <c r="D33" s="2"/>
    </row>
    <row r="34">
      <c r="B34" s="2"/>
      <c r="C34" s="2"/>
      <c r="D34" s="2"/>
    </row>
    <row r="35">
      <c r="B35" s="2"/>
      <c r="C35" s="2"/>
      <c r="D35" s="2"/>
    </row>
    <row r="36">
      <c r="B36" s="2"/>
      <c r="C36" s="2"/>
      <c r="D36" s="2"/>
    </row>
    <row r="37">
      <c r="B37" s="2"/>
      <c r="C37" s="2"/>
      <c r="D37" s="2"/>
    </row>
    <row r="38">
      <c r="B38" s="2"/>
      <c r="C38" s="2"/>
      <c r="D38" s="2"/>
    </row>
    <row r="39">
      <c r="B39" s="2"/>
      <c r="C39" s="2"/>
      <c r="D39" s="2"/>
    </row>
    <row r="40">
      <c r="B40" s="2"/>
      <c r="C40" s="2"/>
      <c r="D40" s="2"/>
    </row>
    <row r="41">
      <c r="B41" s="2"/>
      <c r="C41" s="2"/>
      <c r="D41" s="2"/>
    </row>
    <row r="42">
      <c r="B42" s="2"/>
      <c r="C42" s="2"/>
      <c r="D42" s="2"/>
    </row>
    <row r="43">
      <c r="B43" s="2"/>
      <c r="C43" s="2"/>
      <c r="D43" s="2"/>
    </row>
    <row r="44">
      <c r="B44" s="2"/>
      <c r="C44" s="2"/>
      <c r="D44" s="2"/>
    </row>
    <row r="45">
      <c r="B45" s="2"/>
      <c r="C45" s="2"/>
      <c r="D45" s="2"/>
    </row>
    <row r="46">
      <c r="B46" s="2"/>
      <c r="C46" s="2"/>
      <c r="D46" s="2"/>
    </row>
    <row r="47">
      <c r="B47" s="2"/>
      <c r="C47" s="2"/>
      <c r="D47" s="2"/>
    </row>
    <row r="48">
      <c r="B48" s="2"/>
      <c r="C48" s="2"/>
      <c r="D48" s="2"/>
    </row>
    <row r="49">
      <c r="B49" s="2"/>
      <c r="C49" s="2"/>
      <c r="D49" s="2"/>
    </row>
    <row r="50">
      <c r="B50" s="2"/>
      <c r="C50" s="2"/>
      <c r="D50" s="2"/>
    </row>
    <row r="51">
      <c r="B51" s="2"/>
      <c r="C51" s="2"/>
      <c r="D51" s="2"/>
    </row>
    <row r="52">
      <c r="B52" s="2"/>
      <c r="C52" s="2"/>
      <c r="D52" s="2"/>
    </row>
    <row r="53">
      <c r="B53" s="2"/>
      <c r="C53" s="2"/>
      <c r="D53" s="2"/>
    </row>
    <row r="54">
      <c r="B54" s="2"/>
      <c r="C54" s="2"/>
      <c r="D54" s="2"/>
    </row>
    <row r="55">
      <c r="B55" s="2"/>
      <c r="C55" s="2"/>
      <c r="D55" s="2"/>
    </row>
    <row r="56">
      <c r="B56" s="2"/>
      <c r="C56" s="2"/>
      <c r="D56" s="2"/>
    </row>
    <row r="57">
      <c r="B57" s="2"/>
      <c r="C57" s="2"/>
      <c r="D57" s="2"/>
    </row>
    <row r="58">
      <c r="B58" s="2"/>
      <c r="C58" s="2"/>
      <c r="D58" s="2"/>
    </row>
    <row r="59">
      <c r="B59" s="2"/>
      <c r="C59" s="2"/>
      <c r="D59" s="2"/>
    </row>
    <row r="60">
      <c r="B60" s="2"/>
      <c r="C60" s="2"/>
      <c r="D60" s="2"/>
    </row>
    <row r="61">
      <c r="B61" s="2"/>
      <c r="C61" s="2"/>
      <c r="D61" s="2"/>
    </row>
    <row r="62">
      <c r="B62" s="2"/>
      <c r="C62" s="2"/>
      <c r="D62" s="2"/>
    </row>
    <row r="63">
      <c r="B63" s="2"/>
      <c r="C63" s="2"/>
      <c r="D63" s="2"/>
    </row>
    <row r="64">
      <c r="B64" s="2"/>
      <c r="C64" s="2"/>
      <c r="D64" s="2"/>
    </row>
    <row r="65">
      <c r="B65" s="2"/>
      <c r="C65" s="2"/>
      <c r="D65" s="2"/>
    </row>
    <row r="66">
      <c r="B66" s="2"/>
      <c r="C66" s="2"/>
      <c r="D66" s="2"/>
    </row>
    <row r="67">
      <c r="B67" s="2"/>
      <c r="C67" s="2"/>
      <c r="D67" s="2"/>
    </row>
    <row r="68">
      <c r="B68" s="2"/>
      <c r="C68" s="2"/>
      <c r="D68" s="2"/>
    </row>
    <row r="69">
      <c r="B69" s="2"/>
      <c r="C69" s="2"/>
      <c r="D69" s="2"/>
    </row>
    <row r="70">
      <c r="B70" s="2"/>
      <c r="C70" s="2"/>
      <c r="D70" s="2"/>
    </row>
    <row r="71">
      <c r="B71" s="2"/>
      <c r="C71" s="2"/>
      <c r="D71" s="2"/>
    </row>
    <row r="72">
      <c r="B72" s="2"/>
      <c r="C72" s="2"/>
      <c r="D72" s="2"/>
    </row>
    <row r="73">
      <c r="B73" s="2"/>
      <c r="C73" s="2"/>
      <c r="D73" s="2"/>
    </row>
    <row r="74">
      <c r="B74" s="2"/>
      <c r="C74" s="2"/>
      <c r="D74" s="2"/>
    </row>
    <row r="75">
      <c r="B75" s="2"/>
      <c r="C75" s="2"/>
      <c r="D75" s="2"/>
    </row>
    <row r="76">
      <c r="B76" s="2"/>
      <c r="C76" s="2"/>
      <c r="D76" s="2"/>
    </row>
    <row r="77">
      <c r="B77" s="2"/>
      <c r="C77" s="2"/>
      <c r="D77" s="2"/>
    </row>
    <row r="78">
      <c r="B78" s="2"/>
      <c r="C78" s="2"/>
      <c r="D78" s="2"/>
    </row>
    <row r="79">
      <c r="B79" s="2"/>
      <c r="C79" s="2"/>
      <c r="D79" s="2"/>
    </row>
    <row r="80">
      <c r="B80" s="2"/>
      <c r="C80" s="2"/>
      <c r="D80" s="2"/>
    </row>
    <row r="81">
      <c r="B81" s="2"/>
      <c r="C81" s="2"/>
      <c r="D81" s="2"/>
    </row>
    <row r="82">
      <c r="B82" s="2"/>
      <c r="C82" s="2"/>
      <c r="D82" s="2"/>
    </row>
    <row r="83">
      <c r="B83" s="2"/>
      <c r="C83" s="2"/>
      <c r="D83" s="2"/>
    </row>
    <row r="84">
      <c r="B84" s="2"/>
      <c r="C84" s="2"/>
      <c r="D84" s="2"/>
    </row>
    <row r="85">
      <c r="B85" s="2"/>
      <c r="C85" s="2"/>
      <c r="D85" s="2"/>
    </row>
    <row r="86">
      <c r="B86" s="2"/>
      <c r="C86" s="2"/>
      <c r="D86" s="2"/>
    </row>
    <row r="87">
      <c r="B87" s="2"/>
      <c r="C87" s="2"/>
      <c r="D87" s="2"/>
    </row>
    <row r="88">
      <c r="B88" s="2"/>
      <c r="C88" s="2"/>
      <c r="D88" s="2"/>
    </row>
    <row r="89">
      <c r="B89" s="2"/>
      <c r="C89" s="2"/>
      <c r="D89" s="2"/>
    </row>
    <row r="90">
      <c r="B90" s="2"/>
      <c r="C90" s="2"/>
      <c r="D90" s="2"/>
    </row>
    <row r="91">
      <c r="B91" s="2"/>
      <c r="C91" s="2"/>
      <c r="D91" s="2"/>
    </row>
    <row r="92">
      <c r="B92" s="2"/>
      <c r="C92" s="2"/>
      <c r="D92" s="2"/>
    </row>
    <row r="93">
      <c r="B93" s="2"/>
      <c r="C93" s="2"/>
      <c r="D93" s="2"/>
    </row>
    <row r="94">
      <c r="B94" s="2"/>
      <c r="C94" s="2"/>
      <c r="D94" s="2"/>
    </row>
    <row r="95">
      <c r="B95" s="2"/>
      <c r="C95" s="2"/>
      <c r="D95" s="2"/>
    </row>
    <row r="96">
      <c r="B96" s="2"/>
      <c r="C96" s="2"/>
      <c r="D96" s="2"/>
    </row>
    <row r="97">
      <c r="B97" s="2"/>
      <c r="C97" s="2"/>
      <c r="D97" s="2"/>
    </row>
    <row r="98">
      <c r="B98" s="2"/>
      <c r="C98" s="2"/>
      <c r="D98" s="2"/>
    </row>
    <row r="99">
      <c r="B99" s="2"/>
      <c r="C99" s="2"/>
      <c r="D99" s="2"/>
    </row>
    <row r="100">
      <c r="B100" s="2"/>
      <c r="C100" s="2"/>
      <c r="D100" s="2"/>
    </row>
    <row r="101">
      <c r="B101" s="2"/>
      <c r="C101" s="2"/>
      <c r="D101" s="2"/>
    </row>
    <row r="102">
      <c r="B102" s="2"/>
      <c r="C102" s="2"/>
      <c r="D102" s="2"/>
    </row>
    <row r="103">
      <c r="B103" s="2"/>
      <c r="C103" s="2"/>
      <c r="D103" s="2"/>
    </row>
    <row r="104">
      <c r="B104" s="2"/>
      <c r="C104" s="2"/>
      <c r="D104" s="2"/>
    </row>
    <row r="105">
      <c r="B105" s="2"/>
      <c r="C105" s="2"/>
      <c r="D105" s="2"/>
    </row>
    <row r="106">
      <c r="B106" s="2"/>
      <c r="C106" s="2"/>
      <c r="D106" s="2"/>
    </row>
    <row r="107">
      <c r="B107" s="2"/>
      <c r="C107" s="2"/>
      <c r="D107" s="2"/>
    </row>
    <row r="108">
      <c r="B108" s="2"/>
      <c r="C108" s="2"/>
      <c r="D108" s="2"/>
    </row>
    <row r="109">
      <c r="B109" s="2"/>
      <c r="C109" s="2"/>
      <c r="D109" s="2"/>
    </row>
    <row r="110">
      <c r="B110" s="2"/>
      <c r="C110" s="2"/>
      <c r="D110" s="2"/>
    </row>
    <row r="111">
      <c r="B111" s="2"/>
      <c r="C111" s="2"/>
      <c r="D111" s="2"/>
    </row>
    <row r="112">
      <c r="B112" s="2"/>
      <c r="C112" s="2"/>
      <c r="D112" s="2"/>
    </row>
    <row r="113">
      <c r="B113" s="2"/>
      <c r="C113" s="2"/>
      <c r="D113" s="2"/>
    </row>
    <row r="114">
      <c r="B114" s="2"/>
      <c r="C114" s="2"/>
      <c r="D114" s="2"/>
    </row>
    <row r="115">
      <c r="B115" s="2"/>
      <c r="C115" s="2"/>
      <c r="D115" s="2"/>
    </row>
    <row r="116">
      <c r="B116" s="2"/>
      <c r="C116" s="2"/>
      <c r="D116" s="2"/>
    </row>
    <row r="117">
      <c r="B117" s="2"/>
      <c r="C117" s="2"/>
      <c r="D117" s="2"/>
    </row>
    <row r="118">
      <c r="B118" s="2"/>
      <c r="C118" s="2"/>
      <c r="D118" s="2"/>
    </row>
    <row r="119">
      <c r="B119" s="2"/>
      <c r="C119" s="2"/>
      <c r="D119" s="2"/>
    </row>
    <row r="120">
      <c r="B120" s="2"/>
      <c r="C120" s="2"/>
      <c r="D120" s="2"/>
    </row>
    <row r="121">
      <c r="B121" s="2"/>
      <c r="C121" s="2"/>
      <c r="D121" s="2"/>
    </row>
    <row r="122">
      <c r="B122" s="2"/>
      <c r="C122" s="2"/>
      <c r="D122" s="2"/>
    </row>
    <row r="123">
      <c r="B123" s="2"/>
      <c r="C123" s="2"/>
      <c r="D123" s="2"/>
    </row>
    <row r="124">
      <c r="B124" s="2"/>
      <c r="C124" s="2"/>
      <c r="D124" s="2"/>
    </row>
    <row r="125">
      <c r="B125" s="2"/>
      <c r="C125" s="2"/>
      <c r="D125" s="2"/>
    </row>
    <row r="126">
      <c r="B126" s="2"/>
      <c r="C126" s="2"/>
      <c r="D126" s="2"/>
    </row>
    <row r="127">
      <c r="B127" s="2"/>
      <c r="C127" s="2"/>
      <c r="D127" s="2"/>
    </row>
    <row r="128">
      <c r="B128" s="2"/>
      <c r="C128" s="2"/>
      <c r="D128" s="2"/>
    </row>
    <row r="129">
      <c r="B129" s="2"/>
      <c r="C129" s="2"/>
      <c r="D129" s="2"/>
    </row>
    <row r="130">
      <c r="B130" s="2"/>
      <c r="C130" s="2"/>
      <c r="D130" s="2"/>
    </row>
    <row r="131">
      <c r="B131" s="2"/>
      <c r="C131" s="2"/>
      <c r="D131" s="2"/>
    </row>
    <row r="132">
      <c r="B132" s="2"/>
      <c r="C132" s="2"/>
      <c r="D132" s="2"/>
    </row>
    <row r="133">
      <c r="B133" s="2"/>
      <c r="C133" s="2"/>
      <c r="D133" s="2"/>
    </row>
    <row r="134">
      <c r="B134" s="2"/>
      <c r="C134" s="2"/>
      <c r="D134" s="2"/>
    </row>
    <row r="135">
      <c r="B135" s="2"/>
      <c r="C135" s="2"/>
      <c r="D135" s="2"/>
    </row>
    <row r="136">
      <c r="B136" s="2"/>
      <c r="C136" s="2"/>
      <c r="D136" s="2"/>
    </row>
    <row r="137">
      <c r="B137" s="2"/>
      <c r="C137" s="2"/>
      <c r="D137" s="2"/>
    </row>
    <row r="138">
      <c r="B138" s="2"/>
      <c r="C138" s="2"/>
      <c r="D138" s="2"/>
    </row>
    <row r="139">
      <c r="B139" s="2"/>
      <c r="C139" s="2"/>
      <c r="D139" s="2"/>
    </row>
    <row r="140">
      <c r="B140" s="2"/>
      <c r="C140" s="2"/>
      <c r="D140" s="2"/>
    </row>
    <row r="141">
      <c r="B141" s="2"/>
      <c r="C141" s="2"/>
      <c r="D141" s="2"/>
    </row>
    <row r="142">
      <c r="B142" s="2"/>
      <c r="C142" s="2"/>
      <c r="D142" s="2"/>
    </row>
    <row r="143">
      <c r="B143" s="2"/>
      <c r="C143" s="2"/>
      <c r="D143" s="2"/>
    </row>
    <row r="144">
      <c r="B144" s="2"/>
      <c r="C144" s="2"/>
      <c r="D144" s="2"/>
    </row>
    <row r="145">
      <c r="B145" s="2"/>
      <c r="C145" s="2"/>
      <c r="D145" s="2"/>
    </row>
    <row r="146">
      <c r="B146" s="2"/>
      <c r="C146" s="2"/>
      <c r="D146" s="2"/>
    </row>
    <row r="147">
      <c r="B147" s="2"/>
      <c r="C147" s="2"/>
      <c r="D147" s="2"/>
    </row>
    <row r="148">
      <c r="B148" s="2"/>
      <c r="C148" s="2"/>
      <c r="D148" s="2"/>
    </row>
    <row r="149">
      <c r="B149" s="2"/>
      <c r="C149" s="2"/>
      <c r="D149" s="2"/>
    </row>
    <row r="150">
      <c r="B150" s="2"/>
      <c r="C150" s="2"/>
      <c r="D150" s="2"/>
    </row>
    <row r="151">
      <c r="B151" s="2"/>
      <c r="C151" s="2"/>
      <c r="D151" s="2"/>
    </row>
    <row r="152">
      <c r="B152" s="2"/>
      <c r="C152" s="2"/>
      <c r="D152" s="2"/>
    </row>
    <row r="153">
      <c r="B153" s="2"/>
      <c r="C153" s="2"/>
      <c r="D153" s="2"/>
    </row>
    <row r="154">
      <c r="B154" s="2"/>
      <c r="C154" s="2"/>
      <c r="D154" s="2"/>
    </row>
    <row r="155">
      <c r="B155" s="2"/>
      <c r="C155" s="2"/>
      <c r="D155" s="2"/>
    </row>
    <row r="156">
      <c r="B156" s="2"/>
      <c r="C156" s="2"/>
      <c r="D156" s="2"/>
    </row>
    <row r="157">
      <c r="B157" s="2"/>
      <c r="C157" s="2"/>
      <c r="D157" s="2"/>
    </row>
    <row r="158">
      <c r="B158" s="2"/>
      <c r="C158" s="2"/>
      <c r="D158" s="2"/>
    </row>
    <row r="159">
      <c r="B159" s="2"/>
      <c r="C159" s="2"/>
      <c r="D159" s="2"/>
    </row>
    <row r="160">
      <c r="B160" s="2"/>
      <c r="C160" s="2"/>
      <c r="D160" s="2"/>
    </row>
    <row r="161">
      <c r="B161" s="2"/>
      <c r="C161" s="2"/>
      <c r="D161" s="2"/>
    </row>
    <row r="162">
      <c r="B162" s="2"/>
      <c r="C162" s="2"/>
      <c r="D162" s="2"/>
    </row>
    <row r="163">
      <c r="B163" s="2"/>
      <c r="C163" s="2"/>
      <c r="D163" s="2"/>
    </row>
    <row r="164">
      <c r="B164" s="2"/>
      <c r="C164" s="2"/>
      <c r="D164" s="2"/>
    </row>
    <row r="165">
      <c r="B165" s="2"/>
      <c r="C165" s="2"/>
      <c r="D165" s="2"/>
    </row>
    <row r="166">
      <c r="B166" s="2"/>
      <c r="C166" s="2"/>
      <c r="D166" s="2"/>
    </row>
    <row r="167">
      <c r="B167" s="2"/>
      <c r="C167" s="2"/>
      <c r="D167" s="2"/>
    </row>
    <row r="168">
      <c r="B168" s="2"/>
      <c r="C168" s="2"/>
      <c r="D168" s="2"/>
    </row>
    <row r="169">
      <c r="B169" s="2"/>
      <c r="C169" s="2"/>
      <c r="D169" s="2"/>
    </row>
    <row r="170">
      <c r="B170" s="2"/>
      <c r="C170" s="2"/>
      <c r="D170" s="2"/>
    </row>
    <row r="171">
      <c r="B171" s="2"/>
      <c r="C171" s="2"/>
      <c r="D171" s="2"/>
    </row>
    <row r="172">
      <c r="B172" s="2"/>
      <c r="C172" s="2"/>
      <c r="D172" s="2"/>
    </row>
    <row r="173">
      <c r="B173" s="2"/>
      <c r="C173" s="2"/>
      <c r="D173" s="2"/>
    </row>
    <row r="174">
      <c r="B174" s="2"/>
      <c r="C174" s="2"/>
      <c r="D174" s="2"/>
    </row>
    <row r="175">
      <c r="B175" s="2"/>
      <c r="C175" s="2"/>
      <c r="D175" s="2"/>
    </row>
    <row r="176">
      <c r="B176" s="2"/>
      <c r="C176" s="2"/>
      <c r="D176" s="2"/>
    </row>
    <row r="177">
      <c r="B177" s="2"/>
      <c r="C177" s="2"/>
      <c r="D177" s="2"/>
    </row>
    <row r="178">
      <c r="B178" s="2"/>
      <c r="C178" s="2"/>
      <c r="D178" s="2"/>
    </row>
    <row r="179">
      <c r="B179" s="2"/>
      <c r="C179" s="2"/>
      <c r="D179" s="2"/>
    </row>
    <row r="180">
      <c r="B180" s="2"/>
      <c r="C180" s="2"/>
      <c r="D180" s="2"/>
    </row>
    <row r="181">
      <c r="B181" s="2"/>
      <c r="C181" s="2"/>
      <c r="D181" s="2"/>
    </row>
    <row r="182">
      <c r="B182" s="2"/>
      <c r="C182" s="2"/>
      <c r="D182" s="2"/>
    </row>
    <row r="183">
      <c r="B183" s="2"/>
      <c r="C183" s="2"/>
      <c r="D183" s="2"/>
    </row>
    <row r="184">
      <c r="B184" s="2"/>
      <c r="C184" s="2"/>
      <c r="D184" s="2"/>
    </row>
    <row r="185">
      <c r="B185" s="2"/>
      <c r="C185" s="2"/>
      <c r="D185" s="2"/>
    </row>
    <row r="186">
      <c r="B186" s="2"/>
      <c r="C186" s="2"/>
      <c r="D186" s="2"/>
    </row>
    <row r="187">
      <c r="B187" s="2"/>
      <c r="C187" s="2"/>
      <c r="D187" s="2"/>
    </row>
    <row r="188">
      <c r="B188" s="2"/>
      <c r="C188" s="2"/>
      <c r="D188" s="2"/>
    </row>
    <row r="189">
      <c r="B189" s="2"/>
      <c r="C189" s="2"/>
      <c r="D189" s="2"/>
    </row>
    <row r="190">
      <c r="B190" s="2"/>
      <c r="C190" s="2"/>
      <c r="D190" s="2"/>
    </row>
    <row r="191">
      <c r="B191" s="2"/>
      <c r="C191" s="2"/>
      <c r="D191" s="2"/>
    </row>
    <row r="192">
      <c r="B192" s="2"/>
      <c r="C192" s="2"/>
      <c r="D192" s="2"/>
    </row>
    <row r="193">
      <c r="B193" s="2"/>
      <c r="C193" s="2"/>
      <c r="D193" s="2"/>
    </row>
    <row r="194">
      <c r="B194" s="2"/>
      <c r="C194" s="2"/>
      <c r="D194" s="2"/>
    </row>
    <row r="195">
      <c r="B195" s="2"/>
      <c r="C195" s="2"/>
      <c r="D195" s="2"/>
    </row>
    <row r="196">
      <c r="B196" s="2"/>
      <c r="C196" s="2"/>
      <c r="D196" s="2"/>
    </row>
    <row r="197">
      <c r="B197" s="2"/>
      <c r="C197" s="2"/>
      <c r="D197" s="2"/>
    </row>
    <row r="198">
      <c r="B198" s="2"/>
      <c r="C198" s="2"/>
      <c r="D198" s="2"/>
    </row>
    <row r="199">
      <c r="B199" s="2"/>
      <c r="C199" s="2"/>
      <c r="D199" s="2"/>
    </row>
    <row r="200">
      <c r="B200" s="2"/>
      <c r="C200" s="2"/>
      <c r="D200" s="2"/>
    </row>
    <row r="201">
      <c r="B201" s="2"/>
      <c r="C201" s="2"/>
      <c r="D201" s="2"/>
    </row>
    <row r="202">
      <c r="B202" s="2"/>
      <c r="C202" s="2"/>
      <c r="D202" s="2"/>
    </row>
    <row r="203">
      <c r="B203" s="2"/>
      <c r="C203" s="2"/>
      <c r="D203" s="2"/>
    </row>
    <row r="204">
      <c r="B204" s="2"/>
      <c r="C204" s="2"/>
      <c r="D204" s="2"/>
    </row>
    <row r="205">
      <c r="B205" s="2"/>
      <c r="C205" s="2"/>
      <c r="D205" s="2"/>
    </row>
    <row r="206">
      <c r="B206" s="2"/>
      <c r="C206" s="2"/>
      <c r="D206" s="2"/>
    </row>
    <row r="207">
      <c r="B207" s="2"/>
      <c r="C207" s="2"/>
      <c r="D207" s="2"/>
    </row>
    <row r="208">
      <c r="B208" s="2"/>
      <c r="C208" s="2"/>
      <c r="D208" s="2"/>
    </row>
    <row r="209">
      <c r="B209" s="2"/>
      <c r="C209" s="2"/>
      <c r="D209" s="2"/>
    </row>
    <row r="210">
      <c r="B210" s="2"/>
      <c r="C210" s="2"/>
      <c r="D210" s="2"/>
    </row>
    <row r="211">
      <c r="B211" s="2"/>
      <c r="C211" s="2"/>
      <c r="D211" s="2"/>
    </row>
    <row r="212">
      <c r="B212" s="2"/>
      <c r="C212" s="2"/>
      <c r="D212" s="2"/>
    </row>
    <row r="213">
      <c r="B213" s="2"/>
      <c r="C213" s="2"/>
      <c r="D213" s="2"/>
    </row>
    <row r="214">
      <c r="B214" s="2"/>
      <c r="C214" s="2"/>
      <c r="D214" s="2"/>
    </row>
    <row r="215">
      <c r="B215" s="2"/>
      <c r="C215" s="2"/>
      <c r="D215" s="2"/>
    </row>
    <row r="216">
      <c r="B216" s="2"/>
      <c r="C216" s="2"/>
      <c r="D216" s="2"/>
    </row>
    <row r="217">
      <c r="B217" s="2"/>
      <c r="C217" s="2"/>
      <c r="D217" s="2"/>
    </row>
    <row r="218">
      <c r="B218" s="2"/>
      <c r="C218" s="2"/>
      <c r="D218" s="2"/>
    </row>
    <row r="219">
      <c r="B219" s="2"/>
      <c r="C219" s="2"/>
      <c r="D219" s="2"/>
    </row>
    <row r="220">
      <c r="B220" s="2"/>
      <c r="C220" s="2"/>
      <c r="D220" s="2"/>
    </row>
    <row r="221">
      <c r="B221" s="2"/>
      <c r="C221" s="2"/>
      <c r="D221" s="2"/>
    </row>
    <row r="222">
      <c r="B222" s="2"/>
      <c r="C222" s="2"/>
      <c r="D222" s="2"/>
    </row>
    <row r="223">
      <c r="B223" s="2"/>
      <c r="C223" s="2"/>
      <c r="D223" s="2"/>
    </row>
    <row r="224">
      <c r="B224" s="2"/>
      <c r="C224" s="2"/>
      <c r="D224" s="2"/>
    </row>
    <row r="225">
      <c r="B225" s="2"/>
      <c r="C225" s="2"/>
      <c r="D225" s="2"/>
    </row>
    <row r="226">
      <c r="B226" s="2"/>
      <c r="C226" s="2"/>
      <c r="D226" s="2"/>
    </row>
    <row r="227">
      <c r="B227" s="2"/>
      <c r="C227" s="2"/>
      <c r="D227" s="2"/>
    </row>
    <row r="228">
      <c r="B228" s="2"/>
      <c r="C228" s="2"/>
      <c r="D228" s="2"/>
    </row>
    <row r="229">
      <c r="B229" s="2"/>
      <c r="C229" s="2"/>
      <c r="D229" s="2"/>
    </row>
    <row r="230">
      <c r="B230" s="2"/>
      <c r="C230" s="2"/>
      <c r="D230" s="2"/>
    </row>
    <row r="231">
      <c r="B231" s="2"/>
      <c r="C231" s="2"/>
      <c r="D231" s="2"/>
    </row>
    <row r="232">
      <c r="B232" s="2"/>
      <c r="C232" s="2"/>
      <c r="D232" s="2"/>
    </row>
    <row r="233">
      <c r="B233" s="2"/>
      <c r="C233" s="2"/>
      <c r="D233" s="2"/>
    </row>
    <row r="234">
      <c r="B234" s="2"/>
      <c r="C234" s="2"/>
      <c r="D234" s="2"/>
    </row>
    <row r="235">
      <c r="B235" s="2"/>
      <c r="C235" s="2"/>
      <c r="D235" s="2"/>
    </row>
    <row r="236">
      <c r="B236" s="2"/>
      <c r="C236" s="2"/>
      <c r="D236" s="2"/>
    </row>
    <row r="237">
      <c r="B237" s="2"/>
      <c r="C237" s="2"/>
      <c r="D237" s="2"/>
    </row>
    <row r="238">
      <c r="B238" s="2"/>
      <c r="C238" s="2"/>
      <c r="D238" s="2"/>
    </row>
    <row r="239">
      <c r="B239" s="2"/>
      <c r="C239" s="2"/>
      <c r="D239" s="2"/>
    </row>
    <row r="240">
      <c r="B240" s="2"/>
      <c r="C240" s="2"/>
      <c r="D240" s="2"/>
    </row>
    <row r="241">
      <c r="B241" s="2"/>
      <c r="C241" s="2"/>
      <c r="D241" s="2"/>
    </row>
    <row r="242">
      <c r="B242" s="2"/>
      <c r="C242" s="2"/>
      <c r="D242" s="2"/>
    </row>
    <row r="243">
      <c r="B243" s="2"/>
      <c r="C243" s="2"/>
      <c r="D243" s="2"/>
    </row>
    <row r="244">
      <c r="B244" s="2"/>
      <c r="C244" s="2"/>
      <c r="D244" s="2"/>
    </row>
    <row r="245">
      <c r="B245" s="2"/>
      <c r="C245" s="2"/>
      <c r="D245" s="2"/>
    </row>
    <row r="246">
      <c r="B246" s="2"/>
      <c r="C246" s="2"/>
      <c r="D246" s="2"/>
    </row>
    <row r="247">
      <c r="B247" s="2"/>
      <c r="C247" s="2"/>
      <c r="D247" s="2"/>
    </row>
    <row r="248">
      <c r="B248" s="2"/>
      <c r="C248" s="2"/>
      <c r="D248" s="2"/>
    </row>
    <row r="249">
      <c r="B249" s="2"/>
      <c r="C249" s="2"/>
      <c r="D249" s="2"/>
    </row>
    <row r="250">
      <c r="B250" s="2"/>
      <c r="C250" s="2"/>
      <c r="D250" s="2"/>
    </row>
    <row r="251">
      <c r="B251" s="2"/>
      <c r="C251" s="2"/>
      <c r="D251" s="2"/>
    </row>
    <row r="252">
      <c r="B252" s="2"/>
      <c r="C252" s="2"/>
      <c r="D252" s="2"/>
    </row>
    <row r="253">
      <c r="B253" s="2"/>
      <c r="C253" s="2"/>
      <c r="D253" s="2"/>
    </row>
    <row r="254">
      <c r="B254" s="2"/>
      <c r="C254" s="2"/>
      <c r="D254" s="2"/>
    </row>
    <row r="255">
      <c r="B255" s="2"/>
      <c r="C255" s="2"/>
      <c r="D255" s="2"/>
    </row>
    <row r="256">
      <c r="B256" s="2"/>
      <c r="C256" s="2"/>
      <c r="D256" s="2"/>
    </row>
    <row r="257">
      <c r="B257" s="2"/>
      <c r="C257" s="2"/>
      <c r="D257" s="2"/>
    </row>
    <row r="258">
      <c r="B258" s="2"/>
      <c r="C258" s="2"/>
      <c r="D258" s="2"/>
    </row>
    <row r="259">
      <c r="B259" s="2"/>
      <c r="C259" s="2"/>
      <c r="D259" s="2"/>
    </row>
    <row r="260">
      <c r="B260" s="2"/>
      <c r="C260" s="2"/>
      <c r="D260" s="2"/>
    </row>
    <row r="261">
      <c r="B261" s="2"/>
      <c r="C261" s="2"/>
      <c r="D261" s="2"/>
    </row>
    <row r="262">
      <c r="B262" s="2"/>
      <c r="C262" s="2"/>
      <c r="D262" s="2"/>
    </row>
    <row r="263">
      <c r="B263" s="2"/>
      <c r="C263" s="2"/>
      <c r="D263" s="2"/>
    </row>
    <row r="264">
      <c r="B264" s="2"/>
      <c r="C264" s="2"/>
      <c r="D264" s="2"/>
    </row>
    <row r="265">
      <c r="B265" s="2"/>
      <c r="C265" s="2"/>
      <c r="D265" s="2"/>
    </row>
    <row r="266">
      <c r="B266" s="2"/>
      <c r="C266" s="2"/>
      <c r="D266" s="2"/>
    </row>
    <row r="267">
      <c r="B267" s="2"/>
      <c r="C267" s="2"/>
      <c r="D267" s="2"/>
    </row>
    <row r="268">
      <c r="B268" s="2"/>
      <c r="C268" s="2"/>
      <c r="D268" s="2"/>
    </row>
    <row r="269">
      <c r="B269" s="2"/>
      <c r="C269" s="2"/>
      <c r="D269" s="2"/>
    </row>
    <row r="270">
      <c r="B270" s="2"/>
      <c r="C270" s="2"/>
      <c r="D270" s="2"/>
    </row>
    <row r="271">
      <c r="B271" s="2"/>
      <c r="C271" s="2"/>
      <c r="D271" s="2"/>
    </row>
    <row r="272">
      <c r="B272" s="2"/>
      <c r="C272" s="2"/>
      <c r="D272" s="2"/>
    </row>
    <row r="273">
      <c r="B273" s="2"/>
      <c r="C273" s="2"/>
      <c r="D273" s="2"/>
    </row>
    <row r="274">
      <c r="B274" s="2"/>
      <c r="C274" s="2"/>
      <c r="D274" s="2"/>
    </row>
    <row r="275">
      <c r="B275" s="2"/>
      <c r="C275" s="2"/>
      <c r="D275" s="2"/>
    </row>
    <row r="276">
      <c r="B276" s="2"/>
      <c r="C276" s="2"/>
      <c r="D276" s="2"/>
    </row>
    <row r="277">
      <c r="B277" s="2"/>
      <c r="C277" s="2"/>
      <c r="D277" s="2"/>
    </row>
    <row r="278">
      <c r="B278" s="2"/>
      <c r="C278" s="2"/>
      <c r="D278" s="2"/>
    </row>
    <row r="279">
      <c r="B279" s="2"/>
      <c r="C279" s="2"/>
      <c r="D279" s="2"/>
    </row>
    <row r="280">
      <c r="B280" s="2"/>
      <c r="C280" s="2"/>
      <c r="D280" s="2"/>
    </row>
    <row r="281">
      <c r="B281" s="2"/>
      <c r="C281" s="2"/>
      <c r="D281" s="2"/>
    </row>
    <row r="282">
      <c r="B282" s="2"/>
      <c r="C282" s="2"/>
      <c r="D282" s="2"/>
    </row>
    <row r="283">
      <c r="B283" s="2"/>
      <c r="C283" s="2"/>
      <c r="D283" s="2"/>
    </row>
    <row r="284">
      <c r="B284" s="2"/>
      <c r="C284" s="2"/>
      <c r="D284" s="2"/>
    </row>
    <row r="285">
      <c r="B285" s="2"/>
      <c r="C285" s="2"/>
      <c r="D285" s="2"/>
    </row>
    <row r="286">
      <c r="B286" s="2"/>
      <c r="C286" s="2"/>
      <c r="D286" s="2"/>
    </row>
    <row r="287">
      <c r="B287" s="2"/>
      <c r="C287" s="2"/>
      <c r="D287" s="2"/>
    </row>
    <row r="288">
      <c r="B288" s="2"/>
      <c r="C288" s="2"/>
      <c r="D288" s="2"/>
    </row>
    <row r="289">
      <c r="B289" s="2"/>
      <c r="C289" s="2"/>
      <c r="D289" s="2"/>
    </row>
    <row r="290">
      <c r="B290" s="2"/>
      <c r="C290" s="2"/>
      <c r="D290" s="2"/>
    </row>
    <row r="291">
      <c r="B291" s="2"/>
      <c r="C291" s="2"/>
      <c r="D291" s="2"/>
    </row>
    <row r="292">
      <c r="B292" s="2"/>
      <c r="C292" s="2"/>
      <c r="D292" s="2"/>
    </row>
    <row r="293">
      <c r="B293" s="2"/>
      <c r="C293" s="2"/>
      <c r="D293" s="2"/>
    </row>
    <row r="294">
      <c r="B294" s="2"/>
      <c r="C294" s="2"/>
      <c r="D294" s="2"/>
    </row>
    <row r="295">
      <c r="B295" s="2"/>
      <c r="C295" s="2"/>
      <c r="D295" s="2"/>
    </row>
    <row r="296">
      <c r="B296" s="2"/>
      <c r="C296" s="2"/>
      <c r="D296" s="2"/>
    </row>
    <row r="297">
      <c r="B297" s="2"/>
      <c r="C297" s="2"/>
      <c r="D297" s="2"/>
    </row>
    <row r="298">
      <c r="B298" s="2"/>
      <c r="C298" s="2"/>
      <c r="D298" s="2"/>
    </row>
    <row r="299">
      <c r="B299" s="2"/>
      <c r="C299" s="2"/>
      <c r="D299" s="2"/>
    </row>
    <row r="300">
      <c r="B300" s="2"/>
      <c r="C300" s="2"/>
      <c r="D300" s="2"/>
    </row>
    <row r="301">
      <c r="B301" s="2"/>
      <c r="C301" s="2"/>
      <c r="D301" s="2"/>
    </row>
    <row r="302">
      <c r="B302" s="2"/>
      <c r="C302" s="2"/>
      <c r="D302" s="2"/>
    </row>
    <row r="303">
      <c r="B303" s="2"/>
      <c r="C303" s="2"/>
      <c r="D303" s="2"/>
    </row>
    <row r="304">
      <c r="B304" s="2"/>
      <c r="C304" s="2"/>
      <c r="D304" s="2"/>
    </row>
    <row r="305">
      <c r="B305" s="2"/>
      <c r="C305" s="2"/>
      <c r="D305" s="2"/>
    </row>
    <row r="306">
      <c r="B306" s="2"/>
      <c r="C306" s="2"/>
      <c r="D306" s="2"/>
    </row>
    <row r="307">
      <c r="B307" s="2"/>
      <c r="C307" s="2"/>
      <c r="D307" s="2"/>
    </row>
    <row r="308">
      <c r="B308" s="2"/>
      <c r="C308" s="2"/>
      <c r="D308" s="2"/>
    </row>
    <row r="309">
      <c r="B309" s="2"/>
      <c r="C309" s="2"/>
      <c r="D309" s="2"/>
    </row>
    <row r="310">
      <c r="B310" s="2"/>
      <c r="C310" s="2"/>
      <c r="D310" s="2"/>
    </row>
    <row r="311">
      <c r="B311" s="2"/>
      <c r="C311" s="2"/>
      <c r="D311" s="2"/>
    </row>
    <row r="312">
      <c r="B312" s="2"/>
      <c r="C312" s="2"/>
      <c r="D312" s="2"/>
    </row>
    <row r="313">
      <c r="B313" s="2"/>
      <c r="C313" s="2"/>
      <c r="D313" s="2"/>
    </row>
    <row r="314">
      <c r="B314" s="2"/>
      <c r="C314" s="2"/>
      <c r="D314" s="2"/>
    </row>
    <row r="315">
      <c r="B315" s="2"/>
      <c r="C315" s="2"/>
      <c r="D315" s="2"/>
    </row>
    <row r="316">
      <c r="B316" s="2"/>
      <c r="C316" s="2"/>
      <c r="D316" s="2"/>
    </row>
    <row r="317">
      <c r="B317" s="2"/>
      <c r="C317" s="2"/>
      <c r="D317" s="2"/>
    </row>
    <row r="318">
      <c r="B318" s="2"/>
      <c r="C318" s="2"/>
      <c r="D318" s="2"/>
    </row>
    <row r="319">
      <c r="B319" s="2"/>
      <c r="C319" s="2"/>
      <c r="D319" s="2"/>
    </row>
    <row r="320">
      <c r="B320" s="2"/>
      <c r="C320" s="2"/>
      <c r="D320" s="2"/>
    </row>
    <row r="321">
      <c r="B321" s="2"/>
      <c r="C321" s="2"/>
      <c r="D321" s="2"/>
    </row>
    <row r="322">
      <c r="B322" s="2"/>
      <c r="C322" s="2"/>
      <c r="D322" s="2"/>
    </row>
    <row r="323">
      <c r="B323" s="2"/>
      <c r="C323" s="2"/>
      <c r="D323" s="2"/>
    </row>
    <row r="324">
      <c r="B324" s="2"/>
      <c r="C324" s="2"/>
      <c r="D324" s="2"/>
    </row>
    <row r="325">
      <c r="B325" s="2"/>
      <c r="C325" s="2"/>
      <c r="D325" s="2"/>
    </row>
    <row r="326">
      <c r="B326" s="2"/>
      <c r="C326" s="2"/>
      <c r="D326" s="2"/>
    </row>
    <row r="327">
      <c r="B327" s="2"/>
      <c r="C327" s="2"/>
      <c r="D327" s="2"/>
    </row>
    <row r="328">
      <c r="B328" s="2"/>
      <c r="C328" s="2"/>
      <c r="D328" s="2"/>
    </row>
    <row r="329">
      <c r="B329" s="2"/>
      <c r="C329" s="2"/>
      <c r="D329" s="2"/>
    </row>
    <row r="330">
      <c r="B330" s="2"/>
      <c r="C330" s="2"/>
      <c r="D330" s="2"/>
    </row>
    <row r="331">
      <c r="B331" s="2"/>
      <c r="C331" s="2"/>
      <c r="D331" s="2"/>
    </row>
    <row r="332">
      <c r="B332" s="2"/>
      <c r="C332" s="2"/>
      <c r="D332" s="2"/>
    </row>
    <row r="333">
      <c r="B333" s="2"/>
      <c r="C333" s="2"/>
      <c r="D333" s="2"/>
    </row>
    <row r="334">
      <c r="B334" s="2"/>
      <c r="C334" s="2"/>
      <c r="D334" s="2"/>
    </row>
    <row r="335">
      <c r="B335" s="2"/>
      <c r="C335" s="2"/>
      <c r="D335" s="2"/>
    </row>
    <row r="336">
      <c r="B336" s="2"/>
      <c r="C336" s="2"/>
      <c r="D336" s="2"/>
    </row>
    <row r="337">
      <c r="B337" s="2"/>
      <c r="C337" s="2"/>
      <c r="D337" s="2"/>
    </row>
    <row r="338">
      <c r="B338" s="2"/>
      <c r="C338" s="2"/>
      <c r="D338" s="2"/>
    </row>
    <row r="339">
      <c r="B339" s="2"/>
      <c r="C339" s="2"/>
      <c r="D339" s="2"/>
    </row>
    <row r="340">
      <c r="B340" s="2"/>
      <c r="C340" s="2"/>
      <c r="D340" s="2"/>
    </row>
    <row r="341">
      <c r="B341" s="2"/>
      <c r="C341" s="2"/>
      <c r="D341" s="2"/>
    </row>
    <row r="342">
      <c r="B342" s="2"/>
      <c r="C342" s="2"/>
      <c r="D342" s="2"/>
    </row>
    <row r="343">
      <c r="B343" s="2"/>
      <c r="C343" s="2"/>
      <c r="D343" s="2"/>
    </row>
    <row r="344">
      <c r="B344" s="2"/>
      <c r="C344" s="2"/>
      <c r="D344" s="2"/>
    </row>
    <row r="345">
      <c r="B345" s="2"/>
      <c r="C345" s="2"/>
      <c r="D345" s="2"/>
    </row>
    <row r="346">
      <c r="B346" s="2"/>
      <c r="C346" s="2"/>
      <c r="D346" s="2"/>
    </row>
    <row r="347">
      <c r="B347" s="2"/>
      <c r="C347" s="2"/>
      <c r="D347" s="2"/>
    </row>
    <row r="348">
      <c r="B348" s="2"/>
      <c r="C348" s="2"/>
      <c r="D348" s="2"/>
    </row>
    <row r="349">
      <c r="B349" s="2"/>
      <c r="C349" s="2"/>
      <c r="D349" s="2"/>
    </row>
    <row r="350">
      <c r="B350" s="2"/>
      <c r="C350" s="2"/>
      <c r="D350" s="2"/>
    </row>
    <row r="351">
      <c r="B351" s="2"/>
      <c r="C351" s="2"/>
      <c r="D351" s="2"/>
    </row>
    <row r="352">
      <c r="B352" s="2"/>
      <c r="C352" s="2"/>
      <c r="D352" s="2"/>
    </row>
    <row r="353">
      <c r="B353" s="2"/>
      <c r="C353" s="2"/>
      <c r="D353" s="2"/>
    </row>
    <row r="354">
      <c r="B354" s="2"/>
      <c r="C354" s="2"/>
      <c r="D354" s="2"/>
    </row>
    <row r="355">
      <c r="B355" s="2"/>
      <c r="C355" s="2"/>
      <c r="D355" s="2"/>
    </row>
    <row r="356">
      <c r="B356" s="2"/>
      <c r="C356" s="2"/>
      <c r="D356" s="2"/>
    </row>
    <row r="357">
      <c r="B357" s="2"/>
      <c r="C357" s="2"/>
      <c r="D357" s="2"/>
    </row>
    <row r="358">
      <c r="B358" s="2"/>
      <c r="C358" s="2"/>
      <c r="D358" s="2"/>
    </row>
    <row r="359">
      <c r="B359" s="2"/>
      <c r="C359" s="2"/>
      <c r="D359" s="2"/>
    </row>
    <row r="360">
      <c r="B360" s="2"/>
      <c r="C360" s="2"/>
      <c r="D360" s="2"/>
    </row>
    <row r="361">
      <c r="B361" s="2"/>
      <c r="C361" s="2"/>
      <c r="D361" s="2"/>
    </row>
    <row r="362">
      <c r="B362" s="2"/>
      <c r="C362" s="2"/>
      <c r="D362" s="2"/>
    </row>
    <row r="363">
      <c r="B363" s="2"/>
      <c r="C363" s="2"/>
      <c r="D363" s="2"/>
    </row>
    <row r="364">
      <c r="B364" s="2"/>
      <c r="C364" s="2"/>
      <c r="D364" s="2"/>
    </row>
    <row r="365">
      <c r="B365" s="2"/>
      <c r="C365" s="2"/>
      <c r="D365" s="2"/>
    </row>
    <row r="366">
      <c r="B366" s="2"/>
      <c r="C366" s="2"/>
      <c r="D366" s="2"/>
    </row>
    <row r="367">
      <c r="B367" s="2"/>
      <c r="C367" s="2"/>
      <c r="D367" s="2"/>
    </row>
    <row r="368">
      <c r="B368" s="2"/>
      <c r="C368" s="2"/>
      <c r="D368" s="2"/>
    </row>
    <row r="369">
      <c r="B369" s="2"/>
      <c r="C369" s="2"/>
      <c r="D369" s="2"/>
    </row>
    <row r="370">
      <c r="B370" s="2"/>
      <c r="C370" s="2"/>
      <c r="D370" s="2"/>
    </row>
    <row r="371">
      <c r="B371" s="2"/>
      <c r="C371" s="2"/>
      <c r="D371" s="2"/>
    </row>
    <row r="372">
      <c r="B372" s="2"/>
      <c r="C372" s="2"/>
      <c r="D372" s="2"/>
    </row>
    <row r="373">
      <c r="B373" s="2"/>
      <c r="C373" s="2"/>
      <c r="D373" s="2"/>
    </row>
    <row r="374">
      <c r="B374" s="2"/>
      <c r="C374" s="2"/>
      <c r="D374" s="2"/>
    </row>
    <row r="375">
      <c r="B375" s="2"/>
      <c r="C375" s="2"/>
      <c r="D375" s="2"/>
    </row>
    <row r="376">
      <c r="B376" s="2"/>
      <c r="C376" s="2"/>
      <c r="D376" s="2"/>
    </row>
    <row r="377">
      <c r="B377" s="2"/>
      <c r="C377" s="2"/>
      <c r="D377" s="2"/>
    </row>
    <row r="378">
      <c r="B378" s="2"/>
      <c r="C378" s="2"/>
      <c r="D378" s="2"/>
    </row>
    <row r="379">
      <c r="B379" s="2"/>
      <c r="C379" s="2"/>
      <c r="D379" s="2"/>
    </row>
    <row r="380">
      <c r="B380" s="2"/>
      <c r="C380" s="2"/>
      <c r="D380" s="2"/>
    </row>
    <row r="381">
      <c r="B381" s="2"/>
      <c r="C381" s="2"/>
      <c r="D381" s="2"/>
    </row>
    <row r="382">
      <c r="B382" s="2"/>
      <c r="C382" s="2"/>
      <c r="D382" s="2"/>
    </row>
    <row r="383">
      <c r="B383" s="2"/>
      <c r="C383" s="2"/>
      <c r="D383" s="2"/>
    </row>
    <row r="384">
      <c r="B384" s="2"/>
      <c r="C384" s="2"/>
      <c r="D384" s="2"/>
    </row>
    <row r="385">
      <c r="B385" s="2"/>
      <c r="C385" s="2"/>
      <c r="D385" s="2"/>
    </row>
    <row r="386">
      <c r="B386" s="2"/>
      <c r="C386" s="2"/>
      <c r="D386" s="2"/>
    </row>
    <row r="387">
      <c r="B387" s="2"/>
      <c r="C387" s="2"/>
      <c r="D387" s="2"/>
    </row>
    <row r="388">
      <c r="B388" s="2"/>
      <c r="C388" s="2"/>
      <c r="D388" s="2"/>
    </row>
    <row r="389">
      <c r="B389" s="2"/>
      <c r="C389" s="2"/>
      <c r="D389" s="2"/>
    </row>
    <row r="390">
      <c r="B390" s="2"/>
      <c r="C390" s="2"/>
      <c r="D390" s="2"/>
    </row>
    <row r="391">
      <c r="B391" s="2"/>
      <c r="C391" s="2"/>
      <c r="D391" s="2"/>
    </row>
    <row r="392">
      <c r="B392" s="2"/>
      <c r="C392" s="2"/>
      <c r="D392" s="2"/>
    </row>
    <row r="393">
      <c r="B393" s="2"/>
      <c r="C393" s="2"/>
      <c r="D393" s="2"/>
    </row>
    <row r="394">
      <c r="B394" s="2"/>
      <c r="C394" s="2"/>
      <c r="D394" s="2"/>
    </row>
    <row r="395">
      <c r="B395" s="2"/>
      <c r="C395" s="2"/>
      <c r="D395" s="2"/>
    </row>
    <row r="396">
      <c r="B396" s="2"/>
      <c r="C396" s="2"/>
      <c r="D396" s="2"/>
    </row>
    <row r="397">
      <c r="B397" s="2"/>
      <c r="C397" s="2"/>
      <c r="D397" s="2"/>
    </row>
    <row r="398">
      <c r="B398" s="2"/>
      <c r="C398" s="2"/>
      <c r="D398" s="2"/>
    </row>
    <row r="399">
      <c r="B399" s="2"/>
      <c r="C399" s="2"/>
      <c r="D399" s="2"/>
    </row>
    <row r="400">
      <c r="B400" s="2"/>
      <c r="C400" s="2"/>
      <c r="D400" s="2"/>
    </row>
    <row r="401">
      <c r="B401" s="2"/>
      <c r="C401" s="2"/>
      <c r="D401" s="2"/>
    </row>
    <row r="402">
      <c r="B402" s="2"/>
      <c r="C402" s="2"/>
      <c r="D402" s="2"/>
    </row>
    <row r="403">
      <c r="B403" s="2"/>
      <c r="C403" s="2"/>
      <c r="D403" s="2"/>
    </row>
    <row r="404">
      <c r="B404" s="2"/>
      <c r="C404" s="2"/>
      <c r="D404" s="2"/>
    </row>
    <row r="405">
      <c r="B405" s="2"/>
      <c r="C405" s="2"/>
      <c r="D405" s="2"/>
    </row>
    <row r="406">
      <c r="B406" s="2"/>
      <c r="C406" s="2"/>
      <c r="D406" s="2"/>
    </row>
    <row r="407">
      <c r="B407" s="2"/>
      <c r="C407" s="2"/>
      <c r="D407" s="2"/>
    </row>
    <row r="408">
      <c r="B408" s="2"/>
      <c r="C408" s="2"/>
      <c r="D408" s="2"/>
    </row>
    <row r="409">
      <c r="B409" s="2"/>
      <c r="C409" s="2"/>
      <c r="D409" s="2"/>
    </row>
    <row r="410">
      <c r="B410" s="2"/>
      <c r="C410" s="2"/>
      <c r="D410" s="2"/>
    </row>
    <row r="411">
      <c r="B411" s="2"/>
      <c r="C411" s="2"/>
      <c r="D411" s="2"/>
    </row>
    <row r="412">
      <c r="B412" s="2"/>
      <c r="C412" s="2"/>
      <c r="D412" s="2"/>
    </row>
    <row r="413">
      <c r="B413" s="2"/>
      <c r="C413" s="2"/>
      <c r="D413" s="2"/>
    </row>
    <row r="414">
      <c r="B414" s="2"/>
      <c r="C414" s="2"/>
      <c r="D414" s="2"/>
    </row>
    <row r="415">
      <c r="B415" s="2"/>
      <c r="C415" s="2"/>
      <c r="D415" s="2"/>
    </row>
    <row r="416">
      <c r="B416" s="2"/>
      <c r="C416" s="2"/>
      <c r="D416" s="2"/>
    </row>
    <row r="417">
      <c r="B417" s="2"/>
      <c r="C417" s="2"/>
      <c r="D417" s="2"/>
    </row>
    <row r="418">
      <c r="B418" s="2"/>
      <c r="C418" s="2"/>
      <c r="D418" s="2"/>
    </row>
    <row r="419">
      <c r="B419" s="2"/>
      <c r="C419" s="2"/>
      <c r="D419" s="2"/>
    </row>
    <row r="420">
      <c r="B420" s="2"/>
      <c r="C420" s="2"/>
      <c r="D420" s="2"/>
    </row>
    <row r="421">
      <c r="B421" s="2"/>
      <c r="C421" s="2"/>
      <c r="D421" s="2"/>
    </row>
    <row r="422">
      <c r="B422" s="2"/>
      <c r="C422" s="2"/>
      <c r="D422" s="2"/>
    </row>
    <row r="423">
      <c r="B423" s="2"/>
      <c r="C423" s="2"/>
      <c r="D423" s="2"/>
    </row>
    <row r="424">
      <c r="B424" s="2"/>
      <c r="C424" s="2"/>
      <c r="D424" s="2"/>
    </row>
    <row r="425">
      <c r="B425" s="2"/>
      <c r="C425" s="2"/>
      <c r="D425" s="2"/>
    </row>
    <row r="426">
      <c r="B426" s="2"/>
      <c r="C426" s="2"/>
      <c r="D426" s="2"/>
    </row>
    <row r="427">
      <c r="B427" s="2"/>
      <c r="C427" s="2"/>
      <c r="D427" s="2"/>
    </row>
    <row r="428">
      <c r="B428" s="2"/>
      <c r="C428" s="2"/>
      <c r="D428" s="2"/>
    </row>
    <row r="429">
      <c r="B429" s="2"/>
      <c r="C429" s="2"/>
      <c r="D429" s="2"/>
    </row>
    <row r="430">
      <c r="B430" s="2"/>
      <c r="C430" s="2"/>
      <c r="D430" s="2"/>
    </row>
    <row r="431">
      <c r="B431" s="2"/>
      <c r="C431" s="2"/>
      <c r="D431" s="2"/>
    </row>
    <row r="432">
      <c r="B432" s="2"/>
      <c r="C432" s="2"/>
      <c r="D432" s="2"/>
    </row>
    <row r="433">
      <c r="B433" s="2"/>
      <c r="C433" s="2"/>
      <c r="D433" s="2"/>
    </row>
    <row r="434">
      <c r="B434" s="2"/>
      <c r="C434" s="2"/>
      <c r="D434" s="2"/>
    </row>
    <row r="435">
      <c r="B435" s="2"/>
      <c r="C435" s="2"/>
      <c r="D435" s="2"/>
    </row>
    <row r="436">
      <c r="B436" s="2"/>
      <c r="C436" s="2"/>
      <c r="D436" s="2"/>
    </row>
    <row r="437">
      <c r="B437" s="2"/>
      <c r="C437" s="2"/>
      <c r="D437" s="2"/>
    </row>
    <row r="438">
      <c r="B438" s="2"/>
      <c r="C438" s="2"/>
      <c r="D438" s="2"/>
    </row>
    <row r="439">
      <c r="B439" s="2"/>
      <c r="C439" s="2"/>
      <c r="D439" s="2"/>
    </row>
    <row r="440">
      <c r="B440" s="2"/>
      <c r="C440" s="2"/>
      <c r="D440" s="2"/>
    </row>
    <row r="441">
      <c r="B441" s="2"/>
      <c r="C441" s="2"/>
      <c r="D441" s="2"/>
    </row>
    <row r="442">
      <c r="B442" s="2"/>
      <c r="C442" s="2"/>
      <c r="D442" s="2"/>
    </row>
    <row r="443">
      <c r="B443" s="2"/>
      <c r="C443" s="2"/>
      <c r="D443" s="2"/>
    </row>
    <row r="444">
      <c r="B444" s="2"/>
      <c r="C444" s="2"/>
      <c r="D444" s="2"/>
    </row>
    <row r="445">
      <c r="B445" s="2"/>
      <c r="C445" s="2"/>
      <c r="D445" s="2"/>
    </row>
    <row r="446">
      <c r="B446" s="2"/>
      <c r="C446" s="2"/>
      <c r="D446" s="2"/>
    </row>
    <row r="447">
      <c r="B447" s="2"/>
      <c r="C447" s="2"/>
      <c r="D447" s="2"/>
    </row>
    <row r="448">
      <c r="B448" s="2"/>
      <c r="C448" s="2"/>
      <c r="D448" s="2"/>
    </row>
    <row r="449">
      <c r="B449" s="2"/>
      <c r="C449" s="2"/>
      <c r="D449" s="2"/>
    </row>
    <row r="450">
      <c r="B450" s="2"/>
      <c r="C450" s="2"/>
      <c r="D450" s="2"/>
    </row>
    <row r="451">
      <c r="B451" s="2"/>
      <c r="C451" s="2"/>
      <c r="D451" s="2"/>
    </row>
    <row r="452">
      <c r="B452" s="2"/>
      <c r="C452" s="2"/>
      <c r="D452" s="2"/>
    </row>
    <row r="453">
      <c r="B453" s="2"/>
      <c r="C453" s="2"/>
      <c r="D453" s="2"/>
    </row>
    <row r="454">
      <c r="B454" s="2"/>
      <c r="C454" s="2"/>
      <c r="D454" s="2"/>
    </row>
    <row r="455">
      <c r="B455" s="2"/>
      <c r="C455" s="2"/>
      <c r="D455" s="2"/>
    </row>
    <row r="456">
      <c r="B456" s="2"/>
      <c r="C456" s="2"/>
      <c r="D456" s="2"/>
    </row>
    <row r="457">
      <c r="B457" s="2"/>
      <c r="C457" s="2"/>
      <c r="D457" s="2"/>
    </row>
    <row r="458">
      <c r="B458" s="2"/>
      <c r="C458" s="2"/>
      <c r="D458" s="2"/>
    </row>
    <row r="459">
      <c r="B459" s="2"/>
      <c r="C459" s="2"/>
      <c r="D459" s="2"/>
    </row>
    <row r="460">
      <c r="B460" s="2"/>
      <c r="C460" s="2"/>
      <c r="D460" s="2"/>
    </row>
    <row r="461">
      <c r="B461" s="2"/>
      <c r="C461" s="2"/>
      <c r="D461" s="2"/>
    </row>
    <row r="462">
      <c r="B462" s="2"/>
      <c r="C462" s="2"/>
      <c r="D462" s="2"/>
    </row>
    <row r="463">
      <c r="B463" s="2"/>
      <c r="C463" s="2"/>
      <c r="D463" s="2"/>
    </row>
    <row r="464">
      <c r="B464" s="2"/>
      <c r="C464" s="2"/>
      <c r="D464" s="2"/>
    </row>
    <row r="465">
      <c r="B465" s="2"/>
      <c r="C465" s="2"/>
      <c r="D465" s="2"/>
    </row>
    <row r="466">
      <c r="B466" s="2"/>
      <c r="C466" s="2"/>
      <c r="D466" s="2"/>
    </row>
    <row r="467">
      <c r="B467" s="2"/>
      <c r="C467" s="2"/>
      <c r="D467" s="2"/>
    </row>
    <row r="468">
      <c r="B468" s="2"/>
      <c r="C468" s="2"/>
      <c r="D468" s="2"/>
    </row>
    <row r="469">
      <c r="B469" s="2"/>
      <c r="C469" s="2"/>
      <c r="D469" s="2"/>
    </row>
    <row r="470">
      <c r="B470" s="2"/>
      <c r="C470" s="2"/>
      <c r="D470" s="2"/>
    </row>
    <row r="471">
      <c r="B471" s="2"/>
      <c r="C471" s="2"/>
      <c r="D471" s="2"/>
    </row>
    <row r="472">
      <c r="B472" s="2"/>
      <c r="C472" s="2"/>
      <c r="D472" s="2"/>
    </row>
    <row r="473">
      <c r="B473" s="2"/>
      <c r="C473" s="2"/>
      <c r="D473" s="2"/>
    </row>
    <row r="474">
      <c r="B474" s="2"/>
      <c r="C474" s="2"/>
      <c r="D474" s="2"/>
    </row>
    <row r="475">
      <c r="B475" s="2"/>
      <c r="C475" s="2"/>
      <c r="D475" s="2"/>
    </row>
    <row r="476">
      <c r="B476" s="2"/>
      <c r="C476" s="2"/>
      <c r="D476" s="2"/>
    </row>
    <row r="477">
      <c r="B477" s="2"/>
      <c r="C477" s="2"/>
      <c r="D477" s="2"/>
    </row>
    <row r="478">
      <c r="B478" s="2"/>
      <c r="C478" s="2"/>
      <c r="D478" s="2"/>
    </row>
    <row r="479">
      <c r="B479" s="2"/>
      <c r="C479" s="2"/>
      <c r="D479" s="2"/>
    </row>
    <row r="480">
      <c r="B480" s="2"/>
      <c r="C480" s="2"/>
      <c r="D480" s="2"/>
    </row>
    <row r="481">
      <c r="B481" s="2"/>
      <c r="C481" s="2"/>
      <c r="D481" s="2"/>
    </row>
    <row r="482">
      <c r="B482" s="2"/>
      <c r="C482" s="2"/>
      <c r="D482" s="2"/>
    </row>
    <row r="483">
      <c r="B483" s="2"/>
      <c r="C483" s="2"/>
      <c r="D483" s="2"/>
    </row>
    <row r="484">
      <c r="B484" s="2"/>
      <c r="C484" s="2"/>
      <c r="D484" s="2"/>
    </row>
    <row r="485">
      <c r="B485" s="2"/>
      <c r="C485" s="2"/>
      <c r="D485" s="2"/>
    </row>
    <row r="486">
      <c r="B486" s="2"/>
      <c r="C486" s="2"/>
      <c r="D486" s="2"/>
    </row>
    <row r="487">
      <c r="B487" s="2"/>
      <c r="C487" s="2"/>
      <c r="D487" s="2"/>
    </row>
    <row r="488">
      <c r="B488" s="2"/>
      <c r="C488" s="2"/>
      <c r="D488" s="2"/>
    </row>
    <row r="489">
      <c r="B489" s="2"/>
      <c r="C489" s="2"/>
      <c r="D489" s="2"/>
    </row>
    <row r="490">
      <c r="B490" s="2"/>
      <c r="C490" s="2"/>
      <c r="D490" s="2"/>
    </row>
    <row r="491">
      <c r="B491" s="2"/>
      <c r="C491" s="2"/>
      <c r="D491" s="2"/>
    </row>
    <row r="492">
      <c r="B492" s="2"/>
      <c r="C492" s="2"/>
      <c r="D492" s="2"/>
    </row>
    <row r="493">
      <c r="B493" s="2"/>
      <c r="C493" s="2"/>
      <c r="D493" s="2"/>
    </row>
    <row r="494">
      <c r="B494" s="2"/>
      <c r="C494" s="2"/>
      <c r="D494" s="2"/>
    </row>
    <row r="495">
      <c r="B495" s="2"/>
      <c r="C495" s="2"/>
      <c r="D495" s="2"/>
    </row>
    <row r="496">
      <c r="B496" s="2"/>
      <c r="C496" s="2"/>
      <c r="D496" s="2"/>
    </row>
    <row r="497">
      <c r="B497" s="2"/>
      <c r="C497" s="2"/>
      <c r="D497" s="2"/>
    </row>
    <row r="498">
      <c r="B498" s="2"/>
      <c r="C498" s="2"/>
      <c r="D498" s="2"/>
    </row>
    <row r="499">
      <c r="B499" s="2"/>
      <c r="C499" s="2"/>
      <c r="D499" s="2"/>
    </row>
    <row r="500">
      <c r="B500" s="2"/>
      <c r="C500" s="2"/>
      <c r="D500" s="2"/>
    </row>
    <row r="501">
      <c r="B501" s="2"/>
      <c r="C501" s="2"/>
      <c r="D501" s="2"/>
    </row>
    <row r="502">
      <c r="B502" s="2"/>
      <c r="C502" s="2"/>
      <c r="D502" s="2"/>
    </row>
    <row r="503">
      <c r="B503" s="2"/>
      <c r="C503" s="2"/>
      <c r="D503" s="2"/>
    </row>
    <row r="504">
      <c r="B504" s="2"/>
      <c r="C504" s="2"/>
      <c r="D504" s="2"/>
    </row>
    <row r="505">
      <c r="B505" s="2"/>
      <c r="C505" s="2"/>
      <c r="D505" s="2"/>
    </row>
    <row r="506">
      <c r="B506" s="2"/>
      <c r="C506" s="2"/>
      <c r="D506" s="2"/>
    </row>
    <row r="507">
      <c r="B507" s="2"/>
      <c r="C507" s="2"/>
      <c r="D507" s="2"/>
    </row>
    <row r="508">
      <c r="B508" s="2"/>
      <c r="C508" s="2"/>
      <c r="D508" s="2"/>
    </row>
    <row r="509">
      <c r="B509" s="2"/>
      <c r="C509" s="2"/>
      <c r="D509" s="2"/>
    </row>
    <row r="510">
      <c r="B510" s="2"/>
      <c r="C510" s="2"/>
      <c r="D510" s="2"/>
    </row>
    <row r="511">
      <c r="B511" s="2"/>
      <c r="C511" s="2"/>
      <c r="D511" s="2"/>
    </row>
    <row r="512">
      <c r="B512" s="2"/>
      <c r="C512" s="2"/>
      <c r="D512" s="2"/>
    </row>
    <row r="513">
      <c r="B513" s="2"/>
      <c r="C513" s="2"/>
      <c r="D513" s="2"/>
    </row>
    <row r="514">
      <c r="B514" s="2"/>
      <c r="C514" s="2"/>
      <c r="D514" s="2"/>
    </row>
    <row r="515">
      <c r="B515" s="2"/>
      <c r="C515" s="2"/>
      <c r="D515" s="2"/>
    </row>
    <row r="516">
      <c r="B516" s="2"/>
      <c r="C516" s="2"/>
      <c r="D516" s="2"/>
    </row>
    <row r="517">
      <c r="B517" s="2"/>
      <c r="C517" s="2"/>
      <c r="D517" s="2"/>
    </row>
    <row r="518">
      <c r="B518" s="2"/>
      <c r="C518" s="2"/>
      <c r="D518" s="2"/>
    </row>
    <row r="519">
      <c r="B519" s="2"/>
      <c r="C519" s="2"/>
      <c r="D519" s="2"/>
    </row>
    <row r="520">
      <c r="B520" s="2"/>
      <c r="C520" s="2"/>
      <c r="D520" s="2"/>
    </row>
    <row r="521">
      <c r="B521" s="2"/>
      <c r="C521" s="2"/>
      <c r="D521" s="2"/>
    </row>
    <row r="522">
      <c r="B522" s="2"/>
      <c r="C522" s="2"/>
      <c r="D522" s="2"/>
    </row>
    <row r="523">
      <c r="B523" s="2"/>
      <c r="C523" s="2"/>
      <c r="D523" s="2"/>
    </row>
    <row r="524">
      <c r="B524" s="2"/>
      <c r="C524" s="2"/>
      <c r="D524" s="2"/>
    </row>
    <row r="525">
      <c r="B525" s="2"/>
      <c r="C525" s="2"/>
      <c r="D525" s="2"/>
    </row>
    <row r="526">
      <c r="B526" s="2"/>
      <c r="C526" s="2"/>
      <c r="D526" s="2"/>
    </row>
    <row r="527">
      <c r="B527" s="2"/>
      <c r="C527" s="2"/>
      <c r="D527" s="2"/>
    </row>
    <row r="528">
      <c r="B528" s="2"/>
      <c r="C528" s="2"/>
      <c r="D528" s="2"/>
    </row>
    <row r="529">
      <c r="B529" s="2"/>
      <c r="C529" s="2"/>
      <c r="D529" s="2"/>
    </row>
    <row r="530">
      <c r="B530" s="2"/>
      <c r="C530" s="2"/>
      <c r="D530" s="2"/>
    </row>
    <row r="531">
      <c r="B531" s="2"/>
      <c r="C531" s="2"/>
      <c r="D531" s="2"/>
    </row>
    <row r="532">
      <c r="B532" s="2"/>
      <c r="C532" s="2"/>
      <c r="D532" s="2"/>
    </row>
    <row r="533">
      <c r="B533" s="2"/>
      <c r="C533" s="2"/>
      <c r="D533" s="2"/>
    </row>
    <row r="534">
      <c r="B534" s="2"/>
      <c r="C534" s="2"/>
      <c r="D534" s="2"/>
    </row>
    <row r="535">
      <c r="B535" s="2"/>
      <c r="C535" s="2"/>
      <c r="D535" s="2"/>
    </row>
    <row r="536">
      <c r="B536" s="2"/>
      <c r="C536" s="2"/>
      <c r="D536" s="2"/>
    </row>
    <row r="537">
      <c r="B537" s="2"/>
      <c r="C537" s="2"/>
      <c r="D537" s="2"/>
    </row>
    <row r="538">
      <c r="B538" s="2"/>
      <c r="C538" s="2"/>
      <c r="D538" s="2"/>
    </row>
    <row r="539">
      <c r="B539" s="2"/>
      <c r="C539" s="2"/>
      <c r="D539" s="2"/>
    </row>
    <row r="540">
      <c r="B540" s="2"/>
      <c r="C540" s="2"/>
      <c r="D540" s="2"/>
    </row>
    <row r="541">
      <c r="B541" s="2"/>
      <c r="C541" s="2"/>
      <c r="D541" s="2"/>
    </row>
    <row r="542">
      <c r="B542" s="2"/>
      <c r="C542" s="2"/>
      <c r="D542" s="2"/>
    </row>
    <row r="543">
      <c r="B543" s="2"/>
      <c r="C543" s="2"/>
      <c r="D543" s="2"/>
    </row>
    <row r="544">
      <c r="B544" s="2"/>
      <c r="C544" s="2"/>
      <c r="D544" s="2"/>
    </row>
    <row r="545">
      <c r="B545" s="2"/>
      <c r="C545" s="2"/>
      <c r="D545" s="2"/>
    </row>
    <row r="546">
      <c r="B546" s="2"/>
      <c r="C546" s="2"/>
      <c r="D546" s="2"/>
    </row>
    <row r="547">
      <c r="B547" s="2"/>
      <c r="C547" s="2"/>
      <c r="D547" s="2"/>
    </row>
    <row r="548">
      <c r="B548" s="2"/>
      <c r="C548" s="2"/>
      <c r="D548" s="2"/>
    </row>
    <row r="549">
      <c r="B549" s="2"/>
      <c r="C549" s="2"/>
      <c r="D549" s="2"/>
    </row>
    <row r="550">
      <c r="B550" s="2"/>
      <c r="C550" s="2"/>
      <c r="D550" s="2"/>
    </row>
    <row r="551">
      <c r="B551" s="2"/>
      <c r="C551" s="2"/>
      <c r="D551" s="2"/>
    </row>
    <row r="552">
      <c r="B552" s="2"/>
      <c r="C552" s="2"/>
      <c r="D552" s="2"/>
    </row>
    <row r="553">
      <c r="B553" s="2"/>
      <c r="C553" s="2"/>
      <c r="D553" s="2"/>
    </row>
    <row r="554">
      <c r="B554" s="2"/>
      <c r="C554" s="2"/>
      <c r="D554" s="2"/>
    </row>
    <row r="555">
      <c r="B555" s="2"/>
      <c r="C555" s="2"/>
      <c r="D555" s="2"/>
    </row>
    <row r="556">
      <c r="B556" s="2"/>
      <c r="C556" s="2"/>
      <c r="D556" s="2"/>
    </row>
    <row r="557">
      <c r="B557" s="2"/>
      <c r="C557" s="2"/>
      <c r="D557" s="2"/>
    </row>
    <row r="558">
      <c r="B558" s="2"/>
      <c r="C558" s="2"/>
      <c r="D558" s="2"/>
    </row>
    <row r="559">
      <c r="B559" s="2"/>
      <c r="C559" s="2"/>
      <c r="D559" s="2"/>
    </row>
    <row r="560">
      <c r="B560" s="2"/>
      <c r="C560" s="2"/>
      <c r="D560" s="2"/>
    </row>
    <row r="561">
      <c r="B561" s="2"/>
      <c r="C561" s="2"/>
      <c r="D561" s="2"/>
    </row>
    <row r="562">
      <c r="B562" s="2"/>
      <c r="C562" s="2"/>
      <c r="D562" s="2"/>
    </row>
    <row r="563">
      <c r="B563" s="2"/>
      <c r="C563" s="2"/>
      <c r="D563" s="2"/>
    </row>
    <row r="564">
      <c r="B564" s="2"/>
      <c r="C564" s="2"/>
      <c r="D564" s="2"/>
    </row>
    <row r="565">
      <c r="B565" s="2"/>
      <c r="C565" s="2"/>
      <c r="D565" s="2"/>
    </row>
    <row r="566">
      <c r="B566" s="2"/>
      <c r="C566" s="2"/>
      <c r="D566" s="2"/>
    </row>
    <row r="567">
      <c r="B567" s="2"/>
      <c r="C567" s="2"/>
      <c r="D567" s="2"/>
    </row>
    <row r="568">
      <c r="B568" s="2"/>
      <c r="C568" s="2"/>
      <c r="D568" s="2"/>
    </row>
    <row r="569">
      <c r="B569" s="2"/>
      <c r="C569" s="2"/>
      <c r="D569" s="2"/>
    </row>
    <row r="570">
      <c r="B570" s="2"/>
      <c r="C570" s="2"/>
      <c r="D570" s="2"/>
    </row>
    <row r="571">
      <c r="B571" s="2"/>
      <c r="C571" s="2"/>
      <c r="D571" s="2"/>
    </row>
    <row r="572">
      <c r="B572" s="2"/>
      <c r="C572" s="2"/>
      <c r="D572" s="2"/>
    </row>
    <row r="573">
      <c r="B573" s="2"/>
      <c r="C573" s="2"/>
      <c r="D573" s="2"/>
    </row>
    <row r="574">
      <c r="B574" s="2"/>
      <c r="C574" s="2"/>
      <c r="D574" s="2"/>
    </row>
    <row r="575">
      <c r="B575" s="2"/>
      <c r="C575" s="2"/>
      <c r="D575" s="2"/>
    </row>
    <row r="576">
      <c r="B576" s="2"/>
      <c r="C576" s="2"/>
      <c r="D576" s="2"/>
    </row>
    <row r="577">
      <c r="B577" s="2"/>
      <c r="C577" s="2"/>
      <c r="D577" s="2"/>
    </row>
    <row r="578">
      <c r="B578" s="2"/>
      <c r="C578" s="2"/>
      <c r="D578" s="2"/>
    </row>
    <row r="579">
      <c r="B579" s="2"/>
      <c r="C579" s="2"/>
      <c r="D579" s="2"/>
    </row>
    <row r="580">
      <c r="B580" s="2"/>
      <c r="C580" s="2"/>
      <c r="D580" s="2"/>
    </row>
    <row r="581">
      <c r="B581" s="2"/>
      <c r="C581" s="2"/>
      <c r="D581" s="2"/>
    </row>
    <row r="582">
      <c r="B582" s="2"/>
      <c r="C582" s="2"/>
      <c r="D582" s="2"/>
    </row>
    <row r="583">
      <c r="B583" s="2"/>
      <c r="C583" s="2"/>
      <c r="D583" s="2"/>
    </row>
    <row r="584">
      <c r="B584" s="2"/>
      <c r="C584" s="2"/>
      <c r="D584" s="2"/>
    </row>
    <row r="585">
      <c r="B585" s="2"/>
      <c r="C585" s="2"/>
      <c r="D585" s="2"/>
    </row>
    <row r="586">
      <c r="B586" s="2"/>
      <c r="C586" s="2"/>
      <c r="D586" s="2"/>
    </row>
    <row r="587">
      <c r="B587" s="2"/>
      <c r="C587" s="2"/>
      <c r="D587" s="2"/>
    </row>
    <row r="588">
      <c r="B588" s="2"/>
      <c r="C588" s="2"/>
      <c r="D588" s="2"/>
    </row>
    <row r="589">
      <c r="B589" s="2"/>
      <c r="C589" s="2"/>
      <c r="D589" s="2"/>
    </row>
    <row r="590">
      <c r="B590" s="2"/>
      <c r="C590" s="2"/>
      <c r="D590" s="2"/>
    </row>
    <row r="591">
      <c r="B591" s="2"/>
      <c r="C591" s="2"/>
      <c r="D591" s="2"/>
    </row>
    <row r="592">
      <c r="B592" s="2"/>
      <c r="C592" s="2"/>
      <c r="D592" s="2"/>
    </row>
    <row r="593">
      <c r="B593" s="2"/>
      <c r="C593" s="2"/>
      <c r="D593" s="2"/>
    </row>
    <row r="594">
      <c r="B594" s="2"/>
      <c r="C594" s="2"/>
      <c r="D594" s="2"/>
    </row>
    <row r="595">
      <c r="B595" s="2"/>
      <c r="C595" s="2"/>
      <c r="D595" s="2"/>
    </row>
    <row r="596">
      <c r="B596" s="2"/>
      <c r="C596" s="2"/>
      <c r="D596" s="2"/>
    </row>
    <row r="597">
      <c r="B597" s="2"/>
      <c r="C597" s="2"/>
      <c r="D597" s="2"/>
    </row>
    <row r="598">
      <c r="B598" s="2"/>
      <c r="C598" s="2"/>
      <c r="D598" s="2"/>
    </row>
    <row r="599">
      <c r="B599" s="2"/>
      <c r="C599" s="2"/>
      <c r="D599" s="2"/>
    </row>
    <row r="600">
      <c r="B600" s="2"/>
      <c r="C600" s="2"/>
      <c r="D600" s="2"/>
    </row>
    <row r="601">
      <c r="B601" s="2"/>
      <c r="C601" s="2"/>
      <c r="D601" s="2"/>
    </row>
    <row r="602">
      <c r="B602" s="2"/>
      <c r="C602" s="2"/>
      <c r="D602" s="2"/>
    </row>
    <row r="603">
      <c r="B603" s="2"/>
      <c r="C603" s="2"/>
      <c r="D603" s="2"/>
    </row>
    <row r="604">
      <c r="B604" s="2"/>
      <c r="C604" s="2"/>
      <c r="D604" s="2"/>
    </row>
    <row r="605">
      <c r="B605" s="2"/>
      <c r="C605" s="2"/>
      <c r="D605" s="2"/>
    </row>
    <row r="606">
      <c r="B606" s="2"/>
      <c r="C606" s="2"/>
      <c r="D606" s="2"/>
    </row>
    <row r="607">
      <c r="B607" s="2"/>
      <c r="C607" s="2"/>
      <c r="D607" s="2"/>
    </row>
    <row r="608">
      <c r="B608" s="2"/>
      <c r="C608" s="2"/>
      <c r="D608" s="2"/>
    </row>
    <row r="609">
      <c r="B609" s="2"/>
      <c r="C609" s="2"/>
      <c r="D609" s="2"/>
    </row>
    <row r="610">
      <c r="B610" s="2"/>
      <c r="C610" s="2"/>
      <c r="D610" s="2"/>
    </row>
    <row r="611">
      <c r="B611" s="2"/>
      <c r="C611" s="2"/>
      <c r="D611" s="2"/>
    </row>
    <row r="612">
      <c r="B612" s="2"/>
      <c r="C612" s="2"/>
      <c r="D612" s="2"/>
    </row>
    <row r="613">
      <c r="B613" s="2"/>
      <c r="C613" s="2"/>
      <c r="D613" s="2"/>
    </row>
    <row r="614">
      <c r="B614" s="2"/>
      <c r="C614" s="2"/>
      <c r="D614" s="2"/>
    </row>
    <row r="615">
      <c r="B615" s="2"/>
      <c r="C615" s="2"/>
      <c r="D615" s="2"/>
    </row>
    <row r="616">
      <c r="B616" s="2"/>
      <c r="C616" s="2"/>
      <c r="D616" s="2"/>
    </row>
    <row r="617">
      <c r="B617" s="2"/>
      <c r="C617" s="2"/>
      <c r="D617" s="2"/>
    </row>
    <row r="618">
      <c r="B618" s="2"/>
      <c r="C618" s="2"/>
      <c r="D618" s="2"/>
    </row>
    <row r="619">
      <c r="B619" s="2"/>
      <c r="C619" s="2"/>
      <c r="D619" s="2"/>
    </row>
    <row r="620">
      <c r="B620" s="2"/>
      <c r="C620" s="2"/>
      <c r="D620" s="2"/>
    </row>
    <row r="621">
      <c r="B621" s="2"/>
      <c r="C621" s="2"/>
      <c r="D621" s="2"/>
    </row>
    <row r="622">
      <c r="B622" s="2"/>
      <c r="C622" s="2"/>
      <c r="D622" s="2"/>
    </row>
    <row r="623">
      <c r="B623" s="2"/>
      <c r="C623" s="2"/>
      <c r="D623" s="2"/>
    </row>
    <row r="624">
      <c r="B624" s="2"/>
      <c r="C624" s="2"/>
      <c r="D624" s="2"/>
    </row>
    <row r="625">
      <c r="B625" s="2"/>
      <c r="C625" s="2"/>
      <c r="D625" s="2"/>
    </row>
    <row r="626">
      <c r="B626" s="2"/>
      <c r="C626" s="2"/>
      <c r="D626" s="2"/>
    </row>
    <row r="627">
      <c r="B627" s="2"/>
      <c r="C627" s="2"/>
      <c r="D627" s="2"/>
    </row>
    <row r="628">
      <c r="B628" s="2"/>
      <c r="C628" s="2"/>
      <c r="D628" s="2"/>
    </row>
    <row r="629">
      <c r="B629" s="2"/>
      <c r="C629" s="2"/>
      <c r="D629" s="2"/>
    </row>
    <row r="630">
      <c r="B630" s="2"/>
      <c r="C630" s="2"/>
      <c r="D630" s="2"/>
    </row>
    <row r="631">
      <c r="B631" s="2"/>
      <c r="C631" s="2"/>
      <c r="D631" s="2"/>
    </row>
    <row r="632">
      <c r="B632" s="2"/>
      <c r="C632" s="2"/>
      <c r="D632" s="2"/>
    </row>
    <row r="633">
      <c r="B633" s="2"/>
      <c r="C633" s="2"/>
      <c r="D633" s="2"/>
    </row>
    <row r="634">
      <c r="B634" s="2"/>
      <c r="C634" s="2"/>
      <c r="D634" s="2"/>
    </row>
    <row r="635">
      <c r="B635" s="2"/>
      <c r="C635" s="2"/>
      <c r="D635" s="2"/>
    </row>
    <row r="636">
      <c r="B636" s="2"/>
      <c r="C636" s="2"/>
      <c r="D636" s="2"/>
    </row>
    <row r="637">
      <c r="B637" s="2"/>
      <c r="C637" s="2"/>
      <c r="D637" s="2"/>
    </row>
    <row r="638">
      <c r="B638" s="2"/>
      <c r="C638" s="2"/>
      <c r="D638" s="2"/>
    </row>
    <row r="639">
      <c r="B639" s="2"/>
      <c r="C639" s="2"/>
      <c r="D639" s="2"/>
    </row>
    <row r="640">
      <c r="B640" s="2"/>
      <c r="C640" s="2"/>
      <c r="D640" s="2"/>
    </row>
    <row r="641">
      <c r="B641" s="2"/>
      <c r="C641" s="2"/>
      <c r="D641" s="2"/>
    </row>
    <row r="642">
      <c r="B642" s="2"/>
      <c r="C642" s="2"/>
      <c r="D642" s="2"/>
    </row>
    <row r="643">
      <c r="B643" s="2"/>
      <c r="C643" s="2"/>
      <c r="D643" s="2"/>
    </row>
    <row r="644">
      <c r="B644" s="2"/>
      <c r="C644" s="2"/>
      <c r="D644" s="2"/>
    </row>
    <row r="645">
      <c r="B645" s="2"/>
      <c r="C645" s="2"/>
      <c r="D645" s="2"/>
    </row>
    <row r="646">
      <c r="B646" s="2"/>
      <c r="C646" s="2"/>
      <c r="D646" s="2"/>
    </row>
    <row r="647">
      <c r="B647" s="2"/>
      <c r="C647" s="2"/>
      <c r="D647" s="2"/>
    </row>
    <row r="648">
      <c r="B648" s="2"/>
      <c r="C648" s="2"/>
      <c r="D648" s="2"/>
    </row>
    <row r="649">
      <c r="B649" s="2"/>
      <c r="C649" s="2"/>
      <c r="D649" s="2"/>
    </row>
    <row r="650">
      <c r="B650" s="2"/>
      <c r="C650" s="2"/>
      <c r="D650" s="2"/>
    </row>
    <row r="651">
      <c r="B651" s="2"/>
      <c r="C651" s="2"/>
      <c r="D651" s="2"/>
    </row>
    <row r="652">
      <c r="B652" s="2"/>
      <c r="C652" s="2"/>
      <c r="D652" s="2"/>
    </row>
    <row r="653">
      <c r="B653" s="2"/>
      <c r="C653" s="2"/>
      <c r="D653" s="2"/>
    </row>
    <row r="654">
      <c r="B654" s="2"/>
      <c r="C654" s="2"/>
      <c r="D654" s="2"/>
    </row>
    <row r="655">
      <c r="B655" s="2"/>
      <c r="C655" s="2"/>
      <c r="D655" s="2"/>
    </row>
    <row r="656">
      <c r="B656" s="2"/>
      <c r="C656" s="2"/>
      <c r="D656" s="2"/>
    </row>
    <row r="657">
      <c r="B657" s="2"/>
      <c r="C657" s="2"/>
      <c r="D657" s="2"/>
    </row>
    <row r="658">
      <c r="B658" s="2"/>
      <c r="C658" s="2"/>
      <c r="D658" s="2"/>
    </row>
    <row r="659">
      <c r="B659" s="2"/>
      <c r="C659" s="2"/>
      <c r="D659" s="2"/>
    </row>
    <row r="660">
      <c r="B660" s="2"/>
      <c r="C660" s="2"/>
      <c r="D660" s="2"/>
    </row>
    <row r="661">
      <c r="B661" s="2"/>
      <c r="C661" s="2"/>
      <c r="D661" s="2"/>
    </row>
    <row r="662">
      <c r="B662" s="2"/>
      <c r="C662" s="2"/>
      <c r="D662" s="2"/>
    </row>
    <row r="663">
      <c r="B663" s="2"/>
      <c r="C663" s="2"/>
      <c r="D663" s="2"/>
    </row>
    <row r="664">
      <c r="B664" s="2"/>
      <c r="C664" s="2"/>
      <c r="D664" s="2"/>
    </row>
    <row r="665">
      <c r="B665" s="2"/>
      <c r="C665" s="2"/>
      <c r="D665" s="2"/>
    </row>
    <row r="666">
      <c r="B666" s="2"/>
      <c r="C666" s="2"/>
      <c r="D666" s="2"/>
    </row>
    <row r="667">
      <c r="B667" s="2"/>
      <c r="C667" s="2"/>
      <c r="D667" s="2"/>
    </row>
    <row r="668">
      <c r="B668" s="2"/>
      <c r="C668" s="2"/>
      <c r="D668" s="2"/>
    </row>
    <row r="669">
      <c r="B669" s="2"/>
      <c r="C669" s="2"/>
      <c r="D669" s="2"/>
    </row>
    <row r="670">
      <c r="B670" s="2"/>
      <c r="C670" s="2"/>
      <c r="D670" s="2"/>
    </row>
    <row r="671">
      <c r="B671" s="2"/>
      <c r="C671" s="2"/>
      <c r="D671" s="2"/>
    </row>
    <row r="672">
      <c r="B672" s="2"/>
      <c r="C672" s="2"/>
      <c r="D672" s="2"/>
    </row>
    <row r="673">
      <c r="B673" s="2"/>
      <c r="C673" s="2"/>
      <c r="D673" s="2"/>
    </row>
    <row r="674">
      <c r="B674" s="2"/>
      <c r="C674" s="2"/>
      <c r="D674" s="2"/>
    </row>
    <row r="675">
      <c r="B675" s="2"/>
      <c r="C675" s="2"/>
      <c r="D675" s="2"/>
    </row>
    <row r="676">
      <c r="B676" s="2"/>
      <c r="C676" s="2"/>
      <c r="D676" s="2"/>
    </row>
    <row r="677">
      <c r="B677" s="2"/>
      <c r="C677" s="2"/>
      <c r="D677" s="2"/>
    </row>
    <row r="678">
      <c r="B678" s="2"/>
      <c r="C678" s="2"/>
      <c r="D678" s="2"/>
    </row>
    <row r="679">
      <c r="B679" s="2"/>
      <c r="C679" s="2"/>
      <c r="D679" s="2"/>
    </row>
    <row r="680">
      <c r="B680" s="2"/>
      <c r="C680" s="2"/>
      <c r="D680" s="2"/>
    </row>
    <row r="681">
      <c r="B681" s="2"/>
      <c r="C681" s="2"/>
      <c r="D681" s="2"/>
    </row>
    <row r="682">
      <c r="B682" s="2"/>
      <c r="C682" s="2"/>
      <c r="D682" s="2"/>
    </row>
    <row r="683">
      <c r="B683" s="2"/>
      <c r="C683" s="2"/>
      <c r="D683" s="2"/>
    </row>
    <row r="684">
      <c r="B684" s="2"/>
      <c r="C684" s="2"/>
      <c r="D684" s="2"/>
    </row>
    <row r="685">
      <c r="B685" s="2"/>
      <c r="C685" s="2"/>
      <c r="D685" s="2"/>
    </row>
    <row r="686">
      <c r="B686" s="2"/>
      <c r="C686" s="2"/>
      <c r="D686" s="2"/>
    </row>
    <row r="687">
      <c r="B687" s="2"/>
      <c r="C687" s="2"/>
      <c r="D687" s="2"/>
    </row>
    <row r="688">
      <c r="B688" s="2"/>
      <c r="C688" s="2"/>
      <c r="D688" s="2"/>
    </row>
    <row r="689">
      <c r="B689" s="2"/>
      <c r="C689" s="2"/>
      <c r="D689" s="2"/>
    </row>
    <row r="690">
      <c r="B690" s="2"/>
      <c r="C690" s="2"/>
      <c r="D690" s="2"/>
    </row>
    <row r="691">
      <c r="B691" s="2"/>
      <c r="C691" s="2"/>
      <c r="D691" s="2"/>
    </row>
    <row r="692">
      <c r="B692" s="2"/>
      <c r="C692" s="2"/>
      <c r="D692" s="2"/>
    </row>
    <row r="693">
      <c r="B693" s="2"/>
      <c r="C693" s="2"/>
      <c r="D693" s="2"/>
    </row>
    <row r="694">
      <c r="B694" s="2"/>
      <c r="C694" s="2"/>
      <c r="D694" s="2"/>
    </row>
    <row r="695">
      <c r="B695" s="2"/>
      <c r="C695" s="2"/>
      <c r="D695" s="2"/>
    </row>
    <row r="696">
      <c r="B696" s="2"/>
      <c r="C696" s="2"/>
      <c r="D696" s="2"/>
    </row>
    <row r="697">
      <c r="B697" s="2"/>
      <c r="C697" s="2"/>
      <c r="D697" s="2"/>
    </row>
    <row r="698">
      <c r="B698" s="2"/>
      <c r="C698" s="2"/>
      <c r="D698" s="2"/>
    </row>
    <row r="699">
      <c r="B699" s="2"/>
      <c r="C699" s="2"/>
      <c r="D699" s="2"/>
    </row>
    <row r="700">
      <c r="B700" s="2"/>
      <c r="C700" s="2"/>
      <c r="D700" s="2"/>
    </row>
    <row r="701">
      <c r="B701" s="2"/>
      <c r="C701" s="2"/>
      <c r="D701" s="2"/>
    </row>
    <row r="702">
      <c r="B702" s="2"/>
      <c r="C702" s="2"/>
      <c r="D702" s="2"/>
    </row>
    <row r="703">
      <c r="B703" s="2"/>
      <c r="C703" s="2"/>
      <c r="D703" s="2"/>
    </row>
    <row r="704">
      <c r="B704" s="2"/>
      <c r="C704" s="2"/>
      <c r="D704" s="2"/>
    </row>
    <row r="705">
      <c r="B705" s="2"/>
      <c r="C705" s="2"/>
      <c r="D705" s="2"/>
    </row>
    <row r="706">
      <c r="B706" s="2"/>
      <c r="C706" s="2"/>
      <c r="D706" s="2"/>
    </row>
    <row r="707">
      <c r="B707" s="2"/>
      <c r="C707" s="2"/>
      <c r="D707" s="2"/>
    </row>
    <row r="708">
      <c r="B708" s="2"/>
      <c r="C708" s="2"/>
      <c r="D708" s="2"/>
    </row>
    <row r="709">
      <c r="B709" s="2"/>
      <c r="C709" s="2"/>
      <c r="D709" s="2"/>
    </row>
    <row r="710">
      <c r="B710" s="2"/>
      <c r="C710" s="2"/>
      <c r="D710" s="2"/>
    </row>
    <row r="711">
      <c r="B711" s="2"/>
      <c r="C711" s="2"/>
      <c r="D711" s="2"/>
    </row>
    <row r="712">
      <c r="B712" s="2"/>
      <c r="C712" s="2"/>
      <c r="D712" s="2"/>
    </row>
    <row r="713">
      <c r="B713" s="2"/>
      <c r="C713" s="2"/>
      <c r="D713" s="2"/>
    </row>
    <row r="714">
      <c r="B714" s="2"/>
      <c r="C714" s="2"/>
      <c r="D714" s="2"/>
    </row>
    <row r="715">
      <c r="B715" s="2"/>
      <c r="C715" s="2"/>
      <c r="D715" s="2"/>
    </row>
    <row r="716">
      <c r="B716" s="2"/>
      <c r="C716" s="2"/>
      <c r="D716" s="2"/>
    </row>
    <row r="717">
      <c r="B717" s="2"/>
      <c r="C717" s="2"/>
      <c r="D717" s="2"/>
    </row>
    <row r="718">
      <c r="B718" s="2"/>
      <c r="C718" s="2"/>
      <c r="D718" s="2"/>
    </row>
    <row r="719">
      <c r="B719" s="2"/>
      <c r="C719" s="2"/>
      <c r="D719" s="2"/>
    </row>
    <row r="720">
      <c r="B720" s="2"/>
      <c r="C720" s="2"/>
      <c r="D720" s="2"/>
    </row>
    <row r="721">
      <c r="B721" s="2"/>
      <c r="C721" s="2"/>
      <c r="D721" s="2"/>
    </row>
    <row r="722">
      <c r="B722" s="2"/>
      <c r="C722" s="2"/>
      <c r="D722" s="2"/>
    </row>
    <row r="723">
      <c r="B723" s="2"/>
      <c r="C723" s="2"/>
      <c r="D723" s="2"/>
    </row>
    <row r="724">
      <c r="B724" s="2"/>
      <c r="C724" s="2"/>
      <c r="D724" s="2"/>
    </row>
    <row r="725">
      <c r="B725" s="2"/>
      <c r="C725" s="2"/>
      <c r="D725" s="2"/>
    </row>
    <row r="726">
      <c r="B726" s="2"/>
      <c r="C726" s="2"/>
      <c r="D726" s="2"/>
    </row>
    <row r="727">
      <c r="B727" s="2"/>
      <c r="C727" s="2"/>
      <c r="D727" s="2"/>
    </row>
    <row r="728">
      <c r="B728" s="2"/>
      <c r="C728" s="2"/>
      <c r="D728" s="2"/>
    </row>
    <row r="729">
      <c r="B729" s="2"/>
      <c r="C729" s="2"/>
      <c r="D729" s="2"/>
    </row>
    <row r="730">
      <c r="B730" s="2"/>
      <c r="C730" s="2"/>
      <c r="D730" s="2"/>
    </row>
    <row r="731">
      <c r="B731" s="2"/>
      <c r="C731" s="2"/>
      <c r="D731" s="2"/>
    </row>
    <row r="732">
      <c r="B732" s="2"/>
      <c r="C732" s="2"/>
      <c r="D732" s="2"/>
    </row>
    <row r="733">
      <c r="B733" s="2"/>
      <c r="C733" s="2"/>
      <c r="D733" s="2"/>
    </row>
    <row r="734">
      <c r="B734" s="2"/>
      <c r="C734" s="2"/>
      <c r="D734" s="2"/>
    </row>
    <row r="735">
      <c r="B735" s="2"/>
      <c r="C735" s="2"/>
      <c r="D735" s="2"/>
    </row>
    <row r="736">
      <c r="B736" s="2"/>
      <c r="C736" s="2"/>
      <c r="D736" s="2"/>
    </row>
    <row r="737">
      <c r="B737" s="2"/>
      <c r="C737" s="2"/>
      <c r="D737" s="2"/>
    </row>
    <row r="738">
      <c r="B738" s="2"/>
      <c r="C738" s="2"/>
      <c r="D738" s="2"/>
    </row>
    <row r="739">
      <c r="B739" s="2"/>
      <c r="C739" s="2"/>
      <c r="D739" s="2"/>
    </row>
    <row r="740">
      <c r="B740" s="2"/>
      <c r="C740" s="2"/>
      <c r="D740" s="2"/>
    </row>
    <row r="741">
      <c r="B741" s="2"/>
      <c r="C741" s="2"/>
      <c r="D741" s="2"/>
    </row>
    <row r="742">
      <c r="B742" s="2"/>
      <c r="C742" s="2"/>
      <c r="D742" s="2"/>
    </row>
    <row r="743">
      <c r="B743" s="2"/>
      <c r="C743" s="2"/>
      <c r="D743" s="2"/>
    </row>
    <row r="744">
      <c r="B744" s="2"/>
      <c r="C744" s="2"/>
      <c r="D744" s="2"/>
    </row>
    <row r="745">
      <c r="B745" s="2"/>
      <c r="C745" s="2"/>
      <c r="D745" s="2"/>
    </row>
    <row r="746">
      <c r="B746" s="2"/>
      <c r="C746" s="2"/>
      <c r="D746" s="2"/>
    </row>
    <row r="747">
      <c r="B747" s="2"/>
      <c r="C747" s="2"/>
      <c r="D747" s="2"/>
    </row>
    <row r="748">
      <c r="B748" s="2"/>
      <c r="C748" s="2"/>
      <c r="D748" s="2"/>
    </row>
    <row r="749">
      <c r="B749" s="2"/>
      <c r="C749" s="2"/>
      <c r="D749" s="2"/>
    </row>
    <row r="750">
      <c r="B750" s="2"/>
      <c r="C750" s="2"/>
      <c r="D750" s="2"/>
    </row>
    <row r="751">
      <c r="B751" s="2"/>
      <c r="C751" s="2"/>
      <c r="D751" s="2"/>
    </row>
    <row r="752">
      <c r="B752" s="2"/>
      <c r="C752" s="2"/>
      <c r="D752" s="2"/>
    </row>
    <row r="753">
      <c r="B753" s="2"/>
      <c r="C753" s="2"/>
      <c r="D753" s="2"/>
    </row>
    <row r="754">
      <c r="B754" s="2"/>
      <c r="C754" s="2"/>
      <c r="D754" s="2"/>
    </row>
    <row r="755">
      <c r="B755" s="2"/>
      <c r="C755" s="2"/>
      <c r="D755" s="2"/>
    </row>
    <row r="756">
      <c r="B756" s="2"/>
      <c r="C756" s="2"/>
      <c r="D756" s="2"/>
    </row>
    <row r="757">
      <c r="B757" s="2"/>
      <c r="C757" s="2"/>
      <c r="D757" s="2"/>
    </row>
    <row r="758">
      <c r="B758" s="2"/>
      <c r="C758" s="2"/>
      <c r="D758" s="2"/>
    </row>
    <row r="759">
      <c r="B759" s="2"/>
      <c r="C759" s="2"/>
      <c r="D759" s="2"/>
    </row>
    <row r="760">
      <c r="B760" s="2"/>
      <c r="C760" s="2"/>
      <c r="D760" s="2"/>
    </row>
    <row r="761">
      <c r="B761" s="2"/>
      <c r="C761" s="2"/>
      <c r="D761" s="2"/>
    </row>
    <row r="762">
      <c r="B762" s="2"/>
      <c r="C762" s="2"/>
      <c r="D762" s="2"/>
    </row>
    <row r="763">
      <c r="B763" s="2"/>
      <c r="C763" s="2"/>
      <c r="D763" s="2"/>
    </row>
    <row r="764">
      <c r="B764" s="2"/>
      <c r="C764" s="2"/>
      <c r="D764" s="2"/>
    </row>
    <row r="765">
      <c r="B765" s="2"/>
      <c r="C765" s="2"/>
      <c r="D765" s="2"/>
    </row>
    <row r="766">
      <c r="B766" s="2"/>
      <c r="C766" s="2"/>
      <c r="D766" s="2"/>
    </row>
    <row r="767">
      <c r="B767" s="2"/>
      <c r="C767" s="2"/>
      <c r="D767" s="2"/>
    </row>
    <row r="768">
      <c r="B768" s="2"/>
      <c r="C768" s="2"/>
      <c r="D768" s="2"/>
    </row>
    <row r="769">
      <c r="B769" s="2"/>
      <c r="C769" s="2"/>
      <c r="D769" s="2"/>
    </row>
    <row r="770">
      <c r="B770" s="2"/>
      <c r="C770" s="2"/>
      <c r="D770" s="2"/>
    </row>
    <row r="771">
      <c r="B771" s="2"/>
      <c r="C771" s="2"/>
      <c r="D771" s="2"/>
    </row>
    <row r="772">
      <c r="B772" s="2"/>
      <c r="C772" s="2"/>
      <c r="D772" s="2"/>
    </row>
    <row r="773">
      <c r="B773" s="2"/>
      <c r="C773" s="2"/>
      <c r="D773" s="2"/>
    </row>
    <row r="774">
      <c r="B774" s="2"/>
      <c r="C774" s="2"/>
      <c r="D774" s="2"/>
    </row>
    <row r="775">
      <c r="B775" s="2"/>
      <c r="C775" s="2"/>
      <c r="D775" s="2"/>
    </row>
    <row r="776">
      <c r="B776" s="2"/>
      <c r="C776" s="2"/>
      <c r="D776" s="2"/>
    </row>
    <row r="777">
      <c r="B777" s="2"/>
      <c r="C777" s="2"/>
      <c r="D777" s="2"/>
    </row>
    <row r="778">
      <c r="B778" s="2"/>
      <c r="C778" s="2"/>
      <c r="D778" s="2"/>
    </row>
    <row r="779">
      <c r="B779" s="2"/>
      <c r="C779" s="2"/>
      <c r="D779" s="2"/>
    </row>
    <row r="780">
      <c r="B780" s="2"/>
      <c r="C780" s="2"/>
      <c r="D780" s="2"/>
    </row>
    <row r="781">
      <c r="B781" s="2"/>
      <c r="C781" s="2"/>
      <c r="D781" s="2"/>
    </row>
    <row r="782">
      <c r="B782" s="2"/>
      <c r="C782" s="2"/>
      <c r="D782" s="2"/>
    </row>
    <row r="783">
      <c r="B783" s="2"/>
      <c r="C783" s="2"/>
      <c r="D783" s="2"/>
    </row>
    <row r="784">
      <c r="B784" s="2"/>
      <c r="C784" s="2"/>
      <c r="D784" s="2"/>
    </row>
    <row r="785">
      <c r="B785" s="2"/>
      <c r="C785" s="2"/>
      <c r="D785" s="2"/>
    </row>
    <row r="786">
      <c r="B786" s="2"/>
      <c r="C786" s="2"/>
      <c r="D786" s="2"/>
    </row>
    <row r="787">
      <c r="B787" s="2"/>
      <c r="C787" s="2"/>
      <c r="D787" s="2"/>
    </row>
    <row r="788">
      <c r="B788" s="2"/>
      <c r="C788" s="2"/>
      <c r="D788" s="2"/>
    </row>
    <row r="789">
      <c r="B789" s="2"/>
      <c r="C789" s="2"/>
      <c r="D789" s="2"/>
    </row>
    <row r="790">
      <c r="B790" s="2"/>
      <c r="C790" s="2"/>
      <c r="D790" s="2"/>
    </row>
    <row r="791">
      <c r="B791" s="2"/>
      <c r="C791" s="2"/>
      <c r="D791" s="2"/>
    </row>
    <row r="792">
      <c r="B792" s="2"/>
      <c r="C792" s="2"/>
      <c r="D792" s="2"/>
    </row>
    <row r="793">
      <c r="B793" s="2"/>
      <c r="C793" s="2"/>
      <c r="D793" s="2"/>
    </row>
    <row r="794">
      <c r="B794" s="2"/>
      <c r="C794" s="2"/>
      <c r="D794" s="2"/>
    </row>
    <row r="795">
      <c r="B795" s="2"/>
      <c r="C795" s="2"/>
      <c r="D795" s="2"/>
    </row>
    <row r="796">
      <c r="B796" s="2"/>
      <c r="C796" s="2"/>
      <c r="D796" s="2"/>
    </row>
    <row r="797">
      <c r="B797" s="2"/>
      <c r="C797" s="2"/>
      <c r="D797" s="2"/>
    </row>
    <row r="798">
      <c r="B798" s="2"/>
      <c r="C798" s="2"/>
      <c r="D798" s="2"/>
    </row>
    <row r="799">
      <c r="B799" s="2"/>
      <c r="C799" s="2"/>
      <c r="D799" s="2"/>
    </row>
    <row r="800">
      <c r="B800" s="2"/>
      <c r="C800" s="2"/>
      <c r="D800" s="2"/>
    </row>
    <row r="801">
      <c r="B801" s="2"/>
      <c r="C801" s="2"/>
      <c r="D801" s="2"/>
    </row>
    <row r="802">
      <c r="B802" s="2"/>
      <c r="C802" s="2"/>
      <c r="D802" s="2"/>
    </row>
    <row r="803">
      <c r="B803" s="2"/>
      <c r="C803" s="2"/>
      <c r="D803" s="2"/>
    </row>
    <row r="804">
      <c r="B804" s="2"/>
      <c r="C804" s="2"/>
      <c r="D804" s="2"/>
    </row>
    <row r="805">
      <c r="B805" s="2"/>
      <c r="C805" s="2"/>
      <c r="D805" s="2"/>
    </row>
    <row r="806">
      <c r="B806" s="2"/>
      <c r="C806" s="2"/>
      <c r="D806" s="2"/>
    </row>
    <row r="807">
      <c r="B807" s="2"/>
      <c r="C807" s="2"/>
      <c r="D807" s="2"/>
    </row>
    <row r="808">
      <c r="B808" s="2"/>
      <c r="C808" s="2"/>
      <c r="D808" s="2"/>
    </row>
    <row r="809">
      <c r="B809" s="2"/>
      <c r="C809" s="2"/>
      <c r="D809" s="2"/>
    </row>
    <row r="810">
      <c r="B810" s="2"/>
      <c r="C810" s="2"/>
      <c r="D810" s="2"/>
    </row>
    <row r="811">
      <c r="B811" s="2"/>
      <c r="C811" s="2"/>
      <c r="D811" s="2"/>
    </row>
    <row r="812">
      <c r="B812" s="2"/>
      <c r="C812" s="2"/>
      <c r="D812" s="2"/>
    </row>
    <row r="813">
      <c r="B813" s="2"/>
      <c r="C813" s="2"/>
      <c r="D813" s="2"/>
    </row>
    <row r="814">
      <c r="B814" s="2"/>
      <c r="C814" s="2"/>
      <c r="D814" s="2"/>
    </row>
    <row r="815">
      <c r="B815" s="2"/>
      <c r="C815" s="2"/>
      <c r="D815" s="2"/>
    </row>
    <row r="816">
      <c r="B816" s="2"/>
      <c r="C816" s="2"/>
      <c r="D816" s="2"/>
    </row>
    <row r="817">
      <c r="B817" s="2"/>
      <c r="C817" s="2"/>
      <c r="D817" s="2"/>
    </row>
    <row r="818">
      <c r="B818" s="2"/>
      <c r="C818" s="2"/>
      <c r="D818" s="2"/>
    </row>
    <row r="819">
      <c r="B819" s="2"/>
      <c r="C819" s="2"/>
      <c r="D819" s="2"/>
    </row>
    <row r="820">
      <c r="B820" s="2"/>
      <c r="C820" s="2"/>
      <c r="D820" s="2"/>
    </row>
    <row r="821">
      <c r="B821" s="2"/>
      <c r="C821" s="2"/>
      <c r="D821" s="2"/>
    </row>
    <row r="822">
      <c r="B822" s="2"/>
      <c r="C822" s="2"/>
      <c r="D822" s="2"/>
    </row>
    <row r="823">
      <c r="B823" s="2"/>
      <c r="C823" s="2"/>
      <c r="D823" s="2"/>
    </row>
    <row r="824">
      <c r="B824" s="2"/>
      <c r="C824" s="2"/>
      <c r="D824" s="2"/>
    </row>
    <row r="825">
      <c r="B825" s="2"/>
      <c r="C825" s="2"/>
      <c r="D825" s="2"/>
    </row>
    <row r="826">
      <c r="B826" s="2"/>
      <c r="C826" s="2"/>
      <c r="D826" s="2"/>
    </row>
    <row r="827">
      <c r="B827" s="2"/>
      <c r="C827" s="2"/>
      <c r="D827" s="2"/>
    </row>
    <row r="828">
      <c r="B828" s="2"/>
      <c r="C828" s="2"/>
      <c r="D828" s="2"/>
    </row>
    <row r="829">
      <c r="B829" s="2"/>
      <c r="C829" s="2"/>
      <c r="D829" s="2"/>
    </row>
    <row r="830">
      <c r="B830" s="2"/>
      <c r="C830" s="2"/>
      <c r="D830" s="2"/>
    </row>
    <row r="831">
      <c r="B831" s="2"/>
      <c r="C831" s="2"/>
      <c r="D831" s="2"/>
    </row>
    <row r="832">
      <c r="B832" s="2"/>
      <c r="C832" s="2"/>
      <c r="D832" s="2"/>
    </row>
    <row r="833">
      <c r="B833" s="2"/>
      <c r="C833" s="2"/>
      <c r="D833" s="2"/>
    </row>
    <row r="834">
      <c r="B834" s="2"/>
      <c r="C834" s="2"/>
      <c r="D834" s="2"/>
    </row>
    <row r="835">
      <c r="B835" s="2"/>
      <c r="C835" s="2"/>
      <c r="D835" s="2"/>
    </row>
    <row r="836">
      <c r="B836" s="2"/>
      <c r="C836" s="2"/>
      <c r="D836" s="2"/>
    </row>
    <row r="837">
      <c r="B837" s="2"/>
      <c r="C837" s="2"/>
      <c r="D837" s="2"/>
    </row>
    <row r="838">
      <c r="B838" s="2"/>
      <c r="C838" s="2"/>
      <c r="D838" s="2"/>
    </row>
    <row r="839">
      <c r="B839" s="2"/>
      <c r="C839" s="2"/>
      <c r="D839" s="2"/>
    </row>
    <row r="840">
      <c r="B840" s="2"/>
      <c r="C840" s="2"/>
      <c r="D840" s="2"/>
    </row>
    <row r="841">
      <c r="B841" s="2"/>
      <c r="C841" s="2"/>
      <c r="D841" s="2"/>
    </row>
    <row r="842">
      <c r="B842" s="2"/>
      <c r="C842" s="2"/>
      <c r="D842" s="2"/>
    </row>
    <row r="843">
      <c r="B843" s="2"/>
      <c r="C843" s="2"/>
      <c r="D843" s="2"/>
    </row>
    <row r="844">
      <c r="B844" s="2"/>
      <c r="C844" s="2"/>
      <c r="D844" s="2"/>
    </row>
    <row r="845">
      <c r="B845" s="2"/>
      <c r="C845" s="2"/>
      <c r="D845" s="2"/>
    </row>
    <row r="846">
      <c r="B846" s="2"/>
      <c r="C846" s="2"/>
      <c r="D846" s="2"/>
    </row>
    <row r="847">
      <c r="B847" s="2"/>
      <c r="C847" s="2"/>
      <c r="D847" s="2"/>
    </row>
    <row r="848">
      <c r="B848" s="2"/>
      <c r="C848" s="2"/>
      <c r="D848" s="2"/>
    </row>
    <row r="849">
      <c r="B849" s="2"/>
      <c r="C849" s="2"/>
      <c r="D849" s="2"/>
    </row>
    <row r="850">
      <c r="B850" s="2"/>
      <c r="C850" s="2"/>
      <c r="D850" s="2"/>
    </row>
    <row r="851">
      <c r="B851" s="2"/>
      <c r="C851" s="2"/>
      <c r="D851" s="2"/>
    </row>
    <row r="852">
      <c r="B852" s="2"/>
      <c r="C852" s="2"/>
      <c r="D852" s="2"/>
    </row>
    <row r="853">
      <c r="B853" s="2"/>
      <c r="C853" s="2"/>
      <c r="D853" s="2"/>
    </row>
    <row r="854">
      <c r="B854" s="2"/>
      <c r="C854" s="2"/>
      <c r="D854" s="2"/>
    </row>
    <row r="855">
      <c r="B855" s="2"/>
      <c r="C855" s="2"/>
      <c r="D855" s="2"/>
    </row>
    <row r="856">
      <c r="B856" s="2"/>
      <c r="C856" s="2"/>
      <c r="D856" s="2"/>
    </row>
    <row r="857">
      <c r="B857" s="2"/>
      <c r="C857" s="2"/>
      <c r="D857" s="2"/>
    </row>
    <row r="858">
      <c r="B858" s="2"/>
      <c r="C858" s="2"/>
      <c r="D858" s="2"/>
    </row>
    <row r="859">
      <c r="B859" s="2"/>
      <c r="C859" s="2"/>
      <c r="D859" s="2"/>
    </row>
    <row r="860">
      <c r="B860" s="2"/>
      <c r="C860" s="2"/>
      <c r="D860" s="2"/>
    </row>
    <row r="861">
      <c r="B861" s="2"/>
      <c r="C861" s="2"/>
      <c r="D861" s="2"/>
    </row>
    <row r="862">
      <c r="B862" s="2"/>
      <c r="C862" s="2"/>
      <c r="D862" s="2"/>
    </row>
    <row r="863">
      <c r="B863" s="2"/>
      <c r="C863" s="2"/>
      <c r="D863" s="2"/>
    </row>
    <row r="864">
      <c r="B864" s="2"/>
      <c r="C864" s="2"/>
      <c r="D864" s="2"/>
    </row>
    <row r="865">
      <c r="B865" s="2"/>
      <c r="C865" s="2"/>
      <c r="D865" s="2"/>
    </row>
    <row r="866">
      <c r="B866" s="2"/>
      <c r="C866" s="2"/>
      <c r="D866" s="2"/>
    </row>
    <row r="867">
      <c r="B867" s="2"/>
      <c r="C867" s="2"/>
      <c r="D867" s="2"/>
    </row>
    <row r="868">
      <c r="B868" s="2"/>
      <c r="C868" s="2"/>
      <c r="D868" s="2"/>
    </row>
    <row r="869">
      <c r="B869" s="2"/>
      <c r="C869" s="2"/>
      <c r="D869" s="2"/>
    </row>
    <row r="870">
      <c r="B870" s="2"/>
      <c r="C870" s="2"/>
      <c r="D870" s="2"/>
    </row>
    <row r="871">
      <c r="B871" s="2"/>
      <c r="C871" s="2"/>
      <c r="D871" s="2"/>
    </row>
    <row r="872">
      <c r="B872" s="2"/>
      <c r="C872" s="2"/>
      <c r="D872" s="2"/>
    </row>
    <row r="873">
      <c r="B873" s="2"/>
      <c r="C873" s="2"/>
      <c r="D873" s="2"/>
    </row>
    <row r="874">
      <c r="B874" s="2"/>
      <c r="C874" s="2"/>
      <c r="D874" s="2"/>
    </row>
    <row r="875">
      <c r="B875" s="2"/>
      <c r="C875" s="2"/>
      <c r="D875" s="2"/>
    </row>
    <row r="876">
      <c r="B876" s="2"/>
      <c r="C876" s="2"/>
      <c r="D876" s="2"/>
    </row>
    <row r="877">
      <c r="B877" s="2"/>
      <c r="C877" s="2"/>
      <c r="D877" s="2"/>
    </row>
    <row r="878">
      <c r="B878" s="2"/>
      <c r="C878" s="2"/>
      <c r="D878" s="2"/>
    </row>
    <row r="879">
      <c r="B879" s="2"/>
      <c r="C879" s="2"/>
      <c r="D879" s="2"/>
    </row>
    <row r="880">
      <c r="B880" s="2"/>
      <c r="C880" s="2"/>
      <c r="D880" s="2"/>
    </row>
    <row r="881">
      <c r="B881" s="2"/>
      <c r="C881" s="2"/>
      <c r="D881" s="2"/>
    </row>
    <row r="882">
      <c r="B882" s="2"/>
      <c r="C882" s="2"/>
      <c r="D882" s="2"/>
    </row>
    <row r="883">
      <c r="B883" s="2"/>
      <c r="C883" s="2"/>
      <c r="D883" s="2"/>
    </row>
    <row r="884">
      <c r="B884" s="2"/>
      <c r="C884" s="2"/>
      <c r="D884" s="2"/>
    </row>
    <row r="885">
      <c r="B885" s="2"/>
      <c r="C885" s="2"/>
      <c r="D885" s="2"/>
    </row>
    <row r="886">
      <c r="B886" s="2"/>
      <c r="C886" s="2"/>
      <c r="D886" s="2"/>
    </row>
    <row r="887">
      <c r="B887" s="2"/>
      <c r="C887" s="2"/>
      <c r="D887" s="2"/>
    </row>
    <row r="888">
      <c r="B888" s="2"/>
      <c r="C888" s="2"/>
      <c r="D888" s="2"/>
    </row>
    <row r="889">
      <c r="B889" s="2"/>
      <c r="C889" s="2"/>
      <c r="D889" s="2"/>
    </row>
    <row r="890">
      <c r="B890" s="2"/>
      <c r="C890" s="2"/>
      <c r="D890" s="2"/>
    </row>
    <row r="891">
      <c r="B891" s="2"/>
      <c r="C891" s="2"/>
      <c r="D891" s="2"/>
    </row>
    <row r="892">
      <c r="B892" s="2"/>
      <c r="C892" s="2"/>
      <c r="D892" s="2"/>
    </row>
    <row r="893">
      <c r="B893" s="2"/>
      <c r="C893" s="2"/>
      <c r="D893" s="2"/>
    </row>
    <row r="894">
      <c r="B894" s="2"/>
      <c r="C894" s="2"/>
      <c r="D894" s="2"/>
    </row>
    <row r="895">
      <c r="B895" s="2"/>
      <c r="C895" s="2"/>
      <c r="D895" s="2"/>
    </row>
    <row r="896">
      <c r="B896" s="2"/>
      <c r="C896" s="2"/>
      <c r="D896" s="2"/>
    </row>
    <row r="897">
      <c r="B897" s="2"/>
      <c r="C897" s="2"/>
      <c r="D897" s="2"/>
    </row>
    <row r="898">
      <c r="B898" s="2"/>
      <c r="C898" s="2"/>
      <c r="D898" s="2"/>
    </row>
    <row r="899">
      <c r="B899" s="2"/>
      <c r="C899" s="2"/>
      <c r="D899" s="2"/>
    </row>
    <row r="900">
      <c r="B900" s="2"/>
      <c r="C900" s="2"/>
      <c r="D900" s="2"/>
    </row>
    <row r="901">
      <c r="B901" s="2"/>
      <c r="C901" s="2"/>
      <c r="D901" s="2"/>
    </row>
    <row r="902">
      <c r="B902" s="2"/>
      <c r="C902" s="2"/>
      <c r="D902" s="2"/>
    </row>
    <row r="903">
      <c r="B903" s="2"/>
      <c r="C903" s="2"/>
      <c r="D903" s="2"/>
    </row>
    <row r="904">
      <c r="B904" s="2"/>
      <c r="C904" s="2"/>
      <c r="D904" s="2"/>
    </row>
    <row r="905">
      <c r="B905" s="2"/>
      <c r="C905" s="2"/>
      <c r="D905" s="2"/>
    </row>
    <row r="906">
      <c r="B906" s="2"/>
      <c r="C906" s="2"/>
      <c r="D906" s="2"/>
    </row>
    <row r="907">
      <c r="B907" s="2"/>
      <c r="C907" s="2"/>
      <c r="D907" s="2"/>
    </row>
    <row r="908">
      <c r="B908" s="2"/>
      <c r="C908" s="2"/>
      <c r="D908" s="2"/>
    </row>
    <row r="909">
      <c r="B909" s="2"/>
      <c r="C909" s="2"/>
      <c r="D909" s="2"/>
    </row>
    <row r="910">
      <c r="B910" s="2"/>
      <c r="C910" s="2"/>
      <c r="D910" s="2"/>
    </row>
    <row r="911">
      <c r="B911" s="2"/>
      <c r="C911" s="2"/>
      <c r="D911" s="2"/>
    </row>
    <row r="912">
      <c r="B912" s="2"/>
      <c r="C912" s="2"/>
      <c r="D912" s="2"/>
    </row>
    <row r="913">
      <c r="B913" s="2"/>
      <c r="C913" s="2"/>
      <c r="D913" s="2"/>
    </row>
    <row r="914">
      <c r="B914" s="2"/>
      <c r="C914" s="2"/>
      <c r="D914" s="2"/>
    </row>
    <row r="915">
      <c r="B915" s="2"/>
      <c r="C915" s="2"/>
      <c r="D915" s="2"/>
    </row>
    <row r="916">
      <c r="B916" s="2"/>
      <c r="C916" s="2"/>
      <c r="D916" s="2"/>
    </row>
    <row r="917">
      <c r="B917" s="2"/>
      <c r="C917" s="2"/>
      <c r="D917" s="2"/>
    </row>
    <row r="918">
      <c r="B918" s="2"/>
      <c r="C918" s="2"/>
      <c r="D918" s="2"/>
    </row>
    <row r="919">
      <c r="B919" s="2"/>
      <c r="C919" s="2"/>
      <c r="D919" s="2"/>
    </row>
    <row r="920">
      <c r="B920" s="2"/>
      <c r="C920" s="2"/>
      <c r="D920" s="2"/>
    </row>
    <row r="921">
      <c r="B921" s="2"/>
      <c r="C921" s="2"/>
      <c r="D921" s="2"/>
    </row>
    <row r="922">
      <c r="B922" s="2"/>
      <c r="C922" s="2"/>
      <c r="D922" s="2"/>
    </row>
    <row r="923">
      <c r="B923" s="2"/>
      <c r="C923" s="2"/>
      <c r="D923" s="2"/>
    </row>
    <row r="924">
      <c r="B924" s="2"/>
      <c r="C924" s="2"/>
      <c r="D924" s="2"/>
    </row>
    <row r="925">
      <c r="B925" s="2"/>
      <c r="C925" s="2"/>
      <c r="D925" s="2"/>
    </row>
    <row r="926">
      <c r="B926" s="2"/>
      <c r="C926" s="2"/>
      <c r="D926" s="2"/>
    </row>
    <row r="927">
      <c r="B927" s="2"/>
      <c r="C927" s="2"/>
      <c r="D927" s="2"/>
    </row>
    <row r="928">
      <c r="B928" s="2"/>
      <c r="C928" s="2"/>
      <c r="D928" s="2"/>
    </row>
    <row r="929">
      <c r="B929" s="2"/>
      <c r="C929" s="2"/>
      <c r="D929" s="2"/>
    </row>
    <row r="930">
      <c r="B930" s="2"/>
      <c r="C930" s="2"/>
      <c r="D930" s="2"/>
    </row>
    <row r="931">
      <c r="B931" s="2"/>
      <c r="C931" s="2"/>
      <c r="D931" s="2"/>
    </row>
    <row r="932">
      <c r="B932" s="2"/>
      <c r="C932" s="2"/>
      <c r="D932" s="2"/>
    </row>
    <row r="933">
      <c r="B933" s="2"/>
      <c r="C933" s="2"/>
      <c r="D933" s="2"/>
    </row>
    <row r="934">
      <c r="B934" s="2"/>
      <c r="C934" s="2"/>
      <c r="D934" s="2"/>
    </row>
    <row r="935">
      <c r="B935" s="2"/>
      <c r="C935" s="2"/>
      <c r="D935" s="2"/>
    </row>
    <row r="936">
      <c r="B936" s="2"/>
      <c r="C936" s="2"/>
      <c r="D936" s="2"/>
    </row>
    <row r="937">
      <c r="B937" s="2"/>
      <c r="C937" s="2"/>
      <c r="D937" s="2"/>
    </row>
    <row r="938">
      <c r="B938" s="2"/>
      <c r="C938" s="2"/>
      <c r="D938" s="2"/>
    </row>
    <row r="939">
      <c r="B939" s="2"/>
      <c r="C939" s="2"/>
      <c r="D939" s="2"/>
    </row>
    <row r="940">
      <c r="B940" s="2"/>
      <c r="C940" s="2"/>
      <c r="D940" s="2"/>
    </row>
    <row r="941">
      <c r="B941" s="2"/>
      <c r="C941" s="2"/>
      <c r="D941" s="2"/>
    </row>
    <row r="942">
      <c r="B942" s="2"/>
      <c r="C942" s="2"/>
      <c r="D942" s="2"/>
    </row>
    <row r="943">
      <c r="B943" s="2"/>
      <c r="C943" s="2"/>
      <c r="D943" s="2"/>
    </row>
    <row r="944">
      <c r="B944" s="2"/>
      <c r="C944" s="2"/>
      <c r="D944" s="2"/>
    </row>
    <row r="945">
      <c r="B945" s="2"/>
      <c r="C945" s="2"/>
      <c r="D945" s="2"/>
    </row>
    <row r="946">
      <c r="B946" s="2"/>
      <c r="C946" s="2"/>
      <c r="D946" s="2"/>
    </row>
    <row r="947">
      <c r="B947" s="2"/>
      <c r="C947" s="2"/>
      <c r="D947" s="2"/>
    </row>
    <row r="948">
      <c r="B948" s="2"/>
      <c r="C948" s="2"/>
      <c r="D948" s="2"/>
    </row>
    <row r="949">
      <c r="B949" s="2"/>
      <c r="C949" s="2"/>
      <c r="D949" s="2"/>
    </row>
    <row r="950">
      <c r="B950" s="2"/>
      <c r="C950" s="2"/>
      <c r="D950" s="2"/>
    </row>
    <row r="951">
      <c r="B951" s="2"/>
      <c r="C951" s="2"/>
      <c r="D951" s="2"/>
    </row>
    <row r="952">
      <c r="B952" s="2"/>
      <c r="C952" s="2"/>
      <c r="D952" s="2"/>
    </row>
    <row r="953">
      <c r="B953" s="2"/>
      <c r="C953" s="2"/>
      <c r="D953" s="2"/>
    </row>
    <row r="954">
      <c r="B954" s="2"/>
      <c r="C954" s="2"/>
      <c r="D954" s="2"/>
    </row>
    <row r="955">
      <c r="B955" s="2"/>
      <c r="C955" s="2"/>
      <c r="D955" s="2"/>
    </row>
    <row r="956">
      <c r="B956" s="2"/>
      <c r="C956" s="2"/>
      <c r="D956" s="2"/>
    </row>
    <row r="957">
      <c r="B957" s="2"/>
      <c r="C957" s="2"/>
      <c r="D957" s="2"/>
    </row>
    <row r="958">
      <c r="B958" s="2"/>
      <c r="C958" s="2"/>
      <c r="D958" s="2"/>
    </row>
    <row r="959">
      <c r="B959" s="2"/>
      <c r="C959" s="2"/>
      <c r="D959" s="2"/>
    </row>
    <row r="960">
      <c r="B960" s="2"/>
      <c r="C960" s="2"/>
      <c r="D960" s="2"/>
    </row>
    <row r="961">
      <c r="B961" s="2"/>
      <c r="C961" s="2"/>
      <c r="D961" s="2"/>
    </row>
    <row r="962">
      <c r="B962" s="2"/>
      <c r="C962" s="2"/>
      <c r="D962" s="2"/>
    </row>
    <row r="963">
      <c r="B963" s="2"/>
      <c r="C963" s="2"/>
      <c r="D963" s="2"/>
    </row>
    <row r="964">
      <c r="B964" s="2"/>
      <c r="C964" s="2"/>
      <c r="D964" s="2"/>
    </row>
    <row r="965">
      <c r="B965" s="2"/>
      <c r="C965" s="2"/>
      <c r="D965" s="2"/>
    </row>
    <row r="966">
      <c r="B966" s="2"/>
      <c r="C966" s="2"/>
      <c r="D966" s="2"/>
    </row>
    <row r="967">
      <c r="B967" s="2"/>
      <c r="C967" s="2"/>
      <c r="D967" s="2"/>
    </row>
    <row r="968">
      <c r="B968" s="2"/>
      <c r="C968" s="2"/>
      <c r="D968" s="2"/>
    </row>
    <row r="969">
      <c r="B969" s="2"/>
      <c r="C969" s="2"/>
      <c r="D969" s="2"/>
    </row>
    <row r="970">
      <c r="B970" s="2"/>
      <c r="C970" s="2"/>
      <c r="D970" s="2"/>
    </row>
    <row r="971">
      <c r="B971" s="2"/>
      <c r="C971" s="2"/>
      <c r="D971" s="2"/>
    </row>
    <row r="972">
      <c r="B972" s="2"/>
      <c r="C972" s="2"/>
      <c r="D972" s="2"/>
    </row>
    <row r="973">
      <c r="B973" s="2"/>
      <c r="C973" s="2"/>
      <c r="D973" s="2"/>
    </row>
    <row r="974">
      <c r="B974" s="2"/>
      <c r="C974" s="2"/>
      <c r="D974" s="2"/>
    </row>
    <row r="975">
      <c r="B975" s="2"/>
      <c r="C975" s="2"/>
      <c r="D975" s="2"/>
    </row>
    <row r="976">
      <c r="B976" s="2"/>
      <c r="C976" s="2"/>
      <c r="D976" s="2"/>
    </row>
    <row r="977">
      <c r="B977" s="2"/>
      <c r="C977" s="2"/>
      <c r="D977" s="2"/>
    </row>
    <row r="978">
      <c r="B978" s="2"/>
      <c r="C978" s="2"/>
      <c r="D978" s="2"/>
    </row>
    <row r="979">
      <c r="B979" s="2"/>
      <c r="C979" s="2"/>
      <c r="D979" s="2"/>
    </row>
    <row r="980">
      <c r="B980" s="2"/>
      <c r="C980" s="2"/>
      <c r="D980" s="2"/>
    </row>
    <row r="981">
      <c r="B981" s="2"/>
      <c r="C981" s="2"/>
      <c r="D981" s="2"/>
    </row>
    <row r="982">
      <c r="B982" s="2"/>
      <c r="C982" s="2"/>
      <c r="D982" s="2"/>
    </row>
    <row r="983">
      <c r="B983" s="2"/>
      <c r="C983" s="2"/>
      <c r="D983" s="2"/>
    </row>
    <row r="984">
      <c r="B984" s="2"/>
      <c r="C984" s="2"/>
      <c r="D984" s="2"/>
    </row>
    <row r="985">
      <c r="B985" s="2"/>
      <c r="C985" s="2"/>
      <c r="D985" s="2"/>
    </row>
    <row r="986">
      <c r="B986" s="2"/>
      <c r="C986" s="2"/>
      <c r="D986" s="2"/>
    </row>
    <row r="987">
      <c r="B987" s="2"/>
      <c r="C987" s="2"/>
      <c r="D987" s="2"/>
    </row>
    <row r="988">
      <c r="B988" s="2"/>
      <c r="C988" s="2"/>
      <c r="D988" s="2"/>
    </row>
    <row r="989">
      <c r="B989" s="2"/>
      <c r="C989" s="2"/>
      <c r="D989" s="2"/>
    </row>
    <row r="990">
      <c r="B990" s="2"/>
      <c r="C990" s="2"/>
      <c r="D990" s="2"/>
    </row>
    <row r="991">
      <c r="B991" s="2"/>
      <c r="C991" s="2"/>
      <c r="D991" s="2"/>
    </row>
    <row r="992">
      <c r="B992" s="2"/>
      <c r="C992" s="2"/>
      <c r="D992" s="2"/>
    </row>
    <row r="993">
      <c r="B993" s="2"/>
      <c r="C993" s="2"/>
      <c r="D993" s="2"/>
    </row>
    <row r="994">
      <c r="B994" s="2"/>
      <c r="C994" s="2"/>
      <c r="D994" s="2"/>
    </row>
    <row r="995">
      <c r="B995" s="2"/>
      <c r="C995" s="2"/>
      <c r="D995" s="2"/>
    </row>
    <row r="996">
      <c r="B996" s="2"/>
      <c r="C996" s="2"/>
      <c r="D996" s="2"/>
    </row>
    <row r="997">
      <c r="B997" s="2"/>
      <c r="C997" s="2"/>
      <c r="D997" s="2"/>
    </row>
    <row r="998">
      <c r="B998" s="2"/>
      <c r="C998" s="2"/>
      <c r="D998" s="2"/>
    </row>
    <row r="999">
      <c r="B999" s="2"/>
      <c r="C999" s="2"/>
      <c r="D999" s="2"/>
    </row>
    <row r="1000">
      <c r="B1000" s="2"/>
      <c r="C1000" s="2"/>
      <c r="D1000"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11" width="8.57"/>
    <col customWidth="1" min="12" max="12" width="6.43"/>
    <col customWidth="1" min="13" max="13" width="7.14"/>
    <col customWidth="1" min="14" max="14" width="9.29"/>
  </cols>
  <sheetData>
    <row r="1">
      <c r="A1" s="159"/>
      <c r="B1" s="160">
        <v>2012.0</v>
      </c>
      <c r="C1" s="160">
        <v>2013.0</v>
      </c>
      <c r="D1" s="160">
        <v>2014.0</v>
      </c>
      <c r="E1" s="160">
        <v>2015.0</v>
      </c>
      <c r="F1" s="160">
        <v>2016.0</v>
      </c>
      <c r="G1" s="160">
        <v>2017.0</v>
      </c>
      <c r="H1" s="160">
        <v>2018.0</v>
      </c>
      <c r="I1" s="160">
        <v>2019.0</v>
      </c>
      <c r="J1" s="160">
        <v>2020.0</v>
      </c>
      <c r="K1" s="160">
        <v>2021.0</v>
      </c>
      <c r="L1" s="160">
        <v>2022.0</v>
      </c>
      <c r="M1" s="160" t="s">
        <v>12238</v>
      </c>
      <c r="N1" s="161" t="s">
        <v>12239</v>
      </c>
    </row>
    <row r="2">
      <c r="A2" s="159" t="s">
        <v>7</v>
      </c>
      <c r="B2" s="162">
        <v>1.0</v>
      </c>
      <c r="C2" s="162">
        <v>9.0</v>
      </c>
      <c r="D2" s="162">
        <v>9.0</v>
      </c>
      <c r="E2" s="162">
        <v>17.0</v>
      </c>
      <c r="F2" s="162">
        <v>29.0</v>
      </c>
      <c r="G2" s="162">
        <v>27.0</v>
      </c>
      <c r="H2" s="162">
        <v>32.0</v>
      </c>
      <c r="I2" s="162">
        <v>47.0</v>
      </c>
      <c r="J2" s="162">
        <v>52.0</v>
      </c>
      <c r="K2" s="162">
        <v>46.0</v>
      </c>
      <c r="L2" s="162">
        <v>32.0</v>
      </c>
      <c r="M2" s="163">
        <f t="shared" ref="M2:M11" si="1">AVERAGE(B2:L2)</f>
        <v>27.36363636</v>
      </c>
      <c r="N2" s="163">
        <f>STDEV(B2:L2)</f>
        <v>16.91905865</v>
      </c>
    </row>
    <row r="3">
      <c r="A3" s="159" t="s">
        <v>11</v>
      </c>
      <c r="B3" s="162" t="s">
        <v>8836</v>
      </c>
      <c r="C3" s="162">
        <v>6.0</v>
      </c>
      <c r="D3" s="162">
        <v>12.0</v>
      </c>
      <c r="E3" s="162">
        <v>33.0</v>
      </c>
      <c r="F3" s="162">
        <v>30.0</v>
      </c>
      <c r="G3" s="162">
        <v>32.0</v>
      </c>
      <c r="H3" s="162">
        <v>46.0</v>
      </c>
      <c r="I3" s="162">
        <v>57.0</v>
      </c>
      <c r="J3" s="162">
        <v>50.0</v>
      </c>
      <c r="K3" s="162">
        <v>45.0</v>
      </c>
      <c r="L3" s="162">
        <v>35.0</v>
      </c>
      <c r="M3" s="163">
        <f t="shared" si="1"/>
        <v>34.6</v>
      </c>
      <c r="N3" s="163">
        <f>STDEV(C3:L3)</f>
        <v>16.11210725</v>
      </c>
    </row>
    <row r="4">
      <c r="A4" s="159" t="s">
        <v>14</v>
      </c>
      <c r="B4" s="162" t="s">
        <v>8836</v>
      </c>
      <c r="C4" s="162" t="s">
        <v>8836</v>
      </c>
      <c r="D4" s="162">
        <v>10.0</v>
      </c>
      <c r="E4" s="162">
        <v>14.0</v>
      </c>
      <c r="F4" s="162">
        <v>20.0</v>
      </c>
      <c r="G4" s="162">
        <v>35.0</v>
      </c>
      <c r="H4" s="162">
        <v>42.0</v>
      </c>
      <c r="I4" s="162">
        <v>49.0</v>
      </c>
      <c r="J4" s="162">
        <v>30.0</v>
      </c>
      <c r="K4" s="162">
        <v>34.0</v>
      </c>
      <c r="L4" s="162">
        <v>34.0</v>
      </c>
      <c r="M4" s="163">
        <f t="shared" si="1"/>
        <v>29.77777778</v>
      </c>
      <c r="N4" s="163">
        <f>STDEV(D4:L4)</f>
        <v>12.83333333</v>
      </c>
    </row>
    <row r="5">
      <c r="A5" s="159" t="s">
        <v>17</v>
      </c>
      <c r="B5" s="162" t="s">
        <v>8836</v>
      </c>
      <c r="C5" s="162" t="s">
        <v>8836</v>
      </c>
      <c r="D5" s="162" t="s">
        <v>8836</v>
      </c>
      <c r="E5" s="162">
        <v>5.0</v>
      </c>
      <c r="F5" s="162">
        <v>18.0</v>
      </c>
      <c r="G5" s="162">
        <v>29.0</v>
      </c>
      <c r="H5" s="162">
        <v>34.0</v>
      </c>
      <c r="I5" s="162">
        <v>23.0</v>
      </c>
      <c r="J5" s="162">
        <v>33.0</v>
      </c>
      <c r="K5" s="162">
        <v>26.0</v>
      </c>
      <c r="L5" s="162">
        <v>21.0</v>
      </c>
      <c r="M5" s="163">
        <f t="shared" si="1"/>
        <v>23.625</v>
      </c>
      <c r="N5" s="163">
        <f>STDEV(E5:L5)</f>
        <v>9.379879682</v>
      </c>
    </row>
    <row r="6">
      <c r="A6" s="159" t="s">
        <v>20</v>
      </c>
      <c r="B6" s="162" t="s">
        <v>8836</v>
      </c>
      <c r="C6" s="162" t="s">
        <v>8836</v>
      </c>
      <c r="D6" s="162" t="s">
        <v>8836</v>
      </c>
      <c r="E6" s="162" t="s">
        <v>8836</v>
      </c>
      <c r="F6" s="162">
        <v>3.0</v>
      </c>
      <c r="G6" s="162">
        <v>26.0</v>
      </c>
      <c r="H6" s="162">
        <v>50.0</v>
      </c>
      <c r="I6" s="162">
        <v>64.0</v>
      </c>
      <c r="J6" s="162">
        <v>82.0</v>
      </c>
      <c r="K6" s="162">
        <v>90.0</v>
      </c>
      <c r="L6" s="162">
        <v>81.0</v>
      </c>
      <c r="M6" s="163">
        <f t="shared" si="1"/>
        <v>56.57142857</v>
      </c>
      <c r="N6" s="163">
        <f>STDEV(F6:L6)</f>
        <v>32.31025195</v>
      </c>
    </row>
    <row r="7">
      <c r="A7" s="159" t="s">
        <v>24</v>
      </c>
      <c r="B7" s="162" t="s">
        <v>8836</v>
      </c>
      <c r="C7" s="162" t="s">
        <v>8836</v>
      </c>
      <c r="D7" s="162" t="s">
        <v>8836</v>
      </c>
      <c r="E7" s="162" t="s">
        <v>8836</v>
      </c>
      <c r="F7" s="162" t="s">
        <v>8836</v>
      </c>
      <c r="G7" s="162">
        <v>6.0</v>
      </c>
      <c r="H7" s="162">
        <v>16.0</v>
      </c>
      <c r="I7" s="162">
        <v>34.0</v>
      </c>
      <c r="J7" s="162">
        <v>34.0</v>
      </c>
      <c r="K7" s="162">
        <v>45.0</v>
      </c>
      <c r="L7" s="162">
        <v>28.0</v>
      </c>
      <c r="M7" s="163">
        <f t="shared" si="1"/>
        <v>27.16666667</v>
      </c>
      <c r="N7" s="163">
        <f>STDEV(G7:L7)</f>
        <v>14.03448135</v>
      </c>
    </row>
    <row r="8">
      <c r="A8" s="159" t="s">
        <v>27</v>
      </c>
      <c r="B8" s="162" t="s">
        <v>8836</v>
      </c>
      <c r="C8" s="162" t="s">
        <v>8836</v>
      </c>
      <c r="D8" s="162" t="s">
        <v>8836</v>
      </c>
      <c r="E8" s="162" t="s">
        <v>8836</v>
      </c>
      <c r="F8" s="162" t="s">
        <v>8836</v>
      </c>
      <c r="G8" s="162" t="s">
        <v>8836</v>
      </c>
      <c r="H8" s="162">
        <v>6.0</v>
      </c>
      <c r="I8" s="162">
        <v>24.0</v>
      </c>
      <c r="J8" s="162">
        <v>24.0</v>
      </c>
      <c r="K8" s="162">
        <v>31.0</v>
      </c>
      <c r="L8" s="162">
        <v>33.0</v>
      </c>
      <c r="M8" s="163">
        <f t="shared" si="1"/>
        <v>23.6</v>
      </c>
      <c r="N8" s="163">
        <f>STDEV(H8:L8)</f>
        <v>10.64424727</v>
      </c>
    </row>
    <row r="9">
      <c r="A9" s="159" t="s">
        <v>30</v>
      </c>
      <c r="B9" s="162" t="s">
        <v>8836</v>
      </c>
      <c r="C9" s="162" t="s">
        <v>8836</v>
      </c>
      <c r="D9" s="162" t="s">
        <v>8836</v>
      </c>
      <c r="E9" s="162" t="s">
        <v>8836</v>
      </c>
      <c r="F9" s="162" t="s">
        <v>8836</v>
      </c>
      <c r="G9" s="162" t="s">
        <v>8836</v>
      </c>
      <c r="H9" s="162" t="s">
        <v>8836</v>
      </c>
      <c r="I9" s="162">
        <v>7.0</v>
      </c>
      <c r="J9" s="162">
        <v>24.0</v>
      </c>
      <c r="K9" s="162">
        <v>27.0</v>
      </c>
      <c r="L9" s="162">
        <v>35.0</v>
      </c>
      <c r="M9" s="163">
        <f t="shared" si="1"/>
        <v>23.25</v>
      </c>
      <c r="N9" s="163">
        <f>STDEV(I9:L9)</f>
        <v>11.78629147</v>
      </c>
    </row>
    <row r="10">
      <c r="A10" s="159" t="s">
        <v>33</v>
      </c>
      <c r="B10" s="162" t="s">
        <v>8836</v>
      </c>
      <c r="C10" s="162" t="s">
        <v>8836</v>
      </c>
      <c r="D10" s="162" t="s">
        <v>8836</v>
      </c>
      <c r="E10" s="162" t="s">
        <v>8836</v>
      </c>
      <c r="F10" s="162" t="s">
        <v>8836</v>
      </c>
      <c r="G10" s="162" t="s">
        <v>8836</v>
      </c>
      <c r="H10" s="162" t="s">
        <v>8836</v>
      </c>
      <c r="I10" s="162" t="s">
        <v>8836</v>
      </c>
      <c r="J10" s="162">
        <v>7.0</v>
      </c>
      <c r="K10" s="162">
        <v>28.0</v>
      </c>
      <c r="L10" s="162">
        <v>34.0</v>
      </c>
      <c r="M10" s="163">
        <f t="shared" si="1"/>
        <v>23</v>
      </c>
      <c r="N10" s="163">
        <f>STDEV(J10:L10)</f>
        <v>14.17744688</v>
      </c>
    </row>
    <row r="11">
      <c r="A11" s="159" t="s">
        <v>36</v>
      </c>
      <c r="B11" s="162" t="s">
        <v>8836</v>
      </c>
      <c r="C11" s="162" t="s">
        <v>8836</v>
      </c>
      <c r="D11" s="162" t="s">
        <v>8836</v>
      </c>
      <c r="E11" s="162" t="s">
        <v>8836</v>
      </c>
      <c r="F11" s="162" t="s">
        <v>8836</v>
      </c>
      <c r="G11" s="162" t="s">
        <v>8836</v>
      </c>
      <c r="H11" s="162" t="s">
        <v>8836</v>
      </c>
      <c r="I11" s="162" t="s">
        <v>8836</v>
      </c>
      <c r="J11" s="162" t="s">
        <v>8836</v>
      </c>
      <c r="K11" s="162">
        <v>14.0</v>
      </c>
      <c r="L11" s="162">
        <v>19.0</v>
      </c>
      <c r="M11" s="163">
        <f t="shared" si="1"/>
        <v>16.5</v>
      </c>
      <c r="N11" s="163">
        <f>STDEV(K11:L11)</f>
        <v>3.535533906</v>
      </c>
    </row>
  </sheetData>
  <conditionalFormatting sqref="B2:L2">
    <cfRule type="colorScale" priority="1">
      <colorScale>
        <cfvo type="min"/>
        <cfvo type="max"/>
        <color rgb="FFFFFFFF"/>
        <color rgb="FFE67C73"/>
      </colorScale>
    </cfRule>
  </conditionalFormatting>
  <conditionalFormatting sqref="C3:L3">
    <cfRule type="colorScale" priority="2">
      <colorScale>
        <cfvo type="min"/>
        <cfvo type="max"/>
        <color rgb="FFFFFFFF"/>
        <color rgb="FFE67C73"/>
      </colorScale>
    </cfRule>
  </conditionalFormatting>
  <conditionalFormatting sqref="D4:L4">
    <cfRule type="colorScale" priority="3">
      <colorScale>
        <cfvo type="min"/>
        <cfvo type="max"/>
        <color rgb="FFFFFFFF"/>
        <color rgb="FFE67C73"/>
      </colorScale>
    </cfRule>
  </conditionalFormatting>
  <conditionalFormatting sqref="E5:L5">
    <cfRule type="colorScale" priority="4">
      <colorScale>
        <cfvo type="min"/>
        <cfvo type="max"/>
        <color rgb="FFFFFFFF"/>
        <color rgb="FFE67C73"/>
      </colorScale>
    </cfRule>
  </conditionalFormatting>
  <conditionalFormatting sqref="F6:L6">
    <cfRule type="colorScale" priority="5">
      <colorScale>
        <cfvo type="min"/>
        <cfvo type="max"/>
        <color rgb="FFFFFFFF"/>
        <color rgb="FFE67C73"/>
      </colorScale>
    </cfRule>
  </conditionalFormatting>
  <conditionalFormatting sqref="G7:L7">
    <cfRule type="colorScale" priority="6">
      <colorScale>
        <cfvo type="min"/>
        <cfvo type="max"/>
        <color rgb="FFFFFFFF"/>
        <color rgb="FFE67C73"/>
      </colorScale>
    </cfRule>
  </conditionalFormatting>
  <conditionalFormatting sqref="H8:L8 I9:L9 J10:L10 K11:L11">
    <cfRule type="colorScale" priority="7">
      <colorScale>
        <cfvo type="min"/>
        <cfvo type="max"/>
        <color rgb="FFFFFFFF"/>
        <color rgb="FFE67C73"/>
      </colorScale>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Vinicius Santos</dc:creator>
</cp:coreProperties>
</file>