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tudies_analyzed" sheetId="1" r:id="rId4"/>
    <sheet state="visible" name="QAISER" sheetId="2" r:id="rId5"/>
    <sheet state="visible" name="Ampatzouglou" sheetId="3" r:id="rId6"/>
    <sheet state="visible" name="Reasonable_questions" sheetId="4" r:id="rId7"/>
    <sheet state="visible" name="Insights" sheetId="5" r:id="rId8"/>
  </sheets>
  <definedNames/>
  <calcPr/>
  <extLst>
    <ext uri="GoogleSheetsCustomDataVersion1">
      <go:sheetsCustomData xmlns:go="http://customooxmlschemas.google.com/" r:id="rId9" roundtripDataSignature="AMtx7mgSkE6DmIjiH+xtAAq56KNcy3JNeQ=="/>
    </ext>
  </extLst>
</workbook>
</file>

<file path=xl/comments1.xml><?xml version="1.0" encoding="utf-8"?>
<comments xmlns:r="http://schemas.openxmlformats.org/officeDocument/2006/relationships" xmlns="http://schemas.openxmlformats.org/spreadsheetml/2006/main">
  <authors>
    <author/>
  </authors>
  <commentList>
    <comment authorId="0" ref="B58">
      <text>
        <t xml:space="preserve">======
ID#AAAAg270F94
Vinicius dos Santos    (2022-10-07 13:03:04)
The relevance and reliability of a systematic review depends, besides other factors, also on a number of factors related to the included studies such as its type (e.g., case study, survey, and experiment), context (real life or laboratory setting), participants (practitioners or students), and publication venue (e.g., a reputable conference/journal). The review report should describe adequate details about the characteristics of the included studies to inform the review readers about the kind of evidence that is used to draw conclusions. To rate ’Yes’, appraisers should ensure that the authors of the review have provided enough details about the population, interventions (when relevant), outcomes (when relevant), research designs and settings of the included studies. These details may not be described at one place in a review report, and therefore could be challenging to find. Normally, part of this information is described in the start of the results section in a review report.</t>
      </text>
    </comment>
    <comment authorId="0" ref="B53">
      <text>
        <t xml:space="preserve">======
ID#AAAAg270F9w
Vinicius dos Santos    (2022-10-07 12:50:48)
This item refers to studies that were deemed relevant by authors of the review on a reading of the title and abstracts. However, after full-text reading, the authors concluded that the papers are not relevant to the current review. It is expected that the authors of the review should document such papers along with the reason for their exclusion. This will help increase confidence in the results, allow reflecting on the selection criteria used in the study, allow replications, and enable further research (for example, by leveraging on the filtered list of papers for a different analysis). To rate ’Partial Yes’, appraisers should see that the authors of the review have provided a list of such potentially relevant papers. In order to rate ’Yes’, justifications for excluding the potentially relevant papers should also be provided.This documentation (i.e., a list of potentially relevant papers that were excluded after full-text reading and justifications for excluding them) can be made available in an appendix or as supplementary material for review online (along with other supporting material like the review’s protocol).</t>
      </text>
    </comment>
    <comment authorId="0" ref="B34">
      <text>
        <t xml:space="preserve">======
ID#AAAAg270F4c
Vinicius dos Santos    (2022-10-07 12:28:10)
To rate ’Yes’, the authors of the review should have also used at least one additional search method (e.g., snowballing).
To rate ’Partial Yes’, appraisers should check the following in case of a snowballing search as the primary search method:
• The authors of the review have used an appropriate process for identifying the seed set for starting the snowballing procedure.
The way of identifying the seed set is well-documented and -motivated.
• The authors have iterated the snowballing procedure until no more papers are found.
• The authors of the review have validated their search process by comparing their search results with a known-set of papers.
The known-set of papers are the relevant papers that are already known to the authors of the review based on, for example,
manual search or their knowledge of the review topic. The validation is performed by computing recall and precision using
the search results and the known set of relevant papers (for details, refer to [19]).
• The authors of the review have documented the search process. Appropriate documentation of the search process is important
to ensure repeatability and transparency. The authors of the review should document: identification of the seed set, the different
iterations conducted, known-set of papers used for validation, and validation measures (i.e., recall and precision).
To rate ’Yes’, the authors of the review should have also used at least one additional search method (e.g., manual search of key
journals or conference proceedings, or use DBLP or Google scholar of key researchers) or continuing snowballing iterations until
no new papers are found).</t>
      </text>
    </comment>
    <comment authorId="0" ref="B25">
      <text>
        <t xml:space="preserve">======
ID#AAAAg270F3c
Vinicius dos Santos    (2022-10-07 11:13:42)
important to maximize the coverage of the relevant literature. The authors of the review should provide a justification for using a particular search method (e.g., database or indexing service search or snowballing) as a primary method for searching the relevant literature. To rate ’Partial Yes’, appraisers should check the following in case of a database or indexing service search as the primary search method: 
• The authors of the review have validated their search process by comparing their search results with a known-set of papers. The known-set of papers are the relevant papers that are already known to the authors of the review based on, for example, manual search or their knowledge of the review topic. The validation is performed by computing recall and precision using the search results and the known set of relevant papers (for details, refer to [19]). 
• The authors of the review have used an appropriate process for identifying the search terms, synonyms and constructing the search strings. 
• The authors of the review have used a combination of publisher databases and indexing services. IEEE and ACM are the most relevant publisher databases in software engineering, as they publish the most important and relevant conferences and journals in software engineering [19]. As a minimum, the authors should have used IEEE and ACM among the publisher databases and one indexing service (e.g. Scopus). 
• The authors of the review have documented the search process. Appropriate documentation of the search process is important to ensure repeatability and transparency. The authors of the review should document: general and database specific search 20 strings, total and database specific search results, search filters (e.g., years) used, date when the search strings were applied, known-set of papers used for validation, and validation measures (i.e. recall and precision) for details see [2].</t>
      </text>
    </comment>
    <comment authorId="0" ref="B21">
      <text>
        <t xml:space="preserve">======
ID#AAAAg270F3Q
Vinicius dos Santos    (2022-10-07 10:58:22)
To score ’Yes’, appraisers should ensure that the authors of the review have justified any restrictions, e.g., on research designs, the time frame of publication, and the type of publications imposed in the selection process. Furthermore, the justification should also address the likely impact of the restrictions on the studied population and the generalization of the findings. The selection criteria and the justifications for any restrictions are expected to be found in the methodology or limitations/threats to the validity section of the review report. Furthermore, some of the exclusion criteria may have been implemented in the search process.</t>
      </text>
    </comment>
    <comment authorId="0" ref="B8">
      <text>
        <t xml:space="preserve">======
ID#AAAAg270F3M
Vinicius dos Santos    (2022-10-07 10:57:57)
important that the authors of the review have developed and validated a written protocol before commencing the review. To score ’Partial Yes’, appraisers should first check that the protocol is accessible and the review report describes where and how can it be accessed. Furthermore, the protocol should have documented appropriate review questions, the processes for search, study selection, data extraction, quality assessment and at least an outline for the data synthesis plan. To rate ’Yes’, the protocol should have been validated both internally and by an independent reviewer and the authors of the review should have clearly documented and justified any deviations from the protocol and discuss their impact on the study. If the appraisers notice that the review report contains unexplained deviations from the protocol, they should downgrade the rating. The above information about the protocol is typically described in the methodology section of the review report.</t>
      </text>
    </comment>
    <comment authorId="0" ref="B2">
      <text>
        <t xml:space="preserve">======
ID#AAAAg270F3I
Vinicius dos Santos    (2022-10-07 10:57:38)
A large number of SLRs are reported in software engineering every year. A review should be initiated on the basis of a practical or scientific need. The authors of the review should also extensively search for any existing reviews or mapping studies on the topic. The authors should only continue planning the review if there are no existing ones that are up to date on the specific area [19]. Mendes et al. [23] provide support to decide if a review should be updated. To score ’Partial Yes’, appraisers should check if the authors of the view have made a sufficiently extensive effort to identify related reviews on the topic. To score ’Yes’, appraisers should ensure that the authors of the review have established the need for undertaking the review. If there are existing reviews on the same topic, the authors need to establish the need by highlighting the gap in the existing reviews, and explaining how their review is going to fill the gap. In case there are no existing reviews on the topic, the authors explain why is it essential to aggregate the evidence on the topic. The information about the need for review is typically described in the background or related work sections of the report.</t>
      </text>
    </comment>
  </commentList>
  <extLst>
    <ext uri="GoogleSheetsCustomDataVersion1">
      <go:sheetsCustomData xmlns:go="http://customooxmlschemas.google.com/" r:id="rId1" roundtripDataSignature="AMtx7mjMa9D7WaInsJx8st1taKtiYFGg+g=="/>
    </ext>
  </extLst>
</comments>
</file>

<file path=xl/sharedStrings.xml><?xml version="1.0" encoding="utf-8"?>
<sst xmlns="http://schemas.openxmlformats.org/spreadsheetml/2006/main" count="817" uniqueCount="469">
  <si>
    <t>ID</t>
  </si>
  <si>
    <t>BibTexKey</t>
  </si>
  <si>
    <t>Title</t>
  </si>
  <si>
    <t>Authors</t>
  </si>
  <si>
    <t>Year</t>
  </si>
  <si>
    <t>Volume</t>
  </si>
  <si>
    <t>Venue</t>
  </si>
  <si>
    <t>pages</t>
  </si>
  <si>
    <t>url</t>
  </si>
  <si>
    <t>Citations</t>
  </si>
  <si>
    <t>Citations / 
Year</t>
  </si>
  <si>
    <t>Decision</t>
  </si>
  <si>
    <t>S70</t>
  </si>
  <si>
    <t>WEN201241</t>
  </si>
  <si>
    <t>Systematic literature review of machine learning based software development effort estimation models</t>
  </si>
  <si>
    <t>Jianfeng Wen and Shixian Li and Zhiyong Lin and Yong Hu and Changqin Huang</t>
  </si>
  <si>
    <t>Information and Software Technology</t>
  </si>
  <si>
    <t>41-59</t>
  </si>
  <si>
    <t>https://www.sciencedirect.com/science/article/pii/S0950584911001832</t>
  </si>
  <si>
    <t>I</t>
  </si>
  <si>
    <t>S80</t>
  </si>
  <si>
    <t>RADJENOVIC20131397</t>
  </si>
  <si>
    <t>Software fault prediction metrics: A systematic literature review</t>
  </si>
  <si>
    <t>Danijel Radjenović and Marjan Heričko and Richard Torkar and Aleš Živkovič</t>
  </si>
  <si>
    <t>1397-1418</t>
  </si>
  <si>
    <t>https://www.sciencedirect.com/science/article/pii/S0950584913000426</t>
  </si>
  <si>
    <t>#</t>
  </si>
  <si>
    <t>Questions</t>
  </si>
  <si>
    <t>S70 Text Passages</t>
  </si>
  <si>
    <t>Anotations</t>
  </si>
  <si>
    <t xml:space="preserve">Did the authors of the review adequately justify the need for undertaking the review? </t>
  </si>
  <si>
    <t>Final decision:</t>
  </si>
  <si>
    <t>Yes</t>
  </si>
  <si>
    <t xml:space="preserve"> </t>
  </si>
  <si>
    <t>For partial Yes:</t>
  </si>
  <si>
    <t>Parameter</t>
  </si>
  <si>
    <t>Identified existing related reviews on the topic, or explained that no related review exists.</t>
  </si>
  <si>
    <t>All yes</t>
  </si>
  <si>
    <t>To the best of authors’ knowledge, there is no existing SLR that focuses on ML models, which motivates our work in this paper.</t>
  </si>
  <si>
    <t>For Yes:</t>
  </si>
  <si>
    <t>Discussed related existing reviews on the topic, if any.</t>
  </si>
  <si>
    <t xml:space="preserve"> As for partial yes, plus the authors of the review should also have ALL of the following</t>
  </si>
  <si>
    <t>Authors claim that there is no associated review, however, it is not possible to audit the reliability of this because any evidence of tertiary search was provided</t>
  </si>
  <si>
    <t>Established a scientific or practical need for their review</t>
  </si>
  <si>
    <t>The divergence in the existing empirical studies on ML models, the causes of which are still not fully understood up to now, may prevent practitioners from adopting ML models in practice. Comparing with other domains in which ML techniques have been applied successfully, SDEE domain poses many challenges such as small training data sets, information uncertainty, qualitative metrics, and human factors. Furthermore, the theory of ML techniques is much complicated than that of conventional estimation techniques. Although the research on ML model is increasing in academia, recent surveys [1], [19], [20] have revealed that expert judgment (a kind of non-ML method) is still the dominant method for SDEE in industry. To facilitate the applications of ML techniques in SDEE domain, it is crucial to systematically summarize the empirical evidence on ML models in current research and practice.</t>
  </si>
  <si>
    <t>2. Did the authors of the review establish a protocol prior to the conduct of the review?</t>
  </si>
  <si>
    <t>Partial Yes</t>
  </si>
  <si>
    <t>How protocol is available?</t>
  </si>
  <si>
    <t>In the report</t>
  </si>
  <si>
    <t>A review protocol is of critical importance for an SLR. To ensure the rigorousness and repeatability of this SLR and to reduce researcher bias as well, we elaborately developed the review protocol by frequently holding group discussion meetings on protocol design. In the following Subsection 2.1 Research questions, 2.2 Search strategy, 2.3 Study selection, 2.4 Study quality assessment, 2.5 Data extraction, 2.6 Data synthesis, we will present the details of the review protocol. At the end of this section, we will analyze the threats to validity of the review protocol.</t>
  </si>
  <si>
    <t>Appropriate review questions</t>
  </si>
  <si>
    <t>The authors of the review state that they had a written protocol that is publicly available that should specify ALL of the following:</t>
  </si>
  <si>
    <t>2.1. Research questions
This SLR aims to summarize and clarify the empirical evidence on ML based SDEE models. Towards this aim, five research questions (RQs) were raised as follows. [...]</t>
  </si>
  <si>
    <t>There is no mechanism to ensure that these questions are really appropriate, only ensure its documentation.</t>
  </si>
  <si>
    <t>Search Process</t>
  </si>
  <si>
    <t>2.2. Search strategy
The search strategy comprises search terms, literature resources, and search process, which are detailed one by one as follows. [...]</t>
  </si>
  <si>
    <t>• There is no documentation on how to apply the search string in specific databases and handle limitations like maximum number of search terms
• Some assertions are provided without evidence e.g., "Some other important resources such as DBLP, CiteSeer, and The Collection of Computer Science Bibliographies have not been considered, since they are almost covered by the selected literature resources."
• A broad search was performed including databases like (google scholar) and specific ones like BestWEB</t>
  </si>
  <si>
    <t>Study Selection Process</t>
  </si>
  <si>
    <t>2.3. Study selection
Search phase 1 resulted in 2191 candidate papers (see Fig. 2). Since many of the candidate papers provide no information useful to address the research questions raised by this review, further filtering is needed to identify the relevant papers. This is exactly what study selection aims to do. [...]</t>
  </si>
  <si>
    <t>• There is no data informing the full list of studies selected and the motivation for exclusion.</t>
  </si>
  <si>
    <t>Data Extraction Process</t>
  </si>
  <si>
    <t>2.5. Data extraction
By data extraction, we exploited the selected studies to collect the data that contribute to addressing the research questions concerned in this review. We devised the cards with the form of Table 2 to facilitate data extraction. [...]</t>
  </si>
  <si>
    <t>• it is not clear how much details is needed</t>
  </si>
  <si>
    <t>Study Quality Assessment Process</t>
  </si>
  <si>
    <t>2.4. Study quality assessment
The quality assessment (QA) of selected studies is originally used as the basis for weighting the retrieved quantitative data in meta-analysis [38], which is an important data synthesis strategy. [...]</t>
  </si>
  <si>
    <t>An Outline of the data synthesis plan</t>
  </si>
  <si>
    <t>2.6. Data synthesis
We employed different strategies to synthesize the extracted data pertaining to different kinds of research questions. The synthesis strategies are explained in detail as follows. [...]</t>
  </si>
  <si>
    <t>The justifications of any deviations from the protocol should be documented</t>
  </si>
  <si>
    <t>As for partial yes, plus ALL of the following</t>
  </si>
  <si>
    <t>The main threats to validity of this review protocol are analyzed from the following three aspects: study selection bias, publication bias, and possible inaccuracy in data extraction. [...]</t>
  </si>
  <si>
    <t>There is no documentation of protocol versioning and changes made during the pilot test</t>
  </si>
  <si>
    <t>The protocol should have been internally validated by piloting selection criteria, search strings, data extraction and synthesis processes</t>
  </si>
  <si>
    <t>In the third stage, we defined study selection criteria to identify the relevant studies that can really contribute to addressing the research questions. As part of this stage, pilot study selection was employed to further refine the selection criteria. Next, the relevant studies underwent a quality assessment process in which we devised a number of quality checklists to facilitate the assessment.</t>
  </si>
  <si>
    <t>Studies points that pilot test do not envolve all stages mentioned</t>
  </si>
  <si>
    <t>The protocol should have been validated by an external
reviewer</t>
  </si>
  <si>
    <t>No</t>
  </si>
  <si>
    <t>No mentions of external Reviewers</t>
  </si>
  <si>
    <t xml:space="preserve">3. Are the review’s inclusion and exclusion criteria appropriate?
</t>
  </si>
  <si>
    <t>Reported the inclusion and exclusion criteria</t>
  </si>
  <si>
    <t>Yes to all</t>
  </si>
  <si>
    <t>The criteria are aligned with the review questions.</t>
  </si>
  <si>
    <t>There is a bias in this question, because it is too dificult to analyze whether research questions are aligned with exclusion criteria, this question is actually also too dificult to audit</t>
  </si>
  <si>
    <t>Provided appropriate justifications for any restrictions used in the inclusion and exclusion criteria (e.g.,topic related scoping restrictions, time-frame, language, study type, and peer reviewed works only)</t>
  </si>
  <si>
    <t>We restricted the search to the period from 1 January 1991 to 31 December 2010, because the application of ML techniques in SDEE domain was launched just in the early 1990s. For example, Mukhopadhyay et al. [36] used case-based reasoning technique, Briand et al. [37] used decision trees technique, both in 1992</t>
  </si>
  <si>
    <t xml:space="preserve">Even that restrictions like language or the need for peer reviewed papers only are not mentioned it is not possible to infer whether papers written in another languages were evaluated. </t>
  </si>
  <si>
    <t>Item 4: Did the authors of the review use a comprehensive literature search strategy?</t>
  </si>
  <si>
    <t>This diagnostic seems unfair since it is not possible to affirm that search strategy is not comprehensive. Final output does not consider and does not try to understand social aspects or even economic aspects that led to this decisions.</t>
  </si>
  <si>
    <t xml:space="preserve">When database search is used as the main method
</t>
  </si>
  <si>
    <t>An appropriate process for constructing the search strings including piloting</t>
  </si>
  <si>
    <t>Pilot test is mentioned only to refine selection criteria and data extraction. (See figure 1)</t>
  </si>
  <si>
    <t>Search process validation based on an appropriate level of recall and precision using a known-set
of papers</t>
  </si>
  <si>
    <t>There is no validation of search strategy</t>
  </si>
  <si>
    <t>At least one relevant indexing database (e.g., Scopus) in combination with relevant publisher databases (e.g., IEEE and ACM)</t>
  </si>
  <si>
    <t>The literature resources we used to search for primary studies include six electronic databases (IEEE Xplore, ACM Digital Library, ScienceDirect, Web of Science, EI Compendex, and Google Scholar) and one online bibliographic library (BESTweb). Some other important resources such as DBLP, CiteSeer, and The Collection of Computer Science Bibliographies have not been considered, since they are almost covered by the selected literature resources.</t>
  </si>
  <si>
    <t>Appropriately documented the search process (e.g., known-set, search strings, and search results)</t>
  </si>
  <si>
    <t>• no known set was used
• See section 2.2. Search strategy</t>
  </si>
  <si>
    <t xml:space="preserve">At least one additional search method (e.g., snowballing, manual search, or use DBLP or Google scholar
of key researchers) </t>
  </si>
  <si>
    <t>• Some other important resources such as DBLP, CiteSeer, and The Collection of Computer Science Bibliographies have not been considered, since they are almost covered by the selected literature resources.
• Search phase 2: Scan the reference lists of the relevant papers to find extra relevant papers and then, if any, add them into the set.</t>
  </si>
  <si>
    <t>When snowballing is used as the main method</t>
  </si>
  <si>
    <t xml:space="preserve">Appropriately justified the use of snowballing as the main method </t>
  </si>
  <si>
    <t>Yess for All</t>
  </si>
  <si>
    <t>Selected an appropriate start/seed set</t>
  </si>
  <si>
    <t>Performed an acceptable number of backward and forward snowballing iterations</t>
  </si>
  <si>
    <t>At least one additional search method (e.g., manual search, or use DBLP or Google scholar of key researchers)</t>
  </si>
  <si>
    <t xml:space="preserve"> As for partial yes, plus the review should also have used either ONE of the following</t>
  </si>
  <si>
    <t>Snowballing iterations until no new papers were found</t>
  </si>
  <si>
    <t>Did the authors of the review use a reliable study selection process?</t>
  </si>
  <si>
    <t>At least two authors of the review selected a representative sample of eligible studies and achieved good agreement, with the remainder selected by one review author</t>
  </si>
  <si>
    <t>All Yes</t>
  </si>
  <si>
    <t>• "Note that in each selection phase, two researchers of this review conducted the selection independently. If there were any disagreements between them, a group meeting involving all researchers would be held to resolve the disagreements."</t>
  </si>
  <si>
    <t>At least two authors of the review independently agreed on selection of eligible studies, reached consensus on which studies to include, and reported the agreement level</t>
  </si>
  <si>
    <t>At least one</t>
  </si>
  <si>
    <t xml:space="preserve">
• No agreement level was reported</t>
  </si>
  <si>
    <t>if only a sample of studies were selected by two authors, all excluded studies were reviewed by at least two authors of the review.</t>
  </si>
  <si>
    <t>There is no indications that this method was followed</t>
  </si>
  <si>
    <t>Did the authors of the review use a reliable data extraction process?</t>
  </si>
  <si>
    <t>At least two authors of the review extracted data
from a sample of included studies and achieved
good agreement, with the remainder extracted by
one review author</t>
  </si>
  <si>
    <t>• "We used the data extraction cards to collect data from the selected studies. One researcher of this review extracted the data and filled them into the cards. Another researcher double-checked the extraction results. The checker discussed disagreements (if any) with the extractor. If they failed to reach a consensus, other researchers would be involved to discuss and resolve the disagreements. The verified extracted data were documented into a file, which would be used in the subsequent data synthesis."</t>
  </si>
  <si>
    <t>At least two authors of the review achieved consensus
on which data to extract from the included studies</t>
  </si>
  <si>
    <t>Did the authors of the review provide a list of excluded studies, along with the justifications for exclusion, that
were read in full text?</t>
  </si>
  <si>
    <t>Provided a list of all potentially relevant studies
that were read in full text, but excluded from the
review</t>
  </si>
  <si>
    <t>• The complete list of these 84 selected papers can be found in Table A.8 in Appendix A.
Only selected studies were provided</t>
  </si>
  <si>
    <t xml:space="preserve"> Justified the exclusion from the review of each potentially relevant study that was read in full text</t>
  </si>
  <si>
    <t xml:space="preserve">Did the authors of the review provide sufficient primary studies’ characteristics to interpret the results?
</t>
  </si>
  <si>
    <t>?</t>
  </si>
  <si>
    <t>Informations are disperse into study, hard to find. It hinder understanding the review (understandability) and requires more effort from researchers to find information</t>
  </si>
  <si>
    <t>Populations</t>
  </si>
  <si>
    <t xml:space="preserve">Machine learning models based SDEE. </t>
  </si>
  <si>
    <t>Interventions, when applicable</t>
  </si>
  <si>
    <t>This information is not clear, in addition, there is much bias extracting these due to the lack of knowledge in area</t>
  </si>
  <si>
    <t>Outcomes, when applicable</t>
  </si>
  <si>
    <t xml:space="preserve">Study types </t>
  </si>
  <si>
    <t xml:space="preserve">Regarding the types of the selected studies, all the studies belong to experiment research except for one case study research (S9), and no survey research was found. </t>
  </si>
  <si>
    <t>Here there is no tables or associated data to check each study context, type. Comment is only a generalistic assertion</t>
  </si>
  <si>
    <t>Study contexts</t>
  </si>
  <si>
    <t>Although most of the selected studies used at least one project data set from industry to validate ML models, it does not follow that the validation results sufficiently reflect the real situations in industry. In fact, the lack of case study and survey from industry may imply that the application of ML techniques in SDEE practice is still immature.</t>
  </si>
  <si>
    <t>Did the authors of the review use an appropriate instrument for assessing the quality of primary studies that were included in the review?</t>
  </si>
  <si>
    <t>”The goals, research questions, hypotheses and outcome measures”</t>
  </si>
  <si>
    <t>For Yes, the review should have used appropriate instruments for different types of studies included in the review.
An appropriate instrument would have questions related to ALL of the following</t>
  </si>
  <si>
    <t>• Are the aims of the research clearly defined?
• Is the estimation accuracy measured and reported?
• Are the estimation methods well defined and deliberate?</t>
  </si>
  <si>
    <t>”The study design and the extent to which it is appropriate to the study type”</t>
  </si>
  <si>
    <t>• Is the experimental design appropriate and justifiable?</t>
  </si>
  <si>
    <t>”Study data collection and analysis and the extent to which they are appropriate given the study design”</t>
  </si>
  <si>
    <t>-</t>
  </si>
  <si>
    <t xml:space="preserve"> ”Study findings, the strength of evidence supporting those findings, the extent to which the findings answer the
research questions, and their value to practitioners and researchers” </t>
  </si>
  <si>
    <t>• Are the findings of study clearly stated and supported by reporting results?
• Does the study add value to academia or industry community?</t>
  </si>
  <si>
    <t>Did the authors of the review use a reliable quality assessment process?</t>
  </si>
  <si>
    <t>Agreement is not reported</t>
  </si>
  <si>
    <t>At least two authors of the review performed
quality assessment of a representative sample of
eligible studies and achieved good agreement,
with the remainder performed by one review author</t>
  </si>
  <si>
    <t xml:space="preserve">- </t>
  </si>
  <si>
    <t>At least two authors of the review independently performed quality assessment of eligible studies, reached
consensus, and reported the agreement level</t>
  </si>
  <si>
    <t>• Two researchers of this review performed the quality assessment of the relevant studies individually. All disagreements on the quality assessment results were discussed among all researchers, and the consensus was reached eventually.</t>
  </si>
  <si>
    <t xml:space="preserve"> Were the primary studies appropriately synthesized?</t>
  </si>
  <si>
    <t>This question could be very subjective</t>
  </si>
  <si>
    <t>Selected an appropriate synthesis method given the review questions and extracted data</t>
  </si>
  <si>
    <t>Section 2.6. Data synthesis</t>
  </si>
  <si>
    <t>Applied the selected synthesis method appropriately</t>
  </si>
  <si>
    <t>Provided a clear trace linking the answers of review questions and interpretations to the data from the primary
studies</t>
  </si>
  <si>
    <t>Example of tracing: "For the data pertaining to RQ1 and RQ2, we used narrative synthesis method. That is, the data were tabulated in a manner consistent with the questions. Some visualization tools, including bar chart, pie chart, and box plot, were also used to enhance the presentation of the distribution of ML techniques and their estimation accuracy data."</t>
  </si>
  <si>
    <t>Did the authors of the review account for quality of individual studies when interpreting/discussing the results of the
review?</t>
  </si>
  <si>
    <t>Included only high-quality studies</t>
  </si>
  <si>
    <t>either ONE of the following</t>
  </si>
  <si>
    <t>To ensure the reliability of the findings of this review, we considered only the relevant studies with acceptable quality, i.e., with quality score greater than 5 (50% of perfect score), for the subsequent data extraction and data synthesis. Accordingly, we further dropped 95 relevant papers with quality score not more than 5 in selection phase 2 (see Fig. 2). The quality scores of the remaining studies are presented in Table B.9 in Appendix B.</t>
  </si>
  <si>
    <t>the authors have categorized the analysis and interpretation of results based on study quality</t>
  </si>
  <si>
    <t>Did the authors of the review account for primary studies’ characteristics when interpreting/discussing the results of the review?</t>
  </si>
  <si>
    <t>This topic is too complex and much fo evidence is not possible to extract without bias</t>
  </si>
  <si>
    <t xml:space="preserve">There were no significant similarities or differences to warrant a separate analysis
</t>
  </si>
  <si>
    <t>Regarding the types of the selected studies, all the studies belong to experiment research except for one case study research (S9), and no survey research was found. Although most of the selected studies used at least one project data set from industry to validate ML models, it does not follow that the validation results sufficiently reflect the real situations in industry. In fact, the lack of case study and survey from industry may imply that the application of ML techniques in SDEE practice is still immature.</t>
  </si>
  <si>
    <t>OR, the authors have appropriately accounted for study characteristics and discussed their impact on the review
results</t>
  </si>
  <si>
    <t>For Partial Yes:</t>
  </si>
  <si>
    <t>Provided satisfactory recommendations and
conclusions based on the review results</t>
  </si>
  <si>
    <t>For Partial Yes, the review should have</t>
  </si>
  <si>
    <t>See 4. Implications for research and practice</t>
  </si>
  <si>
    <t>Clearly traceable back to the review results</t>
  </si>
  <si>
    <t xml:space="preserve">For Yes, the recommendations and conclusions should
also be
</t>
  </si>
  <si>
    <t>Clearly targeting specific stakeholders</t>
  </si>
  <si>
    <t>Well aligned with the upfront motivation for undertaking the review, or are any deviations well explained</t>
  </si>
  <si>
    <t>Providing new valuable insights to the community</t>
  </si>
  <si>
    <t>Did the authors of the review report their own potential sources of conflict of interest, including any funding they
received for conducting the review?</t>
  </si>
  <si>
    <t>The authors reported no competing interests</t>
  </si>
  <si>
    <t>OR, the authors described their funding sources [7, 19] and how they managed potential conflicts of interest [7]</t>
  </si>
  <si>
    <t>The authors thank Prof. Magne Jørgensen for sharing BESTweb bibliographic library. We would also like to thank the reviewers for their insightful comments. We thank Dr. Hai Liu for his valuable suggestions on the English presentation of this paper. This research was supported by the National Natural Science Foundation of China (Grant Nos.: 61003066, 70801020, and 60940033), the Natural Science Foundation of Guangdong Province in China (Grant No.: 10151063101000046), the Science and Technology Planning Project of Guangdong Province in China (Grant No.: 2010B010600034), the Foundation for Distinguished Young Talents in Higher Education of Guangdong Province in China (Grant Nos.: LYM08074 and LYM10097), and the “211 Project” of Guangdong University of Foreign Studies.</t>
  </si>
  <si>
    <r>
      <rPr>
        <rFont val="Calibri, Arial"/>
        <b/>
        <color rgb="FF0000FF"/>
        <sz val="11.0"/>
        <u/>
      </rPr>
      <t>Threats to validity Assessment (</t>
    </r>
    <r>
      <rPr>
        <rFont val="Calibri, Arial"/>
        <b/>
        <color rgb="FF1155CC"/>
        <sz val="11.0"/>
        <u/>
      </rPr>
      <t>Ampatzoglou et al.</t>
    </r>
    <r>
      <rPr>
        <rFont val="Calibri, Arial"/>
        <b/>
        <color rgb="FF0000FF"/>
        <sz val="11.0"/>
        <u/>
      </rPr>
      <t>)</t>
    </r>
  </si>
  <si>
    <t>Study selection validity</t>
  </si>
  <si>
    <t>TV1</t>
  </si>
  <si>
    <t>Has your search process adequately identified all relevant primary studies?</t>
  </si>
  <si>
    <t>Text Passage</t>
  </si>
  <si>
    <t>MA1</t>
  </si>
  <si>
    <t>Have you used snowballing?</t>
  </si>
  <si>
    <t>• Search phase 2: Scan the reference lists of the relevant papers to find extra relevant papers and then, if any, add them into the set.</t>
  </si>
  <si>
    <t>MA2</t>
  </si>
  <si>
    <t>Have you performed pilot searches to train your search string?</t>
  </si>
  <si>
    <t>• See picture 1 - pilot study only validated selection criteria and data extraction</t>
  </si>
  <si>
    <t>MA3</t>
  </si>
  <si>
    <t>Have you selected the most-known digital libraries or have you
made a selection of specific publication venues or used broad search
engines or indices (based on the goal of your study)?</t>
  </si>
  <si>
    <t>• The literature resources we used to search for primary studies include six electronic databases (IEEE Xplore, ACM Digital Library, ScienceDirect, Web of Science, EI Compendex, and Google Scholar) and one online bibliographic library (BESTweb). Some other important resources such as DBLP, CiteSeer, and The Collection of Computer Science Bibliographies have not been considered, since they are almost covered by the selected literature resources.</t>
  </si>
  <si>
    <t>MA4</t>
  </si>
  <si>
    <t xml:space="preserve">Have you compared your list of primary studies to a gold standard
or to other secondary studies?
</t>
  </si>
  <si>
    <t>No information about comparison with other studies</t>
  </si>
  <si>
    <t>MA5</t>
  </si>
  <si>
    <t>Have you used a broad search process in generic search engines or
indices (e.g., Google Scholar) so that you ensure the identification of all
relevant publication venues?</t>
  </si>
  <si>
    <t xml:space="preserve">The literature resources we used to search for primary studies include six electronic databases (IEEE Xplore, ACM Digital Library, ScienceDirect, Web of Science, EI Compendex, and Google Scholar) </t>
  </si>
  <si>
    <t>MA6</t>
  </si>
  <si>
    <t>Have you used a strategy for systematic search string construction?</t>
  </si>
  <si>
    <t>The following steps were used to construct the search terms [30]:
(a) Derive major terms from the research questions.
(b) Identify alternative spellings and synonyms for major terms.
(c) Check the keywords in relevant papers or books.
(d) Use the Boolean OR to incorporate alternative spellings and synonyms.
(e) Use the Boolean AND to link the major terms.</t>
  </si>
  <si>
    <t>MA7</t>
  </si>
  <si>
    <t>Has an independent expert reviewed the search process?</t>
  </si>
  <si>
    <t>MA8</t>
  </si>
  <si>
    <t>Have you used tools to facilitate the review process?</t>
  </si>
  <si>
    <t>The only "tool" used was bestweb " To address this threat, we manually searched BESTweb"</t>
  </si>
  <si>
    <t>MA9</t>
  </si>
  <si>
    <t>Have you evaluated search results and documented the outcomes?</t>
  </si>
  <si>
    <t>Only selected studies are presented.</t>
  </si>
  <si>
    <t>TV2</t>
  </si>
  <si>
    <t>Were primary studies relevant to the topic of the review published in
several different journals and conferences?</t>
  </si>
  <si>
    <t>TV3</t>
  </si>
  <si>
    <t>Have you identified primary studies in multiple languages?</t>
  </si>
  <si>
    <t xml:space="preserve"> Is their number expected to be high compared to the population?</t>
  </si>
  <si>
    <t>Not informed</t>
  </si>
  <si>
    <t>There are no evidence that other languages were considered</t>
  </si>
  <si>
    <t>TV4</t>
  </si>
  <si>
    <t xml:space="preserve"> Were the full texts of all primary studies accessible from the
researchers?</t>
  </si>
  <si>
    <t>Is the number of studies with missing full texts expected to be high
compared to the population?</t>
  </si>
  <si>
    <t>TV5</t>
  </si>
  <si>
    <t>Have you managed duplicate articles?</t>
  </si>
  <si>
    <t>Have you developed a consistent strategy (e.g., keep the newer one
or keep the journal version) for selecting which study should be retained
in the list of primary studies?</t>
  </si>
  <si>
    <t>• For duplicate publications of the same study, only the most complete and newest one will be included.
• For study that has both conference version and journal version, only the journal version will be included.</t>
  </si>
  <si>
    <t>Have you used summaries of candidate primary studies to guarantee
the correct identification of all duplicate articles?</t>
  </si>
  <si>
    <t>• We carried out the study selection by reading the titles, abstracts, or full text of the papers.</t>
  </si>
  <si>
    <t>TV6</t>
  </si>
  <si>
    <t xml:space="preserve"> Have you included/excluded grey literature?</t>
  </si>
  <si>
    <t>Does the decision to include or exclude grey literature comply with
the goals of the study and the availability of sources?</t>
  </si>
  <si>
    <t>TV7</t>
  </si>
  <si>
    <t>Have you adequately performed study inclusion/exclusion?</t>
  </si>
  <si>
    <t>Have you used systematic voting?</t>
  </si>
  <si>
    <t>Have you performed random screening of articles among authors?</t>
  </si>
  <si>
    <t>Have researchers discussed the inclusion or exclusion of selected articles in case of conflict?</t>
  </si>
  <si>
    <t>Have the inclusion exclusion criteria been documented explicitly in the protocol?</t>
  </si>
  <si>
    <t>• see section 2.3. Study selection</t>
  </si>
  <si>
    <t>Have the authors discussed the inclusion/exclusion criteria and revised them after pilots, or by experts’ suggestions after review?</t>
  </si>
  <si>
    <t>• We defined the following inclusion and exclusion criteria, which had been refined through pilot selection. We carried out the study selection by reading the titles, abstracts, or full text of the papers.</t>
  </si>
  <si>
    <t>Have you prescribed a set of decision rules for study inclusion/exclusion?</t>
  </si>
  <si>
    <t>Have you defined quality thresholds for inclusion/exclusion?</t>
  </si>
  <si>
    <t>Have you performed sensitivity analysis?</t>
  </si>
  <si>
    <t>Have you quantified experts’ disagreement with the kappa statistic?</t>
  </si>
  <si>
    <t>Data validity</t>
  </si>
  <si>
    <t>TV8</t>
  </si>
  <si>
    <t>Is your sample size large enough so that the obtained results can be
considered valid?</t>
  </si>
  <si>
    <t>Have you tried to draw conclusions based on trends?</t>
  </si>
  <si>
    <t>See 3. Results and discussion</t>
  </si>
  <si>
    <t>TV9</t>
  </si>
  <si>
    <t>Have you chosen the correct variables to extract?</t>
  </si>
  <si>
    <t>Has the choice of variables been discussed among authors to
guarantee that the research questions can be answered?</t>
  </si>
  <si>
    <t>• We used the data extraction cards to collect data from the selected studies. One researcher of this review extracted the data and filled them into the cards. Another researcher double-checked the extraction results. The checker discussed disagreements (if any) with the extractor. If they failed to reach a consensus, other researchers would be involved to discuss and resolve the disagreements. The verified extracted data were documented into a file, which would be used in the subsequent data synthesis.</t>
  </si>
  <si>
    <t>TV10</t>
  </si>
  <si>
    <t>Are the studies in your dataset published in a limited set of venues?</t>
  </si>
  <si>
    <t>• see Table 3. Publication venues and distribution of selected studies.</t>
  </si>
  <si>
    <t>Have you included grey literature (if this does not affect TV6)?</t>
  </si>
  <si>
    <t>Have you manually scanned selected venues to check if they publish articles related to your secondary study?</t>
  </si>
  <si>
    <t>TV11</t>
  </si>
  <si>
    <t xml:space="preserve"> Do you expect to identify relationships in your dataset?</t>
  </si>
  <si>
    <t>Have you performed pilot data extraction to test the existence of
relationships?</t>
  </si>
  <si>
    <t>• This form had been refined through pilot data extraction with several selected studies. For ease of the subsequent data synthesis, the items in Table 2 are grouped according to the associated research questions.</t>
  </si>
  <si>
    <t>TV12</t>
  </si>
  <si>
    <t>Does the quality of studies guarantee the validity of extracted data?</t>
  </si>
  <si>
    <t>Have you focused your search process on quality venues only?</t>
  </si>
  <si>
    <t>Have you used article quality assessment as inclusion criterion?</t>
  </si>
  <si>
    <t>• To ensure the reliability of the findings of this review, we considered only the relevant studies with acceptable quality, i.e., with quality score greater than 5 (50% of perfect score), for the subsequent data extraction and data synthesis. Accordingly, we further dropped 95 relevant papers with quality score not more than 5 in selection phase 2 (see Fig. 2). The quality scores of the remaining studies are presented in Table B.9 in Appendix B.</t>
  </si>
  <si>
    <t>Have you assessed the validity of primary studies and their impact using statistics?</t>
  </si>
  <si>
    <t>See Table 6. Descriptive statistics of MMRE, Pred (25), and MdMRE.</t>
  </si>
  <si>
    <t>TV13</t>
  </si>
  <si>
    <t xml:space="preserve"> Is there data extraction bias in your study?</t>
  </si>
  <si>
    <t>Have you involved more than one researcher?</t>
  </si>
  <si>
    <t>We used the data extraction cards to collect data from the selected studies. One researcher of this review extracted the data and filled them into the cards. Another researcher double-checked the extraction results. The checker discussed disagreements (if any) with the extractor. If they failed to reach a consensus, other researchers would be involved to discuss and resolve the disagreements. The verified extracted data were documented into a file, which would be used in the subsequent data synthesis.</t>
  </si>
  <si>
    <t>Have you identified experts’ disagreement with kappa statistic?</t>
  </si>
  <si>
    <t>Have you performed pilot data extraction to test agreement between researchers? (Not applicable if MA1 is no)</t>
  </si>
  <si>
    <t>In the data extraction stage, we initially devised data extraction form and subsequently refined it through pilot data extraction. Finally, in the data synthesis stage, we determined the proper methodologies for synthesizing the extracted data based on the types of the data and the research questions the data addressed.</t>
  </si>
  <si>
    <t>Have you used experts or external reviewers’ opinion in case of conflicts? (Not applicable if MA1 is no)</t>
  </si>
  <si>
    <t>Have you performed paper screening to cross-check data extraction?</t>
  </si>
  <si>
    <t>Have you used a keywording of abstracts? (Applicable only in mapping studies)</t>
  </si>
  <si>
    <t>TV14</t>
  </si>
  <si>
    <t>Have you performed statistical analysis?</t>
  </si>
  <si>
    <t>Does your data extraction record quantitative data and, if yes, does answering your research questions imply the use of statistics?</t>
  </si>
  <si>
    <t>For the data pertaining to RQ5, we used reciprocal translation method [45], which is one of the meta-ethnography techniques for synthesizing qualitative data.</t>
  </si>
  <si>
    <t>TV15</t>
  </si>
  <si>
    <t>Have you selected a robust initial classification schema?</t>
  </si>
  <si>
    <t>Have you selected an existing initial classification schema?</t>
  </si>
  <si>
    <t>Table 2. The form of data extraction card.</t>
  </si>
  <si>
    <t>Have you continuously updated the schema, until it becomes stable and classifies all primary studies in one or more classes?</t>
  </si>
  <si>
    <t>TV16</t>
  </si>
  <si>
    <t>Is your interpretation of the results subject to bias or is it as objective
as possible?</t>
  </si>
  <si>
    <t>Have you performed pilot data analysis and interpretation?</t>
  </si>
  <si>
    <t>Only data extraction and selection criteria was piloted - Fig. 1. Stages of review protocol.</t>
  </si>
  <si>
    <t>Have you conducted reliability checks (e.g., post-SLR surveys with experts)?</t>
  </si>
  <si>
    <t>Have you used a formal data synthesis method?</t>
  </si>
  <si>
    <t>See 2.6. Data synthesis</t>
  </si>
  <si>
    <t>Have you used the scientific quality of primary studies when drawing conclusions?</t>
  </si>
  <si>
    <t>Research Validity</t>
  </si>
  <si>
    <t>TV17</t>
  </si>
  <si>
    <t>Is your process reliable/repeatable?</t>
  </si>
  <si>
    <t>Have more than one researcher been involved in the process?</t>
  </si>
  <si>
    <t>• The final decision on study selection was made through double confirmation, i.e., separate selections by two researchers at first and then disagreements resolution among all researchers. Nevertheless, it is still possible that some relevant studies have been missed. If such studies do exist, we believe that the number of them would be small.</t>
  </si>
  <si>
    <t>Have you made all gathered data publicly available?</t>
  </si>
  <si>
    <t>Have you documented in detail the review process in a protocol?</t>
  </si>
  <si>
    <t>We planned, conducted, and reported the review by following the SLR process suggested by Kitchenham and Charters [32]. We developed the review protocol at the planning phase of this SLR. The review protocol mainly includes six stages: research questions definition, search strategy design, study selection, quality assessment, data extraction, and data synthesis. Fig. 1 outlines the six stages of the review protocol.</t>
  </si>
  <si>
    <t>TV18</t>
  </si>
  <si>
    <t xml:space="preserve">Have you chosen the correct research method?
</t>
  </si>
  <si>
    <t>Have the authors discussed if the selected research method (SLR or SMS) fits the goals/research questions of the study, by advocating the purpose and scope of the methods?</t>
  </si>
  <si>
    <t>not informed</t>
  </si>
  <si>
    <t>Have you developed a protocol, monitored the process for deviations, and accurately reported any (if existed)?</t>
  </si>
  <si>
    <t>partially</t>
  </si>
  <si>
    <t>• Developed the protocol but not documented deviations</t>
  </si>
  <si>
    <t>TV19</t>
  </si>
  <si>
    <t>Do the answers to your research questions guarantee the accomplishment of your study goal?</t>
  </si>
  <si>
    <t>Have the authors discussed and brainstormed on if the research questions holistically cover the goal of the study?</t>
  </si>
  <si>
    <t>Is your study and research questions well-motivated?</t>
  </si>
  <si>
    <t>Have you consulted target audience for setting up your goals?</t>
  </si>
  <si>
    <t>TV20</t>
  </si>
  <si>
    <t>Does your study have substantial related work, so that you can compare
and discuss findings?</t>
  </si>
  <si>
    <t>Have the authors discussed and brainstormed to reach possible interpretations of the findings, due to the absence of related studies?</t>
  </si>
  <si>
    <t>TV21</t>
  </si>
  <si>
    <t>Were you familiar with the research field before performing the review?</t>
  </si>
  <si>
    <t>Have the authors exhaustively searched related work so as to (a) familiarize with the field, (b) identify comparable studies, and (c) identify relevant publication venues and influential papers?</t>
  </si>
  <si>
    <t>TV22</t>
  </si>
  <si>
    <t>Are the results of your study generalizable?</t>
  </si>
  <si>
    <t>Do your findings comply with those of existing studies?</t>
  </si>
  <si>
    <t>Have you used a broad search process w/o an initial starting date?</t>
  </si>
  <si>
    <t>We restricted the search to the period from 1 January 1991 to 31 December 2010, because the application of ML techniques in SDEE domain was launched just in the early 1990s. For example, Mukhopadhyay et al. [36] used case-based reasoning technique, Briand et al. [37] used decision trees technique, both in 1992.</t>
  </si>
  <si>
    <t>Cat.</t>
  </si>
  <si>
    <t>QID</t>
  </si>
  <si>
    <t>Passage</t>
  </si>
  <si>
    <t>S93</t>
  </si>
  <si>
    <t>Comment</t>
  </si>
  <si>
    <t>Research process &amp; documentation</t>
  </si>
  <si>
    <t>Q1</t>
  </si>
  <si>
    <t>Conduction process compliance with standards defined</t>
  </si>
  <si>
    <t>Q1.1 - Which standards authors claim to use</t>
  </si>
  <si>
    <t>This questions helps to understand which standards authors are using throught time</t>
  </si>
  <si>
    <t>Q2</t>
  </si>
  <si>
    <t>Iterativity and pilot testing</t>
  </si>
  <si>
    <t>Q2.1 - The process followed contains iterations?</t>
  </si>
  <si>
    <t>• See picture 1 - no iterations reported</t>
  </si>
  <si>
    <t>• The review protocol was developed and evaluated by two researchers (Step 3) and iteratively improved during the conducting and reporting stage of the review.
• [...] One study [67] was not found because the word metric was not used in the title or abstract. We tried to adjust the search string, but decided to keep the original one, since the amendment of the search string would dramatically increase the already extensive list of irrelevant studies. [...]</t>
  </si>
  <si>
    <t>ok</t>
  </si>
  <si>
    <t>Q2.2 - Pilot test was conducted?</t>
  </si>
  <si>
    <t xml:space="preserve">• A pilot search was performed. We had a list of nine known relevant studies. 
• First, a pilot selection process was performed on 100 randomly selected studies to establish a common ground of understanding regarding the inclusion/exclusion criteria and to find and resolve any potential disagreements. After the pilot search, the inclusion/exclusion criteria were refined.
• The data extraction form was piloted on a sample of ten randomly selected primary studies to evaluate sets of values [33]. </t>
  </si>
  <si>
    <t>Q2.3 - Which sections of protocol were refined in pilot test?</t>
  </si>
  <si>
    <t>pilot study only validated selection criteria and data extraction</t>
  </si>
  <si>
    <t>Q3</t>
  </si>
  <si>
    <t>Documentation quality</t>
  </si>
  <si>
    <t>Q3.1 - Any guidelines specific for documention was used? (PRISMA, AMSTAR, SEGRESS)</t>
  </si>
  <si>
    <t>Q4</t>
  </si>
  <si>
    <t>Study reliability</t>
  </si>
  <si>
    <t>Q4.1 - Which techniques to mitigate threats to validity were applied?</t>
  </si>
  <si>
    <t>Ampatzouglou instrument</t>
  </si>
  <si>
    <t>Resources usage</t>
  </si>
  <si>
    <t>Q5</t>
  </si>
  <si>
    <t>Q5.1 - The study is produced with responsible use of resources making use of techniques that minimize the resources consumption?</t>
  </si>
  <si>
    <t>Not found</t>
  </si>
  <si>
    <t>• Limit the human resources usage in data extraction and quality assessment (one researcher performed the activities and the second one checked 10 studies randomly selected)</t>
  </si>
  <si>
    <t>• Due to time constrains and the large number of studies to review, data extraction and quality assessment were performed by one researcher and checked by a second researcher, as suggested in [7], [48]. In our case, the second researcher performed data extraction and quality assessment on ten randomly selected studies.</t>
  </si>
  <si>
    <t>this question can return values in more recent studies</t>
  </si>
  <si>
    <t>Communication &amp; Collaboration</t>
  </si>
  <si>
    <t>Q6</t>
  </si>
  <si>
    <t xml:space="preserve">Rich communication  </t>
  </si>
  <si>
    <t>Q6.1 - Any methods/strategies were used to support researchers communicate, share knowledge and solve conflicts?</t>
  </si>
  <si>
    <t>• Consensus meetings
• Data extraction Cards</t>
  </si>
  <si>
    <t>• All disagreements on the quality assessment results were discussed among all researchers, and the consensus was reached eventually. To ensure the reliability of the findings of this review, we considered only the relevant studies with acceptable quality, i.e., with quality score greater than 5 (50% of perfect score), for the subsequent data extraction and data synthesis. Accordingly, we further dropped 95 relevant papers with quality score not more than 5 in selection phase 2 (see Fig. 2). The quality scores of the remaining studies are presented in Table B.9 in Appendix B.
• We used the data extraction cards to collect data from the selected studies. One researcher of this review extracted the data and filled them into the cards. Another researcher double-checked the extraction results. The checker discussed disagreements (if any) with the extractor. If they failed to reach a consensus, other researchers would be involved to discuss and resolve the disagreements. The verified extracted data were documented into a file, which would be used in the subsequent data synthesis.</t>
  </si>
  <si>
    <t>• Consensus meetings
• Kappa Coeficient</t>
  </si>
  <si>
    <t xml:space="preserve">• We used inter-rater agreement analysis to determine the degree of agreement between the two researchers. Cohen’s Kappa coefficient [14] was calculated. According to the different levels, as stipulated by Landis and Koch [36], the agreement between the two researchers for the exclusion of primary studies based on title and abstract was ‘substantial’ (0.74).
</t>
  </si>
  <si>
    <t>Q7</t>
  </si>
  <si>
    <t>Effective participation of stakeholders (researchers
and SE professionals) in SLR process</t>
  </si>
  <si>
    <t>Q7.1 - How research team is composed?</t>
  </si>
  <si>
    <t>• Jianfeng Wen - Academic
• Shixian Li - Academic
• Zhiyong Lin - Academic
• Yong Hu - Academic
• Changqin Huang - Academic</t>
  </si>
  <si>
    <t>• Jianfeng Wen - Department of Computer Science, Sun Yat-sen University, Guangzhou, China
• Shixian Li - Department of Computer Science, Sun Yat-sen University, Guangzhou, China
• Zhiyong Lin - Department of Computer Science, Guangdong Polytechnic Normal University, Guangzhou, China
• Yong Hu - Institute of Business Intelligence and Knowledge Discovery, Department of E-commerce, Guangdong University of Foreign Studies, Sun Yat-sen University, Guangzhou, China
• Changqin Huang - Engineering Research Center of Computer Network and Information Systems, South China Normal University, Guangzhou, China</t>
  </si>
  <si>
    <r>
      <rPr>
        <sz val="9.0"/>
      </rPr>
      <t xml:space="preserve">• Danijel Radjenovic - Academic/Industry
• Marjan Hericko - Academic
• Richard Torkar - Academic
• Ales Zivkovic </t>
    </r>
    <r>
      <rPr>
        <color rgb="FF000000"/>
        <sz val="9.0"/>
      </rPr>
      <t xml:space="preserve">- </t>
    </r>
    <r>
      <rPr>
        <sz val="9.0"/>
      </rPr>
      <t>Academic</t>
    </r>
  </si>
  <si>
    <r>
      <rPr>
        <sz val="9.0"/>
      </rPr>
      <t xml:space="preserve">• Danijel Radjenovic - Pro-bit programska oprema d.o.o., Stari trg 15, SI-3210 Slovenske Konjice, Slovenia
University of Maribor, Faculty of Electrical Engineering and Computer Science, Smetanova ulica 17, SI-2000 Maribor, Slovenia
• Marjan Hericko - University of Maribor, Faculty of Electrical Engineering and Computer Science, Smetanova ulica 17, SI-2000 Maribor, Slovenia
• Richard Torkar - Blekinge Institute of Technology, SE-371 79 Karlskrona, Sweden
Chalmers University of Technology and University of Gothenburg, SE-412 96 Gothenburg, Sweden
• Ales Zivkovic </t>
    </r>
    <r>
      <rPr>
        <color rgb="FF000000"/>
        <sz val="9.0"/>
      </rPr>
      <t xml:space="preserve">- </t>
    </r>
    <r>
      <rPr>
        <sz val="9.0"/>
      </rPr>
      <t>University of Maribor, Faculty of Electrical Engineering and Computer Science, Smetanova ulica 17, SI-2000 Maribor, Slovenia</t>
    </r>
  </si>
  <si>
    <r>
      <rPr>
        <rFont val="Calibri"/>
        <color theme="1"/>
        <sz val="9.0"/>
      </rPr>
      <t>• Philip Achimugu - Academic</t>
    </r>
    <r>
      <rPr>
        <rFont val="Calibri"/>
        <color rgb="FF1155CC"/>
        <sz val="9.0"/>
        <u/>
      </rPr>
      <t xml:space="preserve">
</t>
    </r>
    <r>
      <rPr>
        <rFont val="Calibri"/>
        <color theme="1"/>
        <sz val="9.0"/>
      </rPr>
      <t>• Ali Selamat - Academic
• Roliana Ibrahim - Academic
• Mohd Naz'ri Mahrin - Academic</t>
    </r>
  </si>
  <si>
    <t>Q7.2 - How stakeholders contributed?</t>
  </si>
  <si>
    <t>• studies selection
• quality assessment 
• data extraction</t>
  </si>
  <si>
    <t>• Note that in each selection phase, two researchers of this review conducted the selection independently. If there were any disagreements between them, a group meeting involving all researchers would be held to resolve the disagreements
• Two researchers of this review performed the quality assessment of the relevant studies individually. All disagreements on the quality assessment results were discussed among all researchers, and the consensus was reached eventually.
• We used the data extraction cards to collect data from the selected studies. One researcher of this review extracted the data and filled them into the cards. Another researcher double-checked the extraction results.</t>
  </si>
  <si>
    <t>• Database selection
• Pilot the selection criteria
• Studies selection
• Suggesting studies
• Data Extraction</t>
  </si>
  <si>
    <t>• The databases were selected on the basis of our own experience in conducting a systematic review (third author), recommendations from researchers with experience in SLR and with the help of the universities bibliographers.
• Before performing a study selection, the inclusion and exclusion criteria were tested by two researchers on a random sample of a hundred studies. Although the first results looked promising, there were disagreements among the researchers. A common interpretation was established through dialogue and the inclusion and exclusion criteria were refined.
• The exclusion of primary studies based on the title and abstract was carried out independently by two researchers. 
• We tried to contact all the authors of the primary studies by e-mail to obtain their opinion on whether we missed any studies. Of the 71 e-mails sent, 23 e-mails failed to be delivered, 7 authors replied and 3 new studies were brought to our attention.
• Due to time constrains and the large number of studies to review, data extraction and quality assessment were performed by one researcher and checked by a second researcher, as suggested in [7], [48]. In our case, the second researcher performed data extraction and quality assessment on ten randomly selected studies.</t>
  </si>
  <si>
    <t>Knowledge Management</t>
  </si>
  <si>
    <t>Q8</t>
  </si>
  <si>
    <t>Knowledge of stakeholders about the research domain</t>
  </si>
  <si>
    <t>Q8.1 - How much experience research team have in domain?</t>
  </si>
  <si>
    <t>• Jianfeng Wen - 12
• Shixian Li - 22
• Zhiyong Lin - 53
• Yong Hu - 141
• Changqin Huang - 89</t>
  </si>
  <si>
    <r>
      <rPr>
        <sz val="9.0"/>
      </rPr>
      <t xml:space="preserve">• Jianfeng Wen - </t>
    </r>
    <r>
      <rPr>
        <color rgb="FF1155CC"/>
        <sz val="9.0"/>
        <u/>
      </rPr>
      <t>https://dblp.org/pid/09/7677.html</t>
    </r>
    <r>
      <rPr>
        <sz val="9.0"/>
      </rPr>
      <t xml:space="preserve">
• Shixian Li - https://dblp.org/pid/96/6313.html
• Zhiyong Lin - https://dblp.org/pid/16/1447.html
• Yong Hu - https://dblp.org/pid/49/2905.html
• Changqin Huang - </t>
    </r>
    <r>
      <rPr>
        <color rgb="FF1155CC"/>
        <sz val="9.0"/>
        <u/>
      </rPr>
      <t>https://dblp.org/pid/03/2933.html</t>
    </r>
  </si>
  <si>
    <r>
      <rPr>
        <sz val="9.0"/>
      </rPr>
      <t xml:space="preserve">• Danijel Radjenovic - 1
• Marjan Hericko - 130
• Richard Torkar - 98
• Ales Zivkovic </t>
    </r>
    <r>
      <rPr>
        <color rgb="FF000000"/>
        <sz val="9.0"/>
      </rPr>
      <t xml:space="preserve">- </t>
    </r>
    <r>
      <rPr>
        <sz val="9.0"/>
      </rPr>
      <t>18</t>
    </r>
  </si>
  <si>
    <r>
      <rPr>
        <sz val="9.0"/>
      </rPr>
      <t xml:space="preserve">• Danijel Radjenovic - https://dblp.org/pid/131/0643.html
• Marjan Hericko - https://dblp.org/pid/88/6597.html
• Richard Torkar - https://dblp.org/pid/52/972.html
• Ales Zivkovic </t>
    </r>
    <r>
      <rPr>
        <color rgb="FF000000"/>
        <sz val="9.0"/>
      </rPr>
      <t xml:space="preserve">- </t>
    </r>
    <r>
      <rPr>
        <color rgb="FF1155CC"/>
        <sz val="9.0"/>
        <u/>
      </rPr>
      <t>https://dblp.org/pid/24/4737.html</t>
    </r>
  </si>
  <si>
    <r>
      <rPr>
        <rFont val="Calibri"/>
        <color theme="1"/>
        <sz val="9.0"/>
      </rPr>
      <t>• Philip Achimugu - 15</t>
    </r>
    <r>
      <rPr>
        <rFont val="Calibri"/>
        <color rgb="FF1155CC"/>
        <sz val="9.0"/>
        <u/>
      </rPr>
      <t xml:space="preserve">
</t>
    </r>
    <r>
      <rPr>
        <rFont val="Calibri"/>
        <color theme="1"/>
        <sz val="9.0"/>
      </rPr>
      <t>• Ali Selamat - 263
• Roliana Ibrahim - 66
• Mohd Naz'ri Mahrin - 19</t>
    </r>
  </si>
  <si>
    <r>
      <rPr/>
      <t xml:space="preserve">• Philip Achimugu - </t>
    </r>
    <r>
      <rPr>
        <color rgb="FF1155CC"/>
        <u/>
      </rPr>
      <t xml:space="preserve">https://dblp.org/pid/83/10044.html
</t>
    </r>
    <r>
      <rPr/>
      <t>• Ali Selamat - https://dblp.org/pid/91/2951.html
• Roliana Ibrahim - https://dblp.org/pid/18/10261.html
• Mohd Naz'ri Mahrin - https://dblp.org/pid/45/1017.html</t>
    </r>
  </si>
  <si>
    <t>Publications number are the right metric to measure experience in domain?</t>
  </si>
  <si>
    <t>Q9</t>
  </si>
  <si>
    <t>Experience of team members in SLR conduction</t>
  </si>
  <si>
    <t>Q9.1 - How much experience research team have in SLR conduction?</t>
  </si>
  <si>
    <t>• Jianfeng Wen - 1
• Shixian Li - 1
• Zhiyong Lin - 1
• Yong Hu - 1
• Changqin Huang - 1</t>
  </si>
  <si>
    <r>
      <rPr>
        <sz val="9.0"/>
      </rPr>
      <t xml:space="preserve">• Jianfeng Wen - </t>
    </r>
    <r>
      <rPr>
        <color rgb="FF1155CC"/>
        <sz val="9.0"/>
        <u/>
      </rPr>
      <t>https://dblp.org/pid/09/7677.html</t>
    </r>
    <r>
      <rPr>
        <sz val="9.0"/>
      </rPr>
      <t xml:space="preserve">
• Shixian Li - https://dblp.org/pid/96/6313.html
• Zhiyong Lin - https://dblp.org/pid/16/1447.html
• Yong Hu - https://dblp.org/pid/49/2905.html
• Changqin Huang - </t>
    </r>
    <r>
      <rPr>
        <color rgb="FF1155CC"/>
        <sz val="9.0"/>
        <u/>
      </rPr>
      <t>https://dblp.org/pid/03/2933.html</t>
    </r>
  </si>
  <si>
    <r>
      <rPr>
        <sz val="9.0"/>
      </rPr>
      <t xml:space="preserve">• Danijel Radjenovic - 1
• Marjan Hericko - 3
• Richard Torkar - 11
• Ales Zivkovic </t>
    </r>
    <r>
      <rPr>
        <color rgb="FF000000"/>
        <sz val="9.0"/>
      </rPr>
      <t xml:space="preserve">- </t>
    </r>
    <r>
      <rPr>
        <sz val="9.0"/>
      </rPr>
      <t>1</t>
    </r>
  </si>
  <si>
    <r>
      <rPr>
        <sz val="9.0"/>
      </rPr>
      <t xml:space="preserve">• Danijel Radjenovic - https://dblp.org/pid/131/0643.html
• Marjan Hericko - https://dblp.org/pid/88/6597.html
• Richard Torkar - https://dblp.org/pid/52/972.html
• Ales Zivkovic </t>
    </r>
    <r>
      <rPr>
        <color rgb="FF000000"/>
        <sz val="9.0"/>
      </rPr>
      <t xml:space="preserve">- </t>
    </r>
    <r>
      <rPr>
        <color rgb="FF1155CC"/>
        <sz val="9.0"/>
        <u/>
      </rPr>
      <t>https://dblp.org/pid/24/4737.html</t>
    </r>
  </si>
  <si>
    <r>
      <rPr>
        <sz val="9.0"/>
      </rPr>
      <t xml:space="preserve">• Philip Achimugu - </t>
    </r>
    <r>
      <rPr>
        <color rgb="FF1155CC"/>
        <sz val="9.0"/>
        <u/>
      </rPr>
      <t xml:space="preserve">1
</t>
    </r>
    <r>
      <rPr>
        <sz val="9.0"/>
      </rPr>
      <t>• Ali Selamat - 7
• Roliana Ibrahim - 3
• Mohd Naz'ri Mahrin - 4</t>
    </r>
  </si>
  <si>
    <r>
      <rPr/>
      <t xml:space="preserve">• Philip Achimugu - </t>
    </r>
    <r>
      <rPr>
        <color rgb="FF1155CC"/>
        <u/>
      </rPr>
      <t xml:space="preserve">https://dblp.org/pid/83/10044.html
</t>
    </r>
    <r>
      <rPr/>
      <t>• Ali Selamat - https://dblp.org/pid/91/2951.html
• Roliana Ibrahim - https://dblp.org/pid/18/10261.html
• Mohd Naz'ri Mahrin - https://dblp.org/pid/45/1017.html</t>
    </r>
  </si>
  <si>
    <t>This metrics seems ok</t>
  </si>
  <si>
    <t>Q10</t>
  </si>
  <si>
    <t xml:space="preserve">Efficient knowledge sharing and transfer  </t>
  </si>
  <si>
    <t>Q10.1 - Consensus meetings or any other method to share knowledge between team members were used?</t>
  </si>
  <si>
    <t>• Consensus meetings</t>
  </si>
  <si>
    <t>All disagreements on the quality assessment results were discussed among all researchers, and the consensus was reached eventually. To ensure the reliability of the findings of this review, we considered only the relevant studies with acceptable quality, i.e., with quality score greater than 5 (50% of perfect score), for the subsequent data extraction and data synthesis. Accordingly, we further dropped 95 relevant papers with quality score not more than 5 in selection phase 2 (see Fig. 2). The quality scores of the remaining studies are presented in Table B.9 in Appendix B.</t>
  </si>
  <si>
    <t>• Consensus Meetings</t>
  </si>
  <si>
    <t>• The exclusion of primary studies based on the title and abstract was carried out independently by two researchers. Each developed his own list of selected studies. Table 2 shows the agreement between the two researchers for the first stage. The first researcher included 105, and the second one 89 studies. They agreed in 72 cases to include a study and in 13,004 cases to exclude a study. They did not agree in 50 cases. The final list of selected studies for the first stage was obtained by adding both researchers’ selected studies. It included 122 primary studies.</t>
  </si>
  <si>
    <t>It seems that this information is not available in reports...</t>
  </si>
  <si>
    <t>Q11</t>
  </si>
  <si>
    <t>Acessibility of SLR artifacts</t>
  </si>
  <si>
    <t>Q11.1 - A protocol is available including all its versions generated in SLR packaging?</t>
  </si>
  <si>
    <t>Partially</t>
  </si>
  <si>
    <t xml:space="preserve">• In the following Subsection 2.1 Research questions, 2.2 Search strategy, 2.3 Study selection, 2.4 Study quality assessment, 2.5 Data extraction, 2.6 Data synthesis, we will present the details of the review protocol. </t>
  </si>
  <si>
    <t>Q11.1 - The study provides a complete replication kit containing raw data to be audited/replicated 
Including: 
- included/excluded studies (with motivations for exclusion, agreement)
- raw data extracted
- data synthesis (application of summarization methods)</t>
  </si>
  <si>
    <t>• data is presented only in the report, raw data is not available</t>
  </si>
  <si>
    <t>• The complete list is provided in the Section ‘Systematic review references’. References [72], [79], [95], [98], [99], [103], [106], [122], [125], [126] are used in the analysis but not explicitly referred to in the paper.</t>
  </si>
  <si>
    <t>Q12</t>
  </si>
  <si>
    <t>Research waste</t>
  </si>
  <si>
    <t>Q12.1 - The study avoid research waste by prior undertaking an SLR, researchers evaluated whether an updated SLR already exists on the same topic?</t>
  </si>
  <si>
    <t>• To the best of authors’ knowledge, there is no existing SLR that focuses on ML models, which motivates our work in this paper.
• There are no evidence that authors searched for these related studies</t>
  </si>
  <si>
    <t>• The objectives for performing the review were discussed in the introduction of this paper. [...]
• Our study differs from the above reviews in both the aim and scope of the selected studies. The objectives of this review are to assess primary studies that empirically validate software metrics in software fault prediction and to assess metrics used in these studies according to several properties. In the Catal and Diri review, no assessment of software metrics was performed; only metrics distribution was presented. In Hall’s review, a quantitative model was presented to assess the raw performance of metrics, without taking into account the context in which the studies were performed. [...]</t>
  </si>
  <si>
    <t>Q13</t>
  </si>
  <si>
    <t xml:space="preserve">Improvement of SLR reusability </t>
  </si>
  <si>
    <t>Q13.1 - Did study reused/refactor any element of previous SLR?</t>
  </si>
  <si>
    <t>Tool Support</t>
  </si>
  <si>
    <t>Q14</t>
  </si>
  <si>
    <t>Usage of tools to support SLR</t>
  </si>
  <si>
    <t>Q14.1 - Which tools were used?</t>
  </si>
  <si>
    <t>Q15</t>
  </si>
  <si>
    <t>Accessibility of support technology</t>
  </si>
  <si>
    <t xml:space="preserve">Q15.1 - Tools used are available for usage? </t>
  </si>
  <si>
    <t>Q15.2 - Tools used are free?</t>
  </si>
  <si>
    <t>Q16</t>
  </si>
  <si>
    <t xml:space="preserve">Maturity of support technology  </t>
  </si>
  <si>
    <t>Q16.1 - Tools used are mature enough to supply all needs of researchers??</t>
  </si>
  <si>
    <t>It seems that we cant' extract this from reporting</t>
  </si>
  <si>
    <t>Update / Maintenance</t>
  </si>
  <si>
    <t>Continous update</t>
  </si>
  <si>
    <t>Q8.1 - The study was updated?</t>
  </si>
  <si>
    <t>Forward snowballing searching for updates</t>
  </si>
  <si>
    <t>Q8.3 - Does the study need to be updated?</t>
  </si>
  <si>
    <t>Apply 3PDF can be so hard</t>
  </si>
  <si>
    <t>Components reuse</t>
  </si>
  <si>
    <t>Q9.1 - The study reuse any other component (e.g., search string, selection criteria and other elements like raw data) from other study?  (backwards)</t>
  </si>
  <si>
    <t>Search in report any reuse of components</t>
  </si>
  <si>
    <t>Q9.2 - The study components were used as a basis for other SLR (replications)? (Forward)</t>
  </si>
  <si>
    <t>Forward snowballing searching for usage in other SLR (replications reusing components)</t>
  </si>
  <si>
    <t>Research impacts, usefulness, and long term goals</t>
  </si>
  <si>
    <t>Q17</t>
  </si>
  <si>
    <t>Research usefulness and impacts over community</t>
  </si>
  <si>
    <t>Q17.1 - Authors present practical recommendations that are useful for a wider community (researchers and SE practitioners)?</t>
  </si>
  <si>
    <t>• Readers from the industry, searching for metrics to implement in their systems, may be especially interested in 14 studies [117], [120], [121], [119], [118], [124], [130], [131], [128], [129], [147], [146], [149], [92] performed by researchers in the industry and in an industrial setting. They were performed on large data sets, but unfortunately private ones. The exception are two studies [128], [129], which were performed using partially available data sets, and [149], which used a small data set.</t>
  </si>
  <si>
    <t>Q17.2 - There are any indication that study is concerned to provide evidence for a wider community (Academy and Industry)?</t>
  </si>
  <si>
    <t>• To this end, based on the findings of this review, we provide recommendations for researchers as well as guidelines for practitioners.</t>
  </si>
  <si>
    <t>• Empirical studies (academic and industry) using large and small scale data sets
• To rank studies we believed to be especially relevant to the industry we used the properties ‘Researcher’ (P6) and ‘Organization’ (P7). With these two properties we want to point out research performed by researchers coming from the industry as well as research performed in an industrial setting. We believe that the ultimate goal of every study validating metrics is to find metrics, which can later be used in the industry. Therefore, it is essential that metrics are validated also in the industry. The ‘Researcher’ property was used to analyze the share of research performed by researchers coming from the industry. Studies were categorized according to the authors’ affiliation with either academia or industry. When authors of the same paper came from academia and from the industry, the first author was considered.</t>
  </si>
  <si>
    <t>Q18</t>
  </si>
  <si>
    <t>Long-term goals and research impact over time</t>
  </si>
  <si>
    <t>Q18.1 - How many citations the study received in total and per year?</t>
  </si>
  <si>
    <t>28,55 Citations/year</t>
  </si>
  <si>
    <t>37,40 Citations/year</t>
  </si>
  <si>
    <t>30,7 Citations/year</t>
  </si>
  <si>
    <t>Study</t>
  </si>
  <si>
    <t>Citation</t>
  </si>
  <si>
    <t>Concluímos que a busca de estudos primários em bancos de dados não é eficiente nem eficaz, principalmente devido à terminologia inconsistente [19] (observações semelhantes foram feitas em [33] , [48] , [7] ).</t>
  </si>
  <si>
    <t>Autores indicam sua insatisfação com os banco de dados eletrônicos.</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</si>
</sst>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d\.m"/>
    <numFmt numFmtId="165" formatCode="d.m"/>
    <numFmt numFmtId="166" formatCode="0.0"/>
  </numFmts>
  <fonts count="26">
    <font>
      <sz val="11.0"/>
      <color theme="1"/>
      <name val="Calibri"/>
      <scheme val="minor"/>
    </font>
    <font>
      <b/>
      <sz val="11.0"/>
      <color theme="1"/>
      <name val="Calibri"/>
    </font>
    <font>
      <sz val="11.0"/>
      <color theme="1"/>
      <name val="Calibri"/>
    </font>
    <font>
      <sz val="8.0"/>
      <color theme="1"/>
      <name val="&quot;liberation sans&quot;"/>
    </font>
    <font>
      <u/>
      <sz val="8.0"/>
      <color rgb="FF0000FF"/>
      <name val="&quot;liberation sans&quot;"/>
    </font>
    <font>
      <sz val="8.0"/>
      <color theme="1"/>
      <name val="&quot;Liberation Sans&quot;"/>
    </font>
    <font>
      <u/>
      <sz val="8.0"/>
      <color rgb="FF0000FF"/>
      <name val="&quot;Liberation Sans&quot;"/>
    </font>
    <font>
      <b/>
      <sz val="8.0"/>
      <color theme="1"/>
      <name val="Calibri"/>
    </font>
    <font>
      <b/>
      <sz val="12.0"/>
      <color theme="1"/>
      <name val="Calibri"/>
    </font>
    <font>
      <i/>
      <sz val="11.0"/>
      <color theme="1"/>
      <name val="Calibri"/>
    </font>
    <font>
      <sz val="8.0"/>
      <color theme="1"/>
      <name val="Calibri"/>
    </font>
    <font/>
    <font>
      <color theme="1"/>
      <name val="Calibri"/>
      <scheme val="minor"/>
    </font>
    <font>
      <b/>
      <sz val="10.0"/>
      <color theme="1"/>
      <name val="Calibri"/>
    </font>
    <font>
      <sz val="11.0"/>
      <color rgb="FFFF0000"/>
      <name val="Calibri"/>
    </font>
    <font>
      <b/>
      <u/>
      <sz val="11.0"/>
      <color rgb="FF0000FF"/>
      <name val="Calibri"/>
    </font>
    <font>
      <b/>
      <color theme="1"/>
      <name val="Calibri"/>
      <scheme val="minor"/>
    </font>
    <font>
      <b/>
      <sz val="9.0"/>
      <color theme="1"/>
      <name val="Calibri"/>
      <scheme val="minor"/>
    </font>
    <font>
      <sz val="9.0"/>
      <color theme="1"/>
      <name val="Calibri"/>
      <scheme val="minor"/>
    </font>
    <font>
      <sz val="9.0"/>
      <color theme="1"/>
      <name val="Calibri"/>
    </font>
    <font>
      <u/>
      <sz val="9.0"/>
      <color rgb="FF0000FF"/>
    </font>
    <font>
      <u/>
      <sz val="9.0"/>
      <color rgb="FF0000FF"/>
    </font>
    <font>
      <u/>
      <sz val="9.0"/>
      <color rgb="FF0000FF"/>
    </font>
    <font>
      <u/>
      <color rgb="FF0000FF"/>
    </font>
    <font>
      <u/>
      <sz val="9.0"/>
      <color rgb="FF0000FF"/>
    </font>
    <font>
      <u/>
      <color rgb="FF0000FF"/>
    </font>
  </fonts>
  <fills count="11">
    <fill>
      <patternFill patternType="none"/>
    </fill>
    <fill>
      <patternFill patternType="lightGray"/>
    </fill>
    <fill>
      <patternFill patternType="solid">
        <fgColor rgb="FFEFEFEF"/>
        <bgColor rgb="FFEFEFEF"/>
      </patternFill>
    </fill>
    <fill>
      <patternFill patternType="solid">
        <fgColor rgb="FF93C47D"/>
        <bgColor rgb="FF93C47D"/>
      </patternFill>
    </fill>
    <fill>
      <patternFill patternType="solid">
        <fgColor rgb="FFDAEEF3"/>
        <bgColor rgb="FFDAEEF3"/>
      </patternFill>
    </fill>
    <fill>
      <patternFill patternType="solid">
        <fgColor rgb="FFD9D2E9"/>
        <bgColor rgb="FFD9D2E9"/>
      </patternFill>
    </fill>
    <fill>
      <patternFill patternType="solid">
        <fgColor rgb="FFD9D9D9"/>
        <bgColor rgb="FFD9D9D9"/>
      </patternFill>
    </fill>
    <fill>
      <patternFill patternType="solid">
        <fgColor rgb="FFFFF2CC"/>
        <bgColor rgb="FFFFF2CC"/>
      </patternFill>
    </fill>
    <fill>
      <patternFill patternType="solid">
        <fgColor rgb="FFCCCCCC"/>
        <bgColor rgb="FFCCCCCC"/>
      </patternFill>
    </fill>
    <fill>
      <patternFill patternType="solid">
        <fgColor rgb="FFFFFFFF"/>
        <bgColor rgb="FFFFFFFF"/>
      </patternFill>
    </fill>
    <fill>
      <patternFill patternType="solid">
        <fgColor rgb="FFFFE599"/>
        <bgColor rgb="FFFFE599"/>
      </patternFill>
    </fill>
  </fills>
  <borders count="9">
    <border/>
    <border>
      <left/>
      <right/>
      <top/>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left style="thin">
        <color rgb="FF000000"/>
      </left>
      <right style="thin">
        <color rgb="FF000000"/>
      </right>
    </border>
    <border>
      <right style="thin">
        <color rgb="FF000000"/>
      </right>
      <top style="thin">
        <color rgb="FF000000"/>
      </top>
      <bottom style="thin">
        <color rgb="FF000000"/>
      </bottom>
    </border>
    <border>
      <right style="thin">
        <color rgb="FF000000"/>
      </right>
    </border>
    <border>
      <right style="thin">
        <color rgb="FF000000"/>
      </right>
      <bottom style="thin">
        <color rgb="FF000000"/>
      </bottom>
    </border>
  </borders>
  <cellStyleXfs count="1">
    <xf borderId="0" fillId="0" fontId="0" numFmtId="0" applyAlignment="1" applyFont="1"/>
  </cellStyleXfs>
  <cellXfs count="167">
    <xf borderId="0" fillId="0" fontId="0" numFmtId="0" xfId="0" applyAlignment="1" applyFont="1">
      <alignment readingOrder="0" shrinkToFit="0" vertical="bottom" wrapText="0"/>
    </xf>
    <xf borderId="1" fillId="2" fontId="1" numFmtId="0" xfId="0" applyAlignment="1" applyBorder="1" applyFill="1" applyFont="1">
      <alignment horizontal="center"/>
    </xf>
    <xf borderId="1" fillId="2" fontId="1" numFmtId="0" xfId="0" applyBorder="1" applyFont="1"/>
    <xf borderId="1" fillId="2" fontId="1" numFmtId="0" xfId="0" applyAlignment="1" applyBorder="1" applyFont="1">
      <alignment horizontal="center" shrinkToFit="0" wrapText="1"/>
    </xf>
    <xf borderId="0" fillId="0" fontId="1" numFmtId="0" xfId="0" applyAlignment="1" applyFont="1">
      <alignment horizontal="center"/>
    </xf>
    <xf borderId="0" fillId="0" fontId="2" numFmtId="0" xfId="0" applyAlignment="1" applyFont="1">
      <alignment horizontal="center"/>
    </xf>
    <xf borderId="0" fillId="0" fontId="3" numFmtId="0" xfId="0" applyFont="1"/>
    <xf borderId="0" fillId="0" fontId="3" numFmtId="2" xfId="0" applyFont="1" applyNumberFormat="1"/>
    <xf borderId="0" fillId="0" fontId="4" numFmtId="0" xfId="0" applyFont="1"/>
    <xf borderId="0" fillId="0" fontId="2" numFmtId="2" xfId="0" applyAlignment="1" applyFont="1" applyNumberFormat="1">
      <alignment horizontal="center"/>
    </xf>
    <xf borderId="1" fillId="3" fontId="2" numFmtId="0" xfId="0" applyAlignment="1" applyBorder="1" applyFill="1" applyFont="1">
      <alignment horizontal="center"/>
    </xf>
    <xf borderId="0" fillId="0" fontId="2" numFmtId="0" xfId="0" applyAlignment="1" applyFont="1">
      <alignment horizontal="center" vertical="bottom"/>
    </xf>
    <xf borderId="0" fillId="0" fontId="5" numFmtId="0" xfId="0" applyAlignment="1" applyFont="1">
      <alignment vertical="bottom"/>
    </xf>
    <xf borderId="0" fillId="0" fontId="6" numFmtId="0" xfId="0" applyAlignment="1" applyFont="1">
      <alignment vertical="bottom"/>
    </xf>
    <xf borderId="0" fillId="0" fontId="2" numFmtId="2" xfId="0" applyAlignment="1" applyFont="1" applyNumberFormat="1">
      <alignment horizontal="center" vertical="bottom"/>
    </xf>
    <xf borderId="0" fillId="3" fontId="2" numFmtId="0" xfId="0" applyAlignment="1" applyFont="1">
      <alignment horizontal="center" vertical="bottom"/>
    </xf>
    <xf borderId="2" fillId="4" fontId="1" numFmtId="0" xfId="0" applyAlignment="1" applyBorder="1" applyFill="1" applyFont="1">
      <alignment horizontal="center" shrinkToFit="0" wrapText="1"/>
    </xf>
    <xf borderId="2" fillId="4" fontId="7" numFmtId="0" xfId="0" applyAlignment="1" applyBorder="1" applyFont="1">
      <alignment horizontal="center" shrinkToFit="0" vertical="center" wrapText="1"/>
    </xf>
    <xf borderId="2" fillId="4" fontId="1" numFmtId="0" xfId="0" applyAlignment="1" applyBorder="1" applyFont="1">
      <alignment horizontal="center" vertical="center"/>
    </xf>
    <xf borderId="2" fillId="4" fontId="1" numFmtId="0" xfId="0" applyAlignment="1" applyBorder="1" applyFont="1">
      <alignment horizontal="center" shrinkToFit="0" vertical="center" wrapText="1"/>
    </xf>
    <xf borderId="2" fillId="5" fontId="1" numFmtId="0" xfId="0" applyAlignment="1" applyBorder="1" applyFill="1" applyFont="1">
      <alignment horizontal="center" shrinkToFit="0" vertical="center" wrapText="1"/>
    </xf>
    <xf borderId="2" fillId="5" fontId="1" numFmtId="0" xfId="0" applyAlignment="1" applyBorder="1" applyFont="1">
      <alignment horizontal="left" shrinkToFit="0" vertical="center" wrapText="1"/>
    </xf>
    <xf borderId="2" fillId="0" fontId="8" numFmtId="0" xfId="0" applyAlignment="1" applyBorder="1" applyFont="1">
      <alignment horizontal="center" shrinkToFit="0" vertical="center" wrapText="1"/>
    </xf>
    <xf borderId="2" fillId="0" fontId="2" numFmtId="0" xfId="0" applyAlignment="1" applyBorder="1" applyFont="1">
      <alignment horizontal="center" vertical="center"/>
    </xf>
    <xf borderId="2" fillId="0" fontId="2" numFmtId="0" xfId="0" applyAlignment="1" applyBorder="1" applyFont="1">
      <alignment horizontal="left" shrinkToFit="0" vertical="center" wrapText="1"/>
    </xf>
    <xf borderId="0" fillId="0" fontId="2" numFmtId="0" xfId="0" applyAlignment="1" applyFont="1">
      <alignment horizontal="left" readingOrder="0" vertical="center"/>
    </xf>
    <xf borderId="0" fillId="0" fontId="2" numFmtId="0" xfId="0" applyAlignment="1" applyFont="1">
      <alignment horizontal="left" vertical="center"/>
    </xf>
    <xf borderId="2" fillId="6" fontId="9" numFmtId="0" xfId="0" applyAlignment="1" applyBorder="1" applyFill="1" applyFont="1">
      <alignment horizontal="center" shrinkToFit="0" vertical="center" wrapText="1"/>
    </xf>
    <xf borderId="2" fillId="6" fontId="9" numFmtId="0" xfId="0" applyAlignment="1" applyBorder="1" applyFont="1">
      <alignment horizontal="left" shrinkToFit="0" vertical="center" wrapText="1"/>
    </xf>
    <xf borderId="2" fillId="6" fontId="2" numFmtId="0" xfId="0" applyAlignment="1" applyBorder="1" applyFont="1">
      <alignment horizontal="left" shrinkToFit="0" vertical="center" wrapText="1"/>
    </xf>
    <xf borderId="2" fillId="0" fontId="2" numFmtId="164" xfId="0" applyAlignment="1" applyBorder="1" applyFont="1" applyNumberFormat="1">
      <alignment horizontal="center" shrinkToFit="0" vertical="center" wrapText="1"/>
    </xf>
    <xf borderId="2" fillId="0" fontId="10" numFmtId="0" xfId="0" applyAlignment="1" applyBorder="1" applyFont="1">
      <alignment horizontal="center" shrinkToFit="0" vertical="center" wrapText="1"/>
    </xf>
    <xf borderId="3" fillId="0" fontId="10" numFmtId="0" xfId="0" applyAlignment="1" applyBorder="1" applyFont="1">
      <alignment horizontal="center" shrinkToFit="0" vertical="center" wrapText="1"/>
    </xf>
    <xf borderId="4" fillId="0" fontId="11" numFmtId="0" xfId="0" applyBorder="1" applyFont="1"/>
    <xf borderId="2" fillId="0" fontId="2" numFmtId="0" xfId="0" applyAlignment="1" applyBorder="1" applyFont="1">
      <alignment horizontal="center" readingOrder="0" vertical="center"/>
    </xf>
    <xf borderId="2" fillId="0" fontId="9" numFmtId="164" xfId="0" applyAlignment="1" applyBorder="1" applyFont="1" applyNumberFormat="1">
      <alignment horizontal="center" shrinkToFit="0" vertical="center" wrapText="1"/>
    </xf>
    <xf borderId="2" fillId="0" fontId="9" numFmtId="0" xfId="0" applyAlignment="1" applyBorder="1" applyFont="1">
      <alignment horizontal="center" readingOrder="0" shrinkToFit="0" vertical="center" wrapText="1"/>
    </xf>
    <xf borderId="2" fillId="0" fontId="9" numFmtId="0" xfId="0" applyAlignment="1" applyBorder="1" applyFont="1">
      <alignment horizontal="center" shrinkToFit="0" vertical="center" wrapText="1"/>
    </xf>
    <xf borderId="2" fillId="0" fontId="9" numFmtId="0" xfId="0" applyAlignment="1" applyBorder="1" applyFont="1">
      <alignment horizontal="left" readingOrder="0" shrinkToFit="0" vertical="center" wrapText="1"/>
    </xf>
    <xf borderId="2" fillId="0" fontId="2" numFmtId="164" xfId="0" applyAlignment="1" applyBorder="1" applyFont="1" applyNumberFormat="1">
      <alignment horizontal="center" vertical="center"/>
    </xf>
    <xf borderId="2" fillId="0" fontId="2" numFmtId="0" xfId="0" applyAlignment="1" applyBorder="1" applyFont="1">
      <alignment horizontal="left" readingOrder="0" shrinkToFit="0" vertical="center" wrapText="1"/>
    </xf>
    <xf borderId="5" fillId="0" fontId="11" numFmtId="0" xfId="0" applyBorder="1" applyFont="1"/>
    <xf borderId="0" fillId="0" fontId="12" numFmtId="0" xfId="0" applyAlignment="1" applyFont="1">
      <alignment readingOrder="0" shrinkToFit="0" wrapText="1"/>
    </xf>
    <xf borderId="2" fillId="5" fontId="1" numFmtId="0" xfId="0" applyAlignment="1" applyBorder="1" applyFont="1">
      <alignment horizontal="center" readingOrder="0" shrinkToFit="0" vertical="center" wrapText="1"/>
    </xf>
    <xf borderId="2" fillId="5" fontId="1" numFmtId="0" xfId="0" applyAlignment="1" applyBorder="1" applyFont="1">
      <alignment horizontal="left" readingOrder="0" shrinkToFit="0" vertical="center" wrapText="1"/>
    </xf>
    <xf borderId="2" fillId="0" fontId="2" numFmtId="0" xfId="0" applyAlignment="1" applyBorder="1" applyFont="1">
      <alignment shrinkToFit="0" wrapText="1"/>
    </xf>
    <xf borderId="0" fillId="0" fontId="12" numFmtId="0" xfId="0" applyAlignment="1" applyFont="1">
      <alignment readingOrder="0"/>
    </xf>
    <xf borderId="2" fillId="0" fontId="2" numFmtId="164" xfId="0" applyAlignment="1" applyBorder="1" applyFont="1" applyNumberFormat="1">
      <alignment horizontal="center" readingOrder="0" vertical="center"/>
    </xf>
    <xf borderId="3" fillId="0" fontId="10" numFmtId="0" xfId="0" applyAlignment="1" applyBorder="1" applyFont="1">
      <alignment horizontal="center" readingOrder="0" vertical="center"/>
    </xf>
    <xf borderId="2" fillId="0" fontId="2" numFmtId="164" xfId="0" applyAlignment="1" applyBorder="1" applyFont="1" applyNumberFormat="1">
      <alignment horizontal="center" readingOrder="0" shrinkToFit="0" vertical="center" wrapText="1"/>
    </xf>
    <xf borderId="2" fillId="0" fontId="2" numFmtId="0" xfId="0" applyAlignment="1" applyBorder="1" applyFont="1">
      <alignment readingOrder="0" shrinkToFit="0" wrapText="1"/>
    </xf>
    <xf borderId="2" fillId="7" fontId="9" numFmtId="0" xfId="0" applyAlignment="1" applyBorder="1" applyFill="1" applyFont="1">
      <alignment horizontal="center" shrinkToFit="0" vertical="center" wrapText="1"/>
    </xf>
    <xf borderId="2" fillId="7" fontId="9" numFmtId="0" xfId="0" applyAlignment="1" applyBorder="1" applyFont="1">
      <alignment horizontal="left" readingOrder="0" shrinkToFit="0" vertical="center" wrapText="1"/>
    </xf>
    <xf borderId="2" fillId="7" fontId="2" numFmtId="0" xfId="0" applyAlignment="1" applyBorder="1" applyFont="1">
      <alignment horizontal="center" vertical="center"/>
    </xf>
    <xf borderId="2" fillId="7" fontId="2" numFmtId="0" xfId="0" applyAlignment="1" applyBorder="1" applyFont="1">
      <alignment shrinkToFit="0" wrapText="1"/>
    </xf>
    <xf borderId="2" fillId="7" fontId="2" numFmtId="0" xfId="0" applyAlignment="1" applyBorder="1" applyFont="1">
      <alignment readingOrder="0" shrinkToFit="0" wrapText="1"/>
    </xf>
    <xf borderId="2" fillId="6" fontId="2" numFmtId="0" xfId="0" applyAlignment="1" applyBorder="1" applyFont="1">
      <alignment horizontal="center" vertical="center"/>
    </xf>
    <xf borderId="2" fillId="6" fontId="2" numFmtId="0" xfId="0" applyAlignment="1" applyBorder="1" applyFont="1">
      <alignment shrinkToFit="0" wrapText="1"/>
    </xf>
    <xf borderId="2" fillId="6" fontId="2" numFmtId="0" xfId="0" applyAlignment="1" applyBorder="1" applyFont="1">
      <alignment readingOrder="0" shrinkToFit="0" wrapText="1"/>
    </xf>
    <xf borderId="2" fillId="0" fontId="2" numFmtId="165" xfId="0" applyAlignment="1" applyBorder="1" applyFont="1" applyNumberFormat="1">
      <alignment horizontal="center" readingOrder="0" shrinkToFit="0" vertical="center" wrapText="1"/>
    </xf>
    <xf borderId="2" fillId="0" fontId="2" numFmtId="0" xfId="0" applyAlignment="1" applyBorder="1" applyFont="1">
      <alignment readingOrder="0" shrinkToFit="0" vertical="center" wrapText="1"/>
    </xf>
    <xf borderId="2" fillId="0" fontId="10" numFmtId="0" xfId="0" applyAlignment="1" applyBorder="1" applyFont="1">
      <alignment horizontal="center" readingOrder="0" shrinkToFit="0" vertical="center" wrapText="1"/>
    </xf>
    <xf borderId="2" fillId="0" fontId="2" numFmtId="165" xfId="0" applyAlignment="1" applyBorder="1" applyFont="1" applyNumberFormat="1">
      <alignment horizontal="center" readingOrder="0" shrinkToFit="0" wrapText="1"/>
    </xf>
    <xf borderId="3" fillId="0" fontId="10" numFmtId="0" xfId="0" applyAlignment="1" applyBorder="1" applyFont="1">
      <alignment horizontal="center" readingOrder="0" shrinkToFit="0" vertical="center" wrapText="1"/>
    </xf>
    <xf borderId="2" fillId="0" fontId="13" numFmtId="0" xfId="0" applyAlignment="1" applyBorder="1" applyFont="1">
      <alignment horizontal="center" readingOrder="0" vertical="center"/>
    </xf>
    <xf borderId="2" fillId="6" fontId="9" numFmtId="0" xfId="0" applyAlignment="1" applyBorder="1" applyFont="1">
      <alignment horizontal="left" readingOrder="0" shrinkToFit="0" vertical="center" wrapText="1"/>
    </xf>
    <xf borderId="2" fillId="0" fontId="14" numFmtId="0" xfId="0" applyAlignment="1" applyBorder="1" applyFont="1">
      <alignment horizontal="center" readingOrder="0" shrinkToFit="0" wrapText="1"/>
    </xf>
    <xf borderId="2" fillId="0" fontId="14" numFmtId="0" xfId="0" applyAlignment="1" applyBorder="1" applyFont="1">
      <alignment readingOrder="0" shrinkToFit="0" wrapText="1"/>
    </xf>
    <xf borderId="3" fillId="0" fontId="2" numFmtId="0" xfId="0" applyAlignment="1" applyBorder="1" applyFont="1">
      <alignment horizontal="left" readingOrder="0" shrinkToFit="0" vertical="top" wrapText="1"/>
    </xf>
    <xf borderId="2" fillId="0" fontId="2" numFmtId="0" xfId="0" applyAlignment="1" applyBorder="1" applyFont="1">
      <alignment horizontal="center" shrinkToFit="0" wrapText="1"/>
    </xf>
    <xf borderId="0" fillId="0" fontId="2" numFmtId="0" xfId="0" applyAlignment="1" applyFont="1">
      <alignment horizontal="center" shrinkToFit="0" wrapText="1"/>
    </xf>
    <xf borderId="0" fillId="0" fontId="2" numFmtId="0" xfId="0" applyAlignment="1" applyFont="1">
      <alignment shrinkToFit="0" wrapText="1"/>
    </xf>
    <xf borderId="0" fillId="0" fontId="10" numFmtId="0" xfId="0" applyAlignment="1" applyFont="1">
      <alignment horizontal="center" shrinkToFit="0" vertical="center" wrapText="1"/>
    </xf>
    <xf borderId="0" fillId="0" fontId="2" numFmtId="0" xfId="0" applyAlignment="1" applyFont="1">
      <alignment horizontal="center" vertical="center"/>
    </xf>
    <xf borderId="0" fillId="0" fontId="12" numFmtId="166" xfId="0" applyFont="1" applyNumberFormat="1"/>
    <xf borderId="0" fillId="7" fontId="15" numFmtId="0" xfId="0" applyAlignment="1" applyFont="1">
      <alignment horizontal="center" vertical="bottom"/>
    </xf>
    <xf borderId="0" fillId="0" fontId="12" numFmtId="0" xfId="0" applyAlignment="1" applyFont="1">
      <alignment shrinkToFit="0" wrapText="1"/>
    </xf>
    <xf borderId="0" fillId="0" fontId="1" numFmtId="0" xfId="0" applyAlignment="1" applyFont="1">
      <alignment horizontal="center" vertical="bottom"/>
    </xf>
    <xf borderId="0" fillId="2" fontId="1" numFmtId="0" xfId="0" applyAlignment="1" applyFont="1">
      <alignment horizontal="center" vertical="bottom"/>
    </xf>
    <xf borderId="0" fillId="2" fontId="1" numFmtId="0" xfId="0" applyAlignment="1" applyFont="1">
      <alignment shrinkToFit="0" vertical="bottom" wrapText="1"/>
    </xf>
    <xf borderId="0" fillId="2" fontId="16" numFmtId="0" xfId="0" applyAlignment="1" applyFont="1">
      <alignment horizontal="center" readingOrder="0"/>
    </xf>
    <xf borderId="0" fillId="2" fontId="16" numFmtId="0" xfId="0" applyAlignment="1" applyFont="1">
      <alignment horizontal="center" readingOrder="0" shrinkToFit="0" wrapText="1"/>
    </xf>
    <xf borderId="0" fillId="0" fontId="2" numFmtId="0" xfId="0" applyAlignment="1" applyFont="1">
      <alignment horizontal="center" vertical="bottom"/>
    </xf>
    <xf borderId="0" fillId="0" fontId="2" numFmtId="0" xfId="0" applyAlignment="1" applyFont="1">
      <alignment shrinkToFit="0" vertical="bottom" wrapText="1"/>
    </xf>
    <xf borderId="2" fillId="8" fontId="1" numFmtId="0" xfId="0" applyAlignment="1" applyBorder="1" applyFill="1" applyFont="1">
      <alignment horizontal="center" vertical="center"/>
    </xf>
    <xf borderId="6" fillId="8" fontId="1" numFmtId="0" xfId="0" applyAlignment="1" applyBorder="1" applyFont="1">
      <alignment horizontal="center" vertical="center"/>
    </xf>
    <xf borderId="6" fillId="8" fontId="1" numFmtId="0" xfId="0" applyAlignment="1" applyBorder="1" applyFont="1">
      <alignment horizontal="center" shrinkToFit="0" vertical="center" wrapText="1"/>
    </xf>
    <xf borderId="2" fillId="6" fontId="16" numFmtId="0" xfId="0" applyAlignment="1" applyBorder="1" applyFont="1">
      <alignment horizontal="center" readingOrder="0"/>
    </xf>
    <xf borderId="2" fillId="6" fontId="17" numFmtId="0" xfId="0" applyAlignment="1" applyBorder="1" applyFont="1">
      <alignment horizontal="center" readingOrder="0" shrinkToFit="0" wrapText="0"/>
    </xf>
    <xf borderId="2" fillId="6" fontId="17" numFmtId="0" xfId="0" applyAlignment="1" applyBorder="1" applyFont="1">
      <alignment horizontal="center" readingOrder="0" shrinkToFit="0" wrapText="1"/>
    </xf>
    <xf borderId="0" fillId="6" fontId="16" numFmtId="0" xfId="0" applyAlignment="1" applyFont="1">
      <alignment horizontal="center" readingOrder="0" shrinkToFit="0" wrapText="1"/>
    </xf>
    <xf borderId="5" fillId="2" fontId="1" numFmtId="0" xfId="0" applyAlignment="1" applyBorder="1" applyFont="1">
      <alignment horizontal="center" shrinkToFit="0" vertical="center" wrapText="1"/>
    </xf>
    <xf borderId="7" fillId="2" fontId="2" numFmtId="0" xfId="0" applyAlignment="1" applyBorder="1" applyFont="1">
      <alignment horizontal="center" vertical="center"/>
    </xf>
    <xf borderId="8" fillId="2" fontId="1" numFmtId="0" xfId="0" applyAlignment="1" applyBorder="1" applyFont="1">
      <alignment readingOrder="0" shrinkToFit="0" vertical="center" wrapText="1"/>
    </xf>
    <xf borderId="2" fillId="2" fontId="18" numFmtId="0" xfId="0" applyAlignment="1" applyBorder="1" applyFont="1">
      <alignment horizontal="left" readingOrder="0" vertical="top"/>
    </xf>
    <xf borderId="2" fillId="2" fontId="18" numFmtId="0" xfId="0" applyAlignment="1" applyBorder="1" applyFont="1">
      <alignment horizontal="left" readingOrder="0" shrinkToFit="0" vertical="top" wrapText="1"/>
    </xf>
    <xf borderId="2" fillId="2" fontId="12" numFmtId="0" xfId="0" applyAlignment="1" applyBorder="1" applyFont="1">
      <alignment horizontal="center" readingOrder="0"/>
    </xf>
    <xf borderId="2" fillId="2" fontId="17" numFmtId="0" xfId="0" applyAlignment="1" applyBorder="1" applyFont="1">
      <alignment readingOrder="0" shrinkToFit="0" vertical="top" wrapText="1"/>
    </xf>
    <xf borderId="8" fillId="0" fontId="11" numFmtId="0" xfId="0" applyBorder="1" applyFont="1"/>
    <xf borderId="8" fillId="0" fontId="19" numFmtId="0" xfId="0" applyAlignment="1" applyBorder="1" applyFont="1">
      <alignment readingOrder="0" shrinkToFit="0" vertical="center" wrapText="1"/>
    </xf>
    <xf borderId="2" fillId="0" fontId="18" numFmtId="0" xfId="0" applyAlignment="1" applyBorder="1" applyFont="1">
      <alignment horizontal="left" readingOrder="0" vertical="top"/>
    </xf>
    <xf borderId="2" fillId="0" fontId="18" numFmtId="0" xfId="0" applyAlignment="1" applyBorder="1" applyFont="1">
      <alignment horizontal="left" readingOrder="0" shrinkToFit="0" vertical="top" wrapText="1"/>
    </xf>
    <xf borderId="2" fillId="0" fontId="12" numFmtId="0" xfId="0" applyAlignment="1" applyBorder="1" applyFont="1">
      <alignment horizontal="center" readingOrder="0"/>
    </xf>
    <xf borderId="2" fillId="0" fontId="17" numFmtId="0" xfId="0" applyAlignment="1" applyBorder="1" applyFont="1">
      <alignment readingOrder="0" shrinkToFit="0" vertical="top" wrapText="1"/>
    </xf>
    <xf borderId="7" fillId="2" fontId="2" numFmtId="0" xfId="0" applyAlignment="1" applyBorder="1" applyFont="1">
      <alignment horizontal="center" vertical="center"/>
    </xf>
    <xf borderId="2" fillId="2" fontId="18" numFmtId="0" xfId="0" applyAlignment="1" applyBorder="1" applyFont="1">
      <alignment horizontal="left" readingOrder="0" shrinkToFit="0" vertical="top" wrapText="0"/>
    </xf>
    <xf borderId="2" fillId="2" fontId="12" numFmtId="0" xfId="0" applyBorder="1" applyFont="1"/>
    <xf borderId="7" fillId="0" fontId="11" numFmtId="0" xfId="0" applyBorder="1" applyFont="1"/>
    <xf borderId="2" fillId="0" fontId="18" numFmtId="0" xfId="0" applyAlignment="1" applyBorder="1" applyFont="1">
      <alignment horizontal="left" readingOrder="0" shrinkToFit="0" vertical="top" wrapText="0"/>
    </xf>
    <xf borderId="2" fillId="0" fontId="12" numFmtId="0" xfId="0" applyBorder="1" applyFont="1"/>
    <xf borderId="2" fillId="0" fontId="18" numFmtId="0" xfId="0" applyAlignment="1" applyBorder="1" applyFont="1">
      <alignment horizontal="left" vertical="top"/>
    </xf>
    <xf borderId="8" fillId="0" fontId="19" numFmtId="0" xfId="0" applyAlignment="1" applyBorder="1" applyFont="1">
      <alignment readingOrder="0" vertical="center"/>
    </xf>
    <xf borderId="8" fillId="0" fontId="19" numFmtId="0" xfId="0" applyAlignment="1" applyBorder="1" applyFont="1">
      <alignment shrinkToFit="0" vertical="center" wrapText="1"/>
    </xf>
    <xf borderId="5" fillId="2" fontId="1" numFmtId="0" xfId="0" applyAlignment="1" applyBorder="1" applyFont="1">
      <alignment horizontal="center" shrinkToFit="0" vertical="center" wrapText="1"/>
    </xf>
    <xf borderId="2" fillId="2" fontId="18" numFmtId="0" xfId="0" applyAlignment="1" applyBorder="1" applyFont="1">
      <alignment horizontal="left" vertical="top"/>
    </xf>
    <xf borderId="2" fillId="2" fontId="18" numFmtId="0" xfId="0" applyAlignment="1" applyBorder="1" applyFont="1">
      <alignment horizontal="left" shrinkToFit="0" vertical="top" wrapText="0"/>
    </xf>
    <xf borderId="2" fillId="2" fontId="18" numFmtId="0" xfId="0" applyAlignment="1" applyBorder="1" applyFont="1">
      <alignment horizontal="left" shrinkToFit="0" vertical="top" wrapText="1"/>
    </xf>
    <xf borderId="2" fillId="2" fontId="17" numFmtId="0" xfId="0" applyAlignment="1" applyBorder="1" applyFont="1">
      <alignment shrinkToFit="0" vertical="top" wrapText="1"/>
    </xf>
    <xf borderId="8" fillId="9" fontId="19" numFmtId="0" xfId="0" applyAlignment="1" applyBorder="1" applyFill="1" applyFont="1">
      <alignment readingOrder="0" shrinkToFit="0" vertical="center" wrapText="1"/>
    </xf>
    <xf borderId="2" fillId="0" fontId="18" numFmtId="0" xfId="0" applyAlignment="1" applyBorder="1" applyFont="1">
      <alignment horizontal="left" shrinkToFit="0" vertical="top" wrapText="0"/>
    </xf>
    <xf borderId="8" fillId="2" fontId="1" numFmtId="0" xfId="0" applyAlignment="1" applyBorder="1" applyFont="1">
      <alignment shrinkToFit="0" vertical="center" wrapText="1"/>
    </xf>
    <xf borderId="2" fillId="0" fontId="20" numFmtId="0" xfId="0" applyAlignment="1" applyBorder="1" applyFont="1">
      <alignment horizontal="left" readingOrder="0" vertical="top"/>
    </xf>
    <xf borderId="2" fillId="0" fontId="18" numFmtId="0" xfId="0" applyAlignment="1" applyBorder="1" applyFont="1">
      <alignment horizontal="left" readingOrder="0" vertical="top"/>
    </xf>
    <xf borderId="8" fillId="10" fontId="19" numFmtId="0" xfId="0" applyAlignment="1" applyBorder="1" applyFill="1" applyFont="1">
      <alignment shrinkToFit="0" vertical="center" wrapText="1"/>
    </xf>
    <xf borderId="2" fillId="10" fontId="18" numFmtId="0" xfId="0" applyAlignment="1" applyBorder="1" applyFont="1">
      <alignment horizontal="left" readingOrder="0" vertical="top"/>
    </xf>
    <xf borderId="2" fillId="10" fontId="21" numFmtId="0" xfId="0" applyAlignment="1" applyBorder="1" applyFont="1">
      <alignment horizontal="left" readingOrder="0" vertical="top"/>
    </xf>
    <xf borderId="2" fillId="10" fontId="22" numFmtId="0" xfId="0" applyAlignment="1" applyBorder="1" applyFont="1">
      <alignment horizontal="left" readingOrder="0" shrinkToFit="0" vertical="top" wrapText="1"/>
    </xf>
    <xf borderId="2" fillId="10" fontId="18" numFmtId="0" xfId="0" applyAlignment="1" applyBorder="1" applyFont="1">
      <alignment horizontal="left" readingOrder="0" vertical="top"/>
    </xf>
    <xf borderId="2" fillId="10" fontId="23" numFmtId="0" xfId="0" applyAlignment="1" applyBorder="1" applyFont="1">
      <alignment readingOrder="0"/>
    </xf>
    <xf borderId="2" fillId="10" fontId="17" numFmtId="0" xfId="0" applyAlignment="1" applyBorder="1" applyFont="1">
      <alignment readingOrder="0" shrinkToFit="0" vertical="top" wrapText="1"/>
    </xf>
    <xf borderId="8" fillId="0" fontId="19" numFmtId="0" xfId="0" applyAlignment="1" applyBorder="1" applyFont="1">
      <alignment shrinkToFit="0" vertical="center" wrapText="1"/>
    </xf>
    <xf borderId="2" fillId="0" fontId="24" numFmtId="0" xfId="0" applyAlignment="1" applyBorder="1" applyFont="1">
      <alignment horizontal="left" readingOrder="0" shrinkToFit="0" vertical="top" wrapText="1"/>
    </xf>
    <xf borderId="2" fillId="0" fontId="25" numFmtId="0" xfId="0" applyAlignment="1" applyBorder="1" applyFont="1">
      <alignment readingOrder="0"/>
    </xf>
    <xf borderId="3" fillId="2" fontId="2" numFmtId="0" xfId="0" applyAlignment="1" applyBorder="1" applyFont="1">
      <alignment horizontal="center" vertical="center"/>
    </xf>
    <xf borderId="2" fillId="2" fontId="1" numFmtId="0" xfId="0" applyAlignment="1" applyBorder="1" applyFont="1">
      <alignment shrinkToFit="0" vertical="center" wrapText="1"/>
    </xf>
    <xf borderId="2" fillId="0" fontId="19" numFmtId="0" xfId="0" applyAlignment="1" applyBorder="1" applyFont="1">
      <alignment shrinkToFit="0" vertical="center" wrapText="1"/>
    </xf>
    <xf borderId="2" fillId="0" fontId="12" numFmtId="0" xfId="0" applyAlignment="1" applyBorder="1" applyFont="1">
      <alignment vertical="center"/>
    </xf>
    <xf borderId="2" fillId="2" fontId="1" numFmtId="0" xfId="0" applyAlignment="1" applyBorder="1" applyFont="1">
      <alignment readingOrder="0" shrinkToFit="0" vertical="center" wrapText="1"/>
    </xf>
    <xf borderId="0" fillId="0" fontId="18" numFmtId="0" xfId="0" applyAlignment="1" applyFont="1">
      <alignment horizontal="left" readingOrder="0" vertical="top"/>
    </xf>
    <xf borderId="8" fillId="0" fontId="19" numFmtId="0" xfId="0" applyAlignment="1" applyBorder="1" applyFont="1">
      <alignment readingOrder="0" shrinkToFit="0" vertical="center" wrapText="1"/>
    </xf>
    <xf borderId="2" fillId="0" fontId="18" numFmtId="0" xfId="0" applyAlignment="1" applyBorder="1" applyFont="1">
      <alignment horizontal="left" shrinkToFit="0" vertical="top" wrapText="1"/>
    </xf>
    <xf borderId="5" fillId="2" fontId="1" numFmtId="0" xfId="0" applyAlignment="1" applyBorder="1" applyFont="1">
      <alignment horizontal="center" vertical="center"/>
    </xf>
    <xf borderId="8" fillId="9" fontId="19" numFmtId="0" xfId="0" applyAlignment="1" applyBorder="1" applyFont="1">
      <alignment shrinkToFit="0" vertical="center" wrapText="1"/>
    </xf>
    <xf borderId="3" fillId="2" fontId="1" numFmtId="0" xfId="0" applyAlignment="1" applyBorder="1" applyFont="1">
      <alignment horizontal="center" shrinkToFit="0" vertical="center" wrapText="1"/>
    </xf>
    <xf borderId="8" fillId="10" fontId="19" numFmtId="0" xfId="0" applyAlignment="1" applyBorder="1" applyFont="1">
      <alignment readingOrder="0" shrinkToFit="0" vertical="center" wrapText="1"/>
    </xf>
    <xf borderId="2" fillId="10" fontId="18" numFmtId="0" xfId="0" applyAlignment="1" applyBorder="1" applyFont="1">
      <alignment horizontal="left" shrinkToFit="0" vertical="top" wrapText="0"/>
    </xf>
    <xf borderId="2" fillId="10" fontId="18" numFmtId="0" xfId="0" applyAlignment="1" applyBorder="1" applyFont="1">
      <alignment horizontal="left" shrinkToFit="0" vertical="top" wrapText="1"/>
    </xf>
    <xf borderId="2" fillId="10" fontId="18" numFmtId="0" xfId="0" applyAlignment="1" applyBorder="1" applyFont="1">
      <alignment horizontal="left" vertical="top"/>
    </xf>
    <xf borderId="2" fillId="10" fontId="12" numFmtId="0" xfId="0" applyBorder="1" applyFont="1"/>
    <xf borderId="2" fillId="10" fontId="18" numFmtId="0" xfId="0" applyAlignment="1" applyBorder="1" applyFont="1">
      <alignment horizontal="left" readingOrder="0" vertical="center"/>
    </xf>
    <xf borderId="2" fillId="10" fontId="18" numFmtId="0" xfId="0" applyAlignment="1" applyBorder="1" applyFont="1">
      <alignment horizontal="left" readingOrder="0" shrinkToFit="0" vertical="center" wrapText="1"/>
    </xf>
    <xf borderId="0" fillId="10" fontId="12" numFmtId="0" xfId="0" applyAlignment="1" applyFont="1">
      <alignment readingOrder="0" vertical="center"/>
    </xf>
    <xf borderId="0" fillId="10" fontId="12" numFmtId="0" xfId="0" applyAlignment="1" applyFont="1">
      <alignment vertical="center"/>
    </xf>
    <xf borderId="2" fillId="10" fontId="18" numFmtId="0" xfId="0" applyAlignment="1" applyBorder="1" applyFont="1">
      <alignment horizontal="left" vertical="center"/>
    </xf>
    <xf borderId="2" fillId="10" fontId="12" numFmtId="0" xfId="0" applyAlignment="1" applyBorder="1" applyFont="1">
      <alignment vertical="center"/>
    </xf>
    <xf borderId="2" fillId="0" fontId="18" numFmtId="0" xfId="0" applyAlignment="1" applyBorder="1" applyFont="1">
      <alignment horizontal="left" readingOrder="0" vertical="center"/>
    </xf>
    <xf borderId="2" fillId="0" fontId="19" numFmtId="0" xfId="0" applyAlignment="1" applyBorder="1" applyFont="1">
      <alignment horizontal="left" readingOrder="0" shrinkToFit="0" vertical="center" wrapText="1"/>
    </xf>
    <xf borderId="2" fillId="0" fontId="18" numFmtId="0" xfId="0" applyAlignment="1" applyBorder="1" applyFont="1">
      <alignment readingOrder="0" shrinkToFit="0" vertical="center" wrapText="1"/>
    </xf>
    <xf borderId="2" fillId="0" fontId="12" numFmtId="0" xfId="0" applyAlignment="1" applyBorder="1" applyFont="1">
      <alignment horizontal="left" readingOrder="0" vertical="center"/>
    </xf>
    <xf borderId="2" fillId="0" fontId="18" numFmtId="0" xfId="0" applyAlignment="1" applyBorder="1" applyFont="1">
      <alignment horizontal="left" readingOrder="0" shrinkToFit="0" vertical="center" wrapText="1"/>
    </xf>
    <xf borderId="2" fillId="0" fontId="18" numFmtId="0" xfId="0" applyAlignment="1" applyBorder="1" applyFont="1">
      <alignment readingOrder="0" shrinkToFit="0" wrapText="1"/>
    </xf>
    <xf borderId="2" fillId="0" fontId="16" numFmtId="0" xfId="0" applyAlignment="1" applyBorder="1" applyFont="1">
      <alignment readingOrder="0" shrinkToFit="0" wrapText="1"/>
    </xf>
    <xf borderId="2" fillId="0" fontId="19" numFmtId="0" xfId="0" applyAlignment="1" applyBorder="1" applyFont="1">
      <alignment horizontal="left" vertical="center"/>
    </xf>
    <xf borderId="2" fillId="0" fontId="19" numFmtId="2" xfId="0" applyAlignment="1" applyBorder="1" applyFont="1" applyNumberFormat="1">
      <alignment horizontal="left" readingOrder="0" shrinkToFit="0" vertical="center" wrapText="1"/>
    </xf>
    <xf borderId="2" fillId="0" fontId="19" numFmtId="2" xfId="0" applyAlignment="1" applyBorder="1" applyFont="1" applyNumberFormat="1">
      <alignment horizontal="left" readingOrder="0" shrinkToFit="0" vertical="top" wrapText="1"/>
    </xf>
    <xf borderId="2" fillId="0" fontId="19" numFmtId="0" xfId="0" applyAlignment="1" applyBorder="1" applyFont="1">
      <alignment horizontal="left" vertical="top"/>
    </xf>
    <xf borderId="2" fillId="0" fontId="2" numFmtId="2" xfId="0" applyAlignment="1" applyBorder="1" applyFont="1" applyNumberFormat="1">
      <alignment horizontal="center" readingOrder="0" shrinkToFit="0" wrapText="1"/>
    </xf>
  </cellXfs>
  <cellStyles count="1">
    <cellStyle xfId="0" name="Normal" builtinId="0"/>
  </cellStyles>
  <dxfs count="5">
    <dxf>
      <font/>
      <fill>
        <patternFill patternType="solid">
          <fgColor rgb="FFFFE599"/>
          <bgColor rgb="FFFFE599"/>
        </patternFill>
      </fill>
      <border/>
    </dxf>
    <dxf>
      <font/>
      <fill>
        <patternFill patternType="solid">
          <fgColor rgb="FFB7E1CD"/>
          <bgColor rgb="FFB7E1CD"/>
        </patternFill>
      </fill>
      <border/>
    </dxf>
    <dxf>
      <font/>
      <fill>
        <patternFill patternType="solid">
          <fgColor rgb="FFE06666"/>
          <bgColor rgb="FFE06666"/>
        </patternFill>
      </fill>
      <border/>
    </dxf>
    <dxf>
      <font/>
      <fill>
        <patternFill patternType="solid">
          <fgColor rgb="FFFFF2CC"/>
          <bgColor rgb="FFFFF2CC"/>
        </patternFill>
      </fill>
      <border/>
    </dxf>
    <dxf>
      <font/>
      <fill>
        <patternFill patternType="solid">
          <fgColor rgb="FFD5A6BD"/>
          <bgColor rgb="FFD5A6BD"/>
        </patternFill>
      </fill>
      <border/>
    </dxf>
  </dxf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sciencedirect.com/science/article/pii/S0950584911001832" TargetMode="External"/><Relationship Id="rId2" Type="http://schemas.openxmlformats.org/officeDocument/2006/relationships/hyperlink" Target="https://www.sciencedirect.com/science/article/pii/S0950584913000426" TargetMode="External"/><Relationship Id="rId3"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hyperlink" Target="https://link.springer.com/chapter/10.1007/978-3-030-32489-6_15"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dblp.org/pid/24/4737.html" TargetMode="External"/><Relationship Id="rId2" Type="http://schemas.openxmlformats.org/officeDocument/2006/relationships/hyperlink" Target="https://dblp.org/pid/24/4737.html" TargetMode="External"/><Relationship Id="rId3" Type="http://schemas.openxmlformats.org/officeDocument/2006/relationships/hyperlink" Target="https://dblp.org/pid/09/7677.html" TargetMode="External"/><Relationship Id="rId4" Type="http://schemas.openxmlformats.org/officeDocument/2006/relationships/hyperlink" Target="https://dblp.org/pid/24/4737.html" TargetMode="External"/><Relationship Id="rId11" Type="http://schemas.openxmlformats.org/officeDocument/2006/relationships/hyperlink" Target="https://dblp.org/pid/83/10044.html" TargetMode="External"/><Relationship Id="rId10" Type="http://schemas.openxmlformats.org/officeDocument/2006/relationships/hyperlink" Target="https://dblp.org/pid/83/10044.html" TargetMode="External"/><Relationship Id="rId12" Type="http://schemas.openxmlformats.org/officeDocument/2006/relationships/drawing" Target="../drawings/drawing4.xml"/><Relationship Id="rId9" Type="http://schemas.openxmlformats.org/officeDocument/2006/relationships/hyperlink" Target="https://dblp.org/pid/24/4737.html" TargetMode="External"/><Relationship Id="rId5" Type="http://schemas.openxmlformats.org/officeDocument/2006/relationships/hyperlink" Target="https://dblp.org/pid/24/4737.html" TargetMode="External"/><Relationship Id="rId6" Type="http://schemas.openxmlformats.org/officeDocument/2006/relationships/hyperlink" Target="https://dblp.org/pid/83/10044.html" TargetMode="External"/><Relationship Id="rId7" Type="http://schemas.openxmlformats.org/officeDocument/2006/relationships/hyperlink" Target="https://dblp.org/pid/09/7677.html" TargetMode="External"/><Relationship Id="rId8" Type="http://schemas.openxmlformats.org/officeDocument/2006/relationships/hyperlink" Target="https://dblp.org/pid/24/4737.html"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71"/>
    <col customWidth="1" min="2" max="2" width="11.43"/>
    <col customWidth="1" min="3" max="3" width="62.57"/>
    <col customWidth="1" min="4" max="4" width="18.86"/>
    <col customWidth="1" min="5" max="6" width="8.71"/>
    <col customWidth="1" min="7" max="7" width="24.14"/>
    <col customWidth="1" min="8" max="8" width="8.71"/>
    <col customWidth="1" min="9" max="9" width="21.86"/>
    <col customWidth="1" min="10" max="12" width="8.71"/>
  </cols>
  <sheetData>
    <row r="1">
      <c r="A1" s="1" t="s">
        <v>0</v>
      </c>
      <c r="B1" s="1" t="s">
        <v>1</v>
      </c>
      <c r="C1" s="1" t="s">
        <v>2</v>
      </c>
      <c r="D1" s="2" t="s">
        <v>3</v>
      </c>
      <c r="E1" s="1" t="s">
        <v>4</v>
      </c>
      <c r="F1" s="3" t="s">
        <v>5</v>
      </c>
      <c r="G1" s="1" t="s">
        <v>6</v>
      </c>
      <c r="H1" s="1" t="s">
        <v>7</v>
      </c>
      <c r="I1" s="1" t="s">
        <v>8</v>
      </c>
      <c r="J1" s="1" t="s">
        <v>9</v>
      </c>
      <c r="K1" s="4" t="s">
        <v>10</v>
      </c>
      <c r="L1" s="1" t="s">
        <v>11</v>
      </c>
    </row>
    <row r="2">
      <c r="A2" s="5" t="s">
        <v>12</v>
      </c>
      <c r="B2" s="6" t="s">
        <v>13</v>
      </c>
      <c r="C2" s="6" t="s">
        <v>14</v>
      </c>
      <c r="D2" s="6" t="s">
        <v>15</v>
      </c>
      <c r="E2" s="6">
        <v>2012.0</v>
      </c>
      <c r="F2" s="6">
        <v>54.0</v>
      </c>
      <c r="G2" s="6" t="s">
        <v>16</v>
      </c>
      <c r="H2" s="7" t="s">
        <v>17</v>
      </c>
      <c r="I2" s="8" t="s">
        <v>18</v>
      </c>
      <c r="J2" s="5">
        <v>314.0</v>
      </c>
      <c r="K2" s="9">
        <f>J2/11</f>
        <v>28.54545455</v>
      </c>
      <c r="L2" s="10" t="s">
        <v>19</v>
      </c>
    </row>
    <row r="3">
      <c r="A3" s="11" t="s">
        <v>20</v>
      </c>
      <c r="B3" s="12" t="s">
        <v>21</v>
      </c>
      <c r="C3" s="12" t="s">
        <v>22</v>
      </c>
      <c r="D3" s="12" t="s">
        <v>23</v>
      </c>
      <c r="E3" s="12">
        <v>2013.0</v>
      </c>
      <c r="F3" s="12">
        <v>55.0</v>
      </c>
      <c r="G3" s="12" t="s">
        <v>16</v>
      </c>
      <c r="H3" s="12" t="s">
        <v>24</v>
      </c>
      <c r="I3" s="13" t="s">
        <v>25</v>
      </c>
      <c r="J3" s="11">
        <v>374.0</v>
      </c>
      <c r="K3" s="14">
        <f>J3/10</f>
        <v>37.4</v>
      </c>
      <c r="L3" s="15" t="s">
        <v>19</v>
      </c>
    </row>
  </sheetData>
  <hyperlinks>
    <hyperlink r:id="rId1" ref="I2"/>
    <hyperlink r:id="rId2" ref="I3"/>
  </hyperlinks>
  <printOptions/>
  <pageMargins bottom="0.75" footer="0.0" header="0.0" left="0.7" right="0.7" top="0.75"/>
  <pageSetup orientation="landscape"/>
  <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5.43"/>
    <col customWidth="1" min="2" max="2" width="51.0"/>
    <col customWidth="1" min="3" max="3" width="15.71"/>
    <col customWidth="1" min="4" max="4" width="9.71"/>
    <col customWidth="1" min="5" max="5" width="45.0"/>
    <col customWidth="1" min="6" max="6" width="43.57"/>
    <col customWidth="1" min="7" max="27" width="8.71"/>
  </cols>
  <sheetData>
    <row r="1" ht="14.25" customHeight="1">
      <c r="A1" s="16" t="s">
        <v>26</v>
      </c>
      <c r="B1" s="16" t="s">
        <v>27</v>
      </c>
      <c r="C1" s="17"/>
      <c r="D1" s="18" t="s">
        <v>12</v>
      </c>
      <c r="E1" s="16" t="s">
        <v>28</v>
      </c>
      <c r="F1" s="19" t="s">
        <v>29</v>
      </c>
    </row>
    <row r="2">
      <c r="A2" s="20">
        <v>1.0</v>
      </c>
      <c r="B2" s="21" t="s">
        <v>30</v>
      </c>
      <c r="C2" s="22" t="s">
        <v>31</v>
      </c>
      <c r="D2" s="23" t="s">
        <v>32</v>
      </c>
      <c r="E2" s="24"/>
      <c r="F2" s="24" t="s">
        <v>33</v>
      </c>
      <c r="G2" s="25">
        <v>1.0</v>
      </c>
      <c r="H2" s="26"/>
      <c r="I2" s="26"/>
      <c r="J2" s="26"/>
      <c r="K2" s="26"/>
      <c r="L2" s="26"/>
      <c r="M2" s="26"/>
      <c r="N2" s="26"/>
      <c r="O2" s="26"/>
      <c r="P2" s="26"/>
      <c r="Q2" s="26"/>
      <c r="R2" s="26"/>
      <c r="S2" s="26"/>
      <c r="T2" s="26"/>
      <c r="U2" s="26"/>
      <c r="V2" s="26"/>
      <c r="W2" s="26"/>
      <c r="X2" s="26"/>
      <c r="Y2" s="26"/>
      <c r="Z2" s="26"/>
      <c r="AA2" s="26"/>
    </row>
    <row r="3" ht="14.25" customHeight="1">
      <c r="A3" s="27"/>
      <c r="B3" s="28" t="s">
        <v>34</v>
      </c>
      <c r="C3" s="27" t="s">
        <v>35</v>
      </c>
      <c r="D3" s="27"/>
      <c r="E3" s="28"/>
      <c r="F3" s="29" t="s">
        <v>33</v>
      </c>
      <c r="G3" s="26"/>
      <c r="H3" s="26"/>
      <c r="I3" s="26"/>
      <c r="J3" s="26"/>
      <c r="K3" s="26"/>
      <c r="L3" s="26"/>
      <c r="M3" s="26"/>
      <c r="N3" s="26"/>
      <c r="O3" s="26"/>
      <c r="P3" s="26"/>
      <c r="Q3" s="26"/>
      <c r="R3" s="26"/>
      <c r="S3" s="26"/>
      <c r="T3" s="26"/>
      <c r="U3" s="26"/>
      <c r="V3" s="26"/>
      <c r="W3" s="26"/>
      <c r="X3" s="26"/>
      <c r="Y3" s="26"/>
      <c r="Z3" s="26"/>
      <c r="AA3" s="26"/>
    </row>
    <row r="4">
      <c r="A4" s="30">
        <v>44562.0</v>
      </c>
      <c r="B4" s="24" t="s">
        <v>36</v>
      </c>
      <c r="C4" s="31" t="s">
        <v>37</v>
      </c>
      <c r="D4" s="23" t="s">
        <v>32</v>
      </c>
      <c r="E4" s="24" t="s">
        <v>38</v>
      </c>
      <c r="F4" s="24" t="s">
        <v>33</v>
      </c>
      <c r="G4" s="26"/>
      <c r="H4" s="26"/>
      <c r="I4" s="26"/>
      <c r="J4" s="26"/>
      <c r="K4" s="26"/>
      <c r="L4" s="26"/>
      <c r="M4" s="26"/>
      <c r="N4" s="26"/>
      <c r="O4" s="26"/>
      <c r="P4" s="26"/>
      <c r="Q4" s="26"/>
      <c r="R4" s="26"/>
      <c r="S4" s="26"/>
      <c r="T4" s="26"/>
      <c r="U4" s="26"/>
      <c r="V4" s="26"/>
      <c r="W4" s="26"/>
      <c r="X4" s="26"/>
      <c r="Y4" s="26"/>
      <c r="Z4" s="26"/>
      <c r="AA4" s="26"/>
    </row>
    <row r="5" ht="14.25" customHeight="1">
      <c r="A5" s="27"/>
      <c r="B5" s="28" t="s">
        <v>39</v>
      </c>
      <c r="C5" s="27" t="s">
        <v>35</v>
      </c>
      <c r="D5" s="27"/>
      <c r="E5" s="28"/>
      <c r="F5" s="29" t="s">
        <v>33</v>
      </c>
      <c r="G5" s="26"/>
      <c r="H5" s="26"/>
      <c r="I5" s="26"/>
      <c r="J5" s="26"/>
      <c r="K5" s="26"/>
      <c r="L5" s="26"/>
      <c r="M5" s="26"/>
      <c r="N5" s="26"/>
      <c r="O5" s="26"/>
      <c r="P5" s="26"/>
      <c r="Q5" s="26"/>
      <c r="R5" s="26"/>
      <c r="S5" s="26"/>
      <c r="T5" s="26"/>
      <c r="U5" s="26"/>
      <c r="V5" s="26"/>
      <c r="W5" s="26"/>
      <c r="X5" s="26"/>
      <c r="Y5" s="26"/>
      <c r="Z5" s="26"/>
      <c r="AA5" s="26"/>
    </row>
    <row r="6" ht="54.75" customHeight="1">
      <c r="A6" s="30">
        <v>44593.0</v>
      </c>
      <c r="B6" s="24" t="s">
        <v>40</v>
      </c>
      <c r="C6" s="32" t="s">
        <v>41</v>
      </c>
      <c r="D6" s="23" t="s">
        <v>32</v>
      </c>
      <c r="E6" s="24" t="s">
        <v>38</v>
      </c>
      <c r="F6" s="24" t="s">
        <v>42</v>
      </c>
      <c r="G6" s="26"/>
      <c r="H6" s="26"/>
      <c r="I6" s="26"/>
      <c r="J6" s="26"/>
      <c r="K6" s="26"/>
      <c r="L6" s="26"/>
      <c r="M6" s="26"/>
      <c r="N6" s="26"/>
      <c r="O6" s="26"/>
      <c r="P6" s="26"/>
      <c r="Q6" s="26"/>
      <c r="R6" s="26"/>
      <c r="S6" s="26"/>
      <c r="T6" s="26"/>
      <c r="U6" s="26"/>
      <c r="V6" s="26"/>
      <c r="W6" s="26"/>
      <c r="X6" s="26"/>
      <c r="Y6" s="26"/>
      <c r="Z6" s="26"/>
      <c r="AA6" s="26"/>
    </row>
    <row r="7" ht="64.5" customHeight="1">
      <c r="A7" s="30">
        <v>44621.0</v>
      </c>
      <c r="B7" s="24" t="s">
        <v>43</v>
      </c>
      <c r="C7" s="33"/>
      <c r="D7" s="23" t="s">
        <v>32</v>
      </c>
      <c r="E7" s="24" t="s">
        <v>44</v>
      </c>
      <c r="F7" s="24" t="s">
        <v>33</v>
      </c>
      <c r="G7" s="26"/>
      <c r="H7" s="26"/>
      <c r="I7" s="26"/>
      <c r="J7" s="26"/>
      <c r="K7" s="26"/>
      <c r="L7" s="26"/>
      <c r="M7" s="26"/>
      <c r="N7" s="26"/>
      <c r="O7" s="26"/>
      <c r="P7" s="26"/>
      <c r="Q7" s="26"/>
      <c r="R7" s="26"/>
      <c r="S7" s="26"/>
      <c r="T7" s="26"/>
      <c r="U7" s="26"/>
      <c r="V7" s="26"/>
      <c r="W7" s="26"/>
      <c r="X7" s="26"/>
      <c r="Y7" s="26"/>
      <c r="Z7" s="26"/>
      <c r="AA7" s="26"/>
    </row>
    <row r="8">
      <c r="A8" s="20">
        <v>2.0</v>
      </c>
      <c r="B8" s="21" t="s">
        <v>45</v>
      </c>
      <c r="C8" s="22" t="s">
        <v>31</v>
      </c>
      <c r="D8" s="34" t="s">
        <v>46</v>
      </c>
      <c r="E8" s="24"/>
      <c r="F8" s="24" t="s">
        <v>33</v>
      </c>
      <c r="G8" s="25">
        <v>0.5</v>
      </c>
      <c r="H8" s="26"/>
      <c r="I8" s="26"/>
      <c r="J8" s="26"/>
      <c r="K8" s="26"/>
      <c r="L8" s="26"/>
      <c r="M8" s="26"/>
      <c r="N8" s="26"/>
      <c r="O8" s="26"/>
      <c r="P8" s="26"/>
      <c r="Q8" s="26"/>
      <c r="R8" s="26"/>
      <c r="S8" s="26"/>
      <c r="T8" s="26"/>
      <c r="U8" s="26"/>
      <c r="V8" s="26"/>
      <c r="W8" s="26"/>
      <c r="X8" s="26"/>
      <c r="Y8" s="26"/>
      <c r="Z8" s="26"/>
      <c r="AA8" s="26"/>
    </row>
    <row r="9" ht="14.25" customHeight="1">
      <c r="A9" s="35">
        <v>44563.0</v>
      </c>
      <c r="B9" s="24" t="s">
        <v>47</v>
      </c>
      <c r="C9" s="36" t="s">
        <v>48</v>
      </c>
      <c r="D9" s="37"/>
      <c r="E9" s="38" t="s">
        <v>49</v>
      </c>
      <c r="F9" s="24"/>
      <c r="G9" s="26"/>
      <c r="H9" s="26"/>
      <c r="I9" s="26"/>
      <c r="J9" s="26"/>
      <c r="K9" s="26"/>
      <c r="L9" s="26"/>
      <c r="M9" s="26"/>
      <c r="N9" s="26"/>
      <c r="O9" s="26"/>
      <c r="P9" s="26"/>
      <c r="Q9" s="26"/>
      <c r="R9" s="26"/>
      <c r="S9" s="26"/>
      <c r="T9" s="26"/>
      <c r="U9" s="26"/>
      <c r="V9" s="26"/>
      <c r="W9" s="26"/>
      <c r="X9" s="26"/>
      <c r="Y9" s="26"/>
      <c r="Z9" s="26"/>
      <c r="AA9" s="26"/>
    </row>
    <row r="10" ht="14.25" customHeight="1">
      <c r="A10" s="27"/>
      <c r="B10" s="28" t="s">
        <v>34</v>
      </c>
      <c r="C10" s="27" t="s">
        <v>35</v>
      </c>
      <c r="D10" s="27"/>
      <c r="E10" s="28"/>
      <c r="F10" s="29"/>
      <c r="G10" s="26"/>
      <c r="H10" s="26"/>
      <c r="I10" s="26"/>
      <c r="J10" s="26"/>
      <c r="K10" s="26"/>
      <c r="L10" s="26"/>
      <c r="M10" s="26"/>
      <c r="N10" s="26"/>
      <c r="O10" s="26"/>
      <c r="P10" s="26"/>
      <c r="Q10" s="26"/>
      <c r="R10" s="26"/>
      <c r="S10" s="26"/>
      <c r="T10" s="26"/>
      <c r="U10" s="26"/>
      <c r="V10" s="26"/>
      <c r="W10" s="26"/>
      <c r="X10" s="26"/>
      <c r="Y10" s="26"/>
      <c r="Z10" s="26"/>
      <c r="AA10" s="26"/>
    </row>
    <row r="11" ht="67.5" customHeight="1">
      <c r="A11" s="39">
        <v>44594.0</v>
      </c>
      <c r="B11" s="24" t="s">
        <v>50</v>
      </c>
      <c r="C11" s="32" t="s">
        <v>51</v>
      </c>
      <c r="D11" s="23" t="s">
        <v>32</v>
      </c>
      <c r="E11" s="40" t="s">
        <v>52</v>
      </c>
      <c r="F11" s="24" t="s">
        <v>53</v>
      </c>
      <c r="G11" s="26"/>
      <c r="H11" s="26"/>
      <c r="I11" s="26"/>
      <c r="J11" s="26"/>
      <c r="K11" s="26"/>
      <c r="L11" s="26"/>
      <c r="M11" s="26"/>
      <c r="N11" s="26"/>
      <c r="O11" s="26"/>
      <c r="P11" s="26"/>
      <c r="Q11" s="26"/>
      <c r="R11" s="26"/>
      <c r="S11" s="26"/>
      <c r="T11" s="26"/>
      <c r="U11" s="26"/>
      <c r="V11" s="26"/>
      <c r="W11" s="26"/>
      <c r="X11" s="26"/>
      <c r="Y11" s="26"/>
      <c r="Z11" s="26"/>
      <c r="AA11" s="26"/>
    </row>
    <row r="12" ht="75.75" customHeight="1">
      <c r="A12" s="30">
        <v>44622.0</v>
      </c>
      <c r="B12" s="24" t="s">
        <v>54</v>
      </c>
      <c r="C12" s="41"/>
      <c r="D12" s="23" t="s">
        <v>32</v>
      </c>
      <c r="E12" s="24" t="s">
        <v>55</v>
      </c>
      <c r="F12" s="40" t="s">
        <v>56</v>
      </c>
      <c r="G12" s="26"/>
      <c r="H12" s="26"/>
      <c r="I12" s="26"/>
      <c r="J12" s="26"/>
      <c r="K12" s="26"/>
      <c r="L12" s="26"/>
      <c r="M12" s="26"/>
      <c r="N12" s="26"/>
      <c r="O12" s="26"/>
      <c r="P12" s="26"/>
      <c r="Q12" s="26"/>
      <c r="R12" s="26"/>
      <c r="S12" s="26"/>
      <c r="T12" s="26"/>
      <c r="U12" s="26"/>
      <c r="V12" s="26"/>
      <c r="W12" s="26"/>
      <c r="X12" s="26"/>
      <c r="Y12" s="26"/>
      <c r="Z12" s="26"/>
      <c r="AA12" s="26"/>
    </row>
    <row r="13" ht="50.25" customHeight="1">
      <c r="A13" s="39">
        <v>44653.0</v>
      </c>
      <c r="B13" s="24" t="s">
        <v>57</v>
      </c>
      <c r="C13" s="41"/>
      <c r="D13" s="23" t="s">
        <v>32</v>
      </c>
      <c r="E13" s="40" t="s">
        <v>58</v>
      </c>
      <c r="F13" s="40" t="s">
        <v>59</v>
      </c>
      <c r="G13" s="26"/>
      <c r="H13" s="26"/>
      <c r="I13" s="26"/>
      <c r="J13" s="26"/>
      <c r="K13" s="26"/>
      <c r="L13" s="26"/>
      <c r="M13" s="26"/>
      <c r="N13" s="26"/>
      <c r="O13" s="26"/>
      <c r="P13" s="26"/>
      <c r="Q13" s="26"/>
      <c r="R13" s="26"/>
      <c r="S13" s="26"/>
      <c r="T13" s="26"/>
      <c r="U13" s="26"/>
      <c r="V13" s="26"/>
      <c r="W13" s="26"/>
      <c r="X13" s="26"/>
      <c r="Y13" s="26"/>
      <c r="Z13" s="26"/>
      <c r="AA13" s="26"/>
    </row>
    <row r="14" ht="35.25" customHeight="1">
      <c r="A14" s="30">
        <v>44683.0</v>
      </c>
      <c r="B14" s="24" t="s">
        <v>60</v>
      </c>
      <c r="C14" s="41"/>
      <c r="D14" s="23" t="s">
        <v>32</v>
      </c>
      <c r="E14" s="42" t="s">
        <v>61</v>
      </c>
      <c r="F14" s="40" t="s">
        <v>62</v>
      </c>
      <c r="G14" s="26"/>
      <c r="H14" s="26"/>
      <c r="I14" s="26"/>
      <c r="J14" s="26"/>
      <c r="K14" s="26"/>
      <c r="L14" s="26"/>
      <c r="M14" s="26"/>
      <c r="N14" s="26"/>
      <c r="O14" s="26"/>
      <c r="P14" s="26"/>
      <c r="Q14" s="26"/>
      <c r="R14" s="26"/>
      <c r="S14" s="26"/>
      <c r="T14" s="26"/>
      <c r="U14" s="26"/>
      <c r="V14" s="26"/>
      <c r="W14" s="26"/>
      <c r="X14" s="26"/>
      <c r="Y14" s="26"/>
      <c r="Z14" s="26"/>
      <c r="AA14" s="26"/>
    </row>
    <row r="15" ht="14.25" customHeight="1">
      <c r="A15" s="39">
        <v>44714.0</v>
      </c>
      <c r="B15" s="24" t="s">
        <v>63</v>
      </c>
      <c r="C15" s="41"/>
      <c r="D15" s="23" t="s">
        <v>32</v>
      </c>
      <c r="E15" s="40" t="s">
        <v>64</v>
      </c>
      <c r="F15" s="40" t="s">
        <v>62</v>
      </c>
      <c r="G15" s="26"/>
      <c r="H15" s="26"/>
      <c r="I15" s="26"/>
      <c r="J15" s="26"/>
      <c r="K15" s="26"/>
      <c r="L15" s="26"/>
      <c r="M15" s="26"/>
      <c r="N15" s="26"/>
      <c r="O15" s="26"/>
      <c r="P15" s="26"/>
      <c r="Q15" s="26"/>
      <c r="R15" s="26"/>
      <c r="S15" s="26"/>
      <c r="T15" s="26"/>
      <c r="U15" s="26"/>
      <c r="V15" s="26"/>
      <c r="W15" s="26"/>
      <c r="X15" s="26"/>
      <c r="Y15" s="26"/>
      <c r="Z15" s="26"/>
      <c r="AA15" s="26"/>
    </row>
    <row r="16" ht="14.25" customHeight="1">
      <c r="A16" s="30">
        <v>44744.0</v>
      </c>
      <c r="B16" s="24" t="s">
        <v>65</v>
      </c>
      <c r="C16" s="33"/>
      <c r="D16" s="23" t="s">
        <v>32</v>
      </c>
      <c r="E16" s="40" t="s">
        <v>66</v>
      </c>
      <c r="F16" s="40" t="s">
        <v>62</v>
      </c>
      <c r="G16" s="26"/>
      <c r="H16" s="26"/>
      <c r="I16" s="26"/>
      <c r="J16" s="26"/>
      <c r="K16" s="26"/>
      <c r="L16" s="26"/>
      <c r="M16" s="26"/>
      <c r="N16" s="26"/>
      <c r="O16" s="26"/>
      <c r="P16" s="26"/>
      <c r="Q16" s="26"/>
      <c r="R16" s="26"/>
      <c r="S16" s="26"/>
      <c r="T16" s="26"/>
      <c r="U16" s="26"/>
      <c r="V16" s="26"/>
      <c r="W16" s="26"/>
      <c r="X16" s="26"/>
      <c r="Y16" s="26"/>
      <c r="Z16" s="26"/>
      <c r="AA16" s="26"/>
    </row>
    <row r="17" ht="14.25" customHeight="1">
      <c r="A17" s="27"/>
      <c r="B17" s="28" t="s">
        <v>39</v>
      </c>
      <c r="C17" s="27" t="s">
        <v>35</v>
      </c>
      <c r="D17" s="27"/>
      <c r="E17" s="28"/>
      <c r="F17" s="29"/>
      <c r="G17" s="26"/>
      <c r="H17" s="26"/>
      <c r="I17" s="26"/>
      <c r="J17" s="26"/>
      <c r="K17" s="26"/>
      <c r="L17" s="26"/>
      <c r="M17" s="26"/>
      <c r="N17" s="26"/>
      <c r="O17" s="26"/>
      <c r="P17" s="26"/>
      <c r="Q17" s="26"/>
      <c r="R17" s="26"/>
      <c r="S17" s="26"/>
      <c r="T17" s="26"/>
      <c r="U17" s="26"/>
      <c r="V17" s="26"/>
      <c r="W17" s="26"/>
      <c r="X17" s="26"/>
      <c r="Y17" s="26"/>
      <c r="Z17" s="26"/>
      <c r="AA17" s="26"/>
    </row>
    <row r="18" ht="37.5" customHeight="1">
      <c r="A18" s="30">
        <v>44775.0</v>
      </c>
      <c r="B18" s="24" t="s">
        <v>67</v>
      </c>
      <c r="C18" s="32" t="s">
        <v>68</v>
      </c>
      <c r="D18" s="34" t="s">
        <v>32</v>
      </c>
      <c r="E18" s="40" t="s">
        <v>69</v>
      </c>
      <c r="F18" s="40" t="s">
        <v>70</v>
      </c>
      <c r="G18" s="26"/>
      <c r="H18" s="26"/>
      <c r="I18" s="26"/>
      <c r="J18" s="26"/>
      <c r="K18" s="26"/>
      <c r="L18" s="26"/>
      <c r="M18" s="26"/>
      <c r="N18" s="26"/>
      <c r="O18" s="26"/>
      <c r="P18" s="26"/>
      <c r="Q18" s="26"/>
      <c r="R18" s="26"/>
      <c r="S18" s="26"/>
      <c r="T18" s="26"/>
      <c r="U18" s="26"/>
      <c r="V18" s="26"/>
      <c r="W18" s="26"/>
      <c r="X18" s="26"/>
      <c r="Y18" s="26"/>
      <c r="Z18" s="26"/>
      <c r="AA18" s="26"/>
    </row>
    <row r="19" ht="43.5" customHeight="1">
      <c r="A19" s="30">
        <v>44806.0</v>
      </c>
      <c r="B19" s="24" t="s">
        <v>71</v>
      </c>
      <c r="C19" s="41"/>
      <c r="D19" s="34" t="s">
        <v>32</v>
      </c>
      <c r="E19" s="40" t="s">
        <v>72</v>
      </c>
      <c r="F19" s="40" t="s">
        <v>73</v>
      </c>
      <c r="G19" s="26"/>
      <c r="H19" s="26"/>
      <c r="I19" s="26"/>
      <c r="J19" s="26"/>
      <c r="K19" s="26"/>
      <c r="L19" s="26"/>
      <c r="M19" s="26"/>
      <c r="N19" s="26"/>
      <c r="O19" s="26"/>
      <c r="P19" s="26"/>
      <c r="Q19" s="26"/>
      <c r="R19" s="26"/>
      <c r="S19" s="26"/>
      <c r="T19" s="26"/>
      <c r="U19" s="26"/>
      <c r="V19" s="26"/>
      <c r="W19" s="26"/>
      <c r="X19" s="26"/>
      <c r="Y19" s="26"/>
      <c r="Z19" s="26"/>
      <c r="AA19" s="26"/>
    </row>
    <row r="20">
      <c r="A20" s="30">
        <v>44836.0</v>
      </c>
      <c r="B20" s="24" t="s">
        <v>74</v>
      </c>
      <c r="C20" s="33"/>
      <c r="D20" s="34" t="s">
        <v>75</v>
      </c>
      <c r="E20" s="40" t="s">
        <v>76</v>
      </c>
      <c r="F20" s="24"/>
      <c r="G20" s="26"/>
      <c r="H20" s="26"/>
      <c r="I20" s="26"/>
      <c r="J20" s="26"/>
      <c r="K20" s="26"/>
      <c r="L20" s="26"/>
      <c r="M20" s="26"/>
      <c r="N20" s="26"/>
      <c r="O20" s="26"/>
      <c r="P20" s="26"/>
      <c r="Q20" s="26"/>
      <c r="R20" s="26"/>
      <c r="S20" s="26"/>
      <c r="T20" s="26"/>
      <c r="U20" s="26"/>
      <c r="V20" s="26"/>
      <c r="W20" s="26"/>
      <c r="X20" s="26"/>
      <c r="Y20" s="26"/>
      <c r="Z20" s="26"/>
      <c r="AA20" s="26"/>
    </row>
    <row r="21" ht="14.25" customHeight="1">
      <c r="A21" s="43">
        <v>3.0</v>
      </c>
      <c r="B21" s="44" t="s">
        <v>77</v>
      </c>
      <c r="C21" s="22" t="s">
        <v>31</v>
      </c>
      <c r="D21" s="34" t="s">
        <v>32</v>
      </c>
      <c r="E21" s="45"/>
      <c r="F21" s="45"/>
      <c r="G21" s="46">
        <v>1.0</v>
      </c>
    </row>
    <row r="22" ht="14.25" customHeight="1">
      <c r="A22" s="47">
        <v>44564.0</v>
      </c>
      <c r="B22" s="40" t="s">
        <v>78</v>
      </c>
      <c r="C22" s="48" t="s">
        <v>79</v>
      </c>
      <c r="D22" s="34" t="s">
        <v>32</v>
      </c>
      <c r="E22" s="45"/>
      <c r="F22" s="45"/>
    </row>
    <row r="23">
      <c r="A23" s="49">
        <v>44595.0</v>
      </c>
      <c r="B23" s="40" t="s">
        <v>80</v>
      </c>
      <c r="C23" s="41"/>
      <c r="D23" s="34" t="s">
        <v>32</v>
      </c>
      <c r="E23" s="45"/>
      <c r="F23" s="50" t="s">
        <v>81</v>
      </c>
    </row>
    <row r="24" ht="58.5" customHeight="1">
      <c r="A24" s="47">
        <v>44623.0</v>
      </c>
      <c r="B24" s="40" t="s">
        <v>82</v>
      </c>
      <c r="C24" s="33"/>
      <c r="D24" s="34" t="s">
        <v>32</v>
      </c>
      <c r="E24" s="50" t="s">
        <v>83</v>
      </c>
      <c r="F24" s="50" t="s">
        <v>84</v>
      </c>
    </row>
    <row r="25" ht="35.25" customHeight="1">
      <c r="A25" s="43">
        <v>4.0</v>
      </c>
      <c r="B25" s="44" t="s">
        <v>85</v>
      </c>
      <c r="C25" s="22" t="s">
        <v>31</v>
      </c>
      <c r="D25" s="34" t="s">
        <v>75</v>
      </c>
      <c r="E25" s="45"/>
      <c r="F25" s="50" t="s">
        <v>86</v>
      </c>
      <c r="G25" s="46">
        <v>0.0</v>
      </c>
    </row>
    <row r="26" ht="14.25" customHeight="1">
      <c r="A26" s="51"/>
      <c r="B26" s="52" t="s">
        <v>87</v>
      </c>
      <c r="C26" s="51"/>
      <c r="D26" s="53"/>
      <c r="E26" s="54"/>
      <c r="F26" s="55"/>
    </row>
    <row r="27" ht="14.25" customHeight="1">
      <c r="A27" s="27"/>
      <c r="B27" s="28" t="s">
        <v>34</v>
      </c>
      <c r="C27" s="27" t="s">
        <v>35</v>
      </c>
      <c r="D27" s="56"/>
      <c r="E27" s="57"/>
      <c r="F27" s="58"/>
    </row>
    <row r="28">
      <c r="A28" s="59">
        <v>44565.0</v>
      </c>
      <c r="B28" s="60" t="s">
        <v>88</v>
      </c>
      <c r="C28" s="48" t="s">
        <v>79</v>
      </c>
      <c r="D28" s="34" t="s">
        <v>75</v>
      </c>
      <c r="E28" s="50" t="s">
        <v>89</v>
      </c>
      <c r="F28" s="45"/>
    </row>
    <row r="29">
      <c r="A29" s="59">
        <v>44596.0</v>
      </c>
      <c r="B29" s="60" t="s">
        <v>90</v>
      </c>
      <c r="C29" s="41"/>
      <c r="D29" s="34" t="s">
        <v>75</v>
      </c>
      <c r="E29" s="50" t="s">
        <v>91</v>
      </c>
      <c r="F29" s="45"/>
    </row>
    <row r="30" ht="44.25" customHeight="1">
      <c r="A30" s="59">
        <v>44624.0</v>
      </c>
      <c r="B30" s="60" t="s">
        <v>92</v>
      </c>
      <c r="C30" s="41"/>
      <c r="D30" s="34" t="s">
        <v>32</v>
      </c>
      <c r="E30" s="50" t="s">
        <v>93</v>
      </c>
      <c r="F30" s="45"/>
    </row>
    <row r="31">
      <c r="A31" s="59">
        <v>44655.0</v>
      </c>
      <c r="B31" s="60" t="s">
        <v>94</v>
      </c>
      <c r="C31" s="33"/>
      <c r="D31" s="34" t="s">
        <v>32</v>
      </c>
      <c r="E31" s="50" t="s">
        <v>95</v>
      </c>
      <c r="F31" s="45"/>
    </row>
    <row r="32" ht="14.25" customHeight="1">
      <c r="A32" s="27"/>
      <c r="B32" s="28" t="s">
        <v>39</v>
      </c>
      <c r="C32" s="27" t="s">
        <v>35</v>
      </c>
      <c r="D32" s="56"/>
      <c r="E32" s="57"/>
      <c r="F32" s="57"/>
    </row>
    <row r="33">
      <c r="A33" s="59">
        <v>44685.0</v>
      </c>
      <c r="B33" s="60" t="s">
        <v>96</v>
      </c>
      <c r="C33" s="61" t="s">
        <v>79</v>
      </c>
      <c r="D33" s="34" t="s">
        <v>32</v>
      </c>
      <c r="E33" s="60" t="s">
        <v>97</v>
      </c>
      <c r="F33" s="45"/>
    </row>
    <row r="34" ht="14.25" customHeight="1">
      <c r="A34" s="51"/>
      <c r="B34" s="52" t="s">
        <v>98</v>
      </c>
      <c r="C34" s="51"/>
      <c r="D34" s="53"/>
      <c r="E34" s="54"/>
      <c r="F34" s="55"/>
    </row>
    <row r="35" ht="14.25" customHeight="1">
      <c r="A35" s="27"/>
      <c r="B35" s="28" t="s">
        <v>34</v>
      </c>
      <c r="C35" s="27" t="s">
        <v>35</v>
      </c>
      <c r="D35" s="56"/>
      <c r="E35" s="57"/>
      <c r="F35" s="58"/>
    </row>
    <row r="36" ht="14.25" customHeight="1">
      <c r="A36" s="62">
        <v>44716.0</v>
      </c>
      <c r="B36" s="50" t="s">
        <v>99</v>
      </c>
      <c r="C36" s="63" t="s">
        <v>100</v>
      </c>
      <c r="D36" s="23"/>
      <c r="E36" s="45"/>
      <c r="F36" s="45"/>
    </row>
    <row r="37" ht="14.25" customHeight="1">
      <c r="A37" s="62">
        <v>44746.0</v>
      </c>
      <c r="B37" s="50" t="s">
        <v>101</v>
      </c>
      <c r="C37" s="41"/>
      <c r="D37" s="23"/>
      <c r="E37" s="45"/>
      <c r="F37" s="45"/>
    </row>
    <row r="38" ht="14.25" customHeight="1">
      <c r="A38" s="62">
        <v>44777.0</v>
      </c>
      <c r="B38" s="50" t="s">
        <v>102</v>
      </c>
      <c r="C38" s="33"/>
      <c r="D38" s="23"/>
      <c r="E38" s="45"/>
      <c r="F38" s="45"/>
    </row>
    <row r="39" ht="14.25" customHeight="1">
      <c r="A39" s="27"/>
      <c r="B39" s="28" t="s">
        <v>39</v>
      </c>
      <c r="C39" s="27" t="s">
        <v>35</v>
      </c>
      <c r="D39" s="56"/>
      <c r="E39" s="57"/>
      <c r="F39" s="57"/>
    </row>
    <row r="40">
      <c r="A40" s="62">
        <v>44808.0</v>
      </c>
      <c r="B40" s="50" t="s">
        <v>103</v>
      </c>
      <c r="C40" s="63" t="s">
        <v>104</v>
      </c>
      <c r="D40" s="23"/>
      <c r="E40" s="45"/>
      <c r="F40" s="45"/>
    </row>
    <row r="41">
      <c r="A41" s="62">
        <v>44838.0</v>
      </c>
      <c r="B41" s="50" t="s">
        <v>105</v>
      </c>
      <c r="C41" s="33"/>
      <c r="D41" s="23"/>
      <c r="E41" s="45"/>
      <c r="F41" s="45"/>
    </row>
    <row r="42">
      <c r="A42" s="43">
        <v>5.0</v>
      </c>
      <c r="B42" s="44" t="s">
        <v>106</v>
      </c>
      <c r="C42" s="22" t="s">
        <v>31</v>
      </c>
      <c r="D42" s="34" t="s">
        <v>46</v>
      </c>
      <c r="E42" s="45"/>
      <c r="F42" s="50"/>
      <c r="G42" s="46">
        <v>0.5</v>
      </c>
    </row>
    <row r="43" ht="14.25" customHeight="1">
      <c r="A43" s="27"/>
      <c r="B43" s="28" t="s">
        <v>34</v>
      </c>
      <c r="C43" s="27" t="s">
        <v>35</v>
      </c>
      <c r="D43" s="56"/>
      <c r="E43" s="57"/>
      <c r="F43" s="58"/>
    </row>
    <row r="44">
      <c r="A44" s="62">
        <v>44566.0</v>
      </c>
      <c r="B44" s="50" t="s">
        <v>107</v>
      </c>
      <c r="C44" s="61" t="s">
        <v>108</v>
      </c>
      <c r="D44" s="34" t="s">
        <v>32</v>
      </c>
      <c r="E44" s="50" t="s">
        <v>109</v>
      </c>
      <c r="F44" s="45"/>
    </row>
    <row r="45" ht="14.25" customHeight="1">
      <c r="A45" s="27"/>
      <c r="B45" s="28" t="s">
        <v>39</v>
      </c>
      <c r="C45" s="27" t="s">
        <v>35</v>
      </c>
      <c r="D45" s="56"/>
      <c r="E45" s="57"/>
      <c r="F45" s="57"/>
    </row>
    <row r="46">
      <c r="A46" s="62">
        <v>44597.0</v>
      </c>
      <c r="B46" s="50" t="s">
        <v>110</v>
      </c>
      <c r="C46" s="63" t="s">
        <v>111</v>
      </c>
      <c r="D46" s="34" t="s">
        <v>75</v>
      </c>
      <c r="E46" s="50" t="s">
        <v>112</v>
      </c>
      <c r="F46" s="45"/>
    </row>
    <row r="47">
      <c r="A47" s="62">
        <v>44625.0</v>
      </c>
      <c r="B47" s="50" t="s">
        <v>113</v>
      </c>
      <c r="C47" s="33"/>
      <c r="D47" s="34" t="s">
        <v>75</v>
      </c>
      <c r="E47" s="50" t="s">
        <v>114</v>
      </c>
      <c r="F47" s="45"/>
    </row>
    <row r="48">
      <c r="A48" s="43">
        <v>6.0</v>
      </c>
      <c r="B48" s="44" t="s">
        <v>115</v>
      </c>
      <c r="C48" s="22" t="s">
        <v>31</v>
      </c>
      <c r="D48" s="34" t="s">
        <v>32</v>
      </c>
      <c r="E48" s="45"/>
      <c r="F48" s="50"/>
      <c r="G48" s="46">
        <v>1.0</v>
      </c>
    </row>
    <row r="49" ht="14.25" customHeight="1">
      <c r="A49" s="27"/>
      <c r="B49" s="28" t="s">
        <v>34</v>
      </c>
      <c r="C49" s="27" t="s">
        <v>35</v>
      </c>
      <c r="D49" s="56"/>
      <c r="E49" s="57"/>
      <c r="F49" s="58"/>
    </row>
    <row r="50" ht="55.5" customHeight="1">
      <c r="A50" s="59">
        <v>44567.0</v>
      </c>
      <c r="B50" s="60" t="s">
        <v>116</v>
      </c>
      <c r="C50" s="61" t="s">
        <v>108</v>
      </c>
      <c r="D50" s="34" t="s">
        <v>32</v>
      </c>
      <c r="E50" s="50" t="s">
        <v>117</v>
      </c>
      <c r="F50" s="45"/>
    </row>
    <row r="51" ht="14.25" customHeight="1">
      <c r="A51" s="27"/>
      <c r="B51" s="28" t="s">
        <v>39</v>
      </c>
      <c r="C51" s="27" t="s">
        <v>35</v>
      </c>
      <c r="D51" s="56"/>
      <c r="E51" s="57"/>
      <c r="F51" s="57"/>
    </row>
    <row r="52" ht="42.0" customHeight="1">
      <c r="A52" s="59">
        <v>44598.0</v>
      </c>
      <c r="B52" s="60" t="s">
        <v>118</v>
      </c>
      <c r="C52" s="61" t="s">
        <v>37</v>
      </c>
      <c r="D52" s="34" t="s">
        <v>32</v>
      </c>
      <c r="E52" s="50" t="s">
        <v>117</v>
      </c>
      <c r="F52" s="45"/>
    </row>
    <row r="53">
      <c r="A53" s="43">
        <v>7.0</v>
      </c>
      <c r="B53" s="44" t="s">
        <v>119</v>
      </c>
      <c r="C53" s="22" t="s">
        <v>31</v>
      </c>
      <c r="D53" s="34" t="s">
        <v>75</v>
      </c>
      <c r="E53" s="45"/>
      <c r="F53" s="50"/>
      <c r="G53" s="46">
        <v>0.0</v>
      </c>
    </row>
    <row r="54" ht="14.25" customHeight="1">
      <c r="A54" s="27"/>
      <c r="B54" s="28" t="s">
        <v>34</v>
      </c>
      <c r="C54" s="27" t="s">
        <v>35</v>
      </c>
      <c r="D54" s="56"/>
      <c r="E54" s="57"/>
      <c r="F54" s="58"/>
    </row>
    <row r="55">
      <c r="A55" s="62">
        <v>44568.0</v>
      </c>
      <c r="B55" s="50" t="s">
        <v>120</v>
      </c>
      <c r="C55" s="61" t="s">
        <v>37</v>
      </c>
      <c r="D55" s="34" t="s">
        <v>75</v>
      </c>
      <c r="E55" s="50" t="s">
        <v>121</v>
      </c>
      <c r="F55" s="45"/>
    </row>
    <row r="56" ht="14.25" customHeight="1">
      <c r="A56" s="27"/>
      <c r="B56" s="28" t="s">
        <v>39</v>
      </c>
      <c r="C56" s="27" t="s">
        <v>35</v>
      </c>
      <c r="D56" s="56"/>
      <c r="E56" s="57"/>
      <c r="F56" s="57"/>
    </row>
    <row r="57">
      <c r="A57" s="62">
        <v>44599.0</v>
      </c>
      <c r="B57" s="50" t="s">
        <v>122</v>
      </c>
      <c r="C57" s="61" t="s">
        <v>37</v>
      </c>
      <c r="D57" s="34" t="s">
        <v>75</v>
      </c>
      <c r="E57" s="50" t="s">
        <v>121</v>
      </c>
      <c r="F57" s="45"/>
    </row>
    <row r="58">
      <c r="A58" s="43">
        <v>8.0</v>
      </c>
      <c r="B58" s="44" t="s">
        <v>123</v>
      </c>
      <c r="C58" s="22" t="s">
        <v>31</v>
      </c>
      <c r="D58" s="64" t="s">
        <v>124</v>
      </c>
      <c r="E58" s="45"/>
      <c r="F58" s="50" t="s">
        <v>125</v>
      </c>
    </row>
    <row r="59" ht="14.25" customHeight="1">
      <c r="A59" s="27"/>
      <c r="B59" s="65" t="s">
        <v>39</v>
      </c>
      <c r="C59" s="27" t="s">
        <v>35</v>
      </c>
      <c r="D59" s="56"/>
      <c r="E59" s="57"/>
      <c r="F59" s="58"/>
    </row>
    <row r="60" ht="14.25" customHeight="1">
      <c r="A60" s="62">
        <v>44569.0</v>
      </c>
      <c r="B60" s="50" t="s">
        <v>126</v>
      </c>
      <c r="C60" s="63" t="s">
        <v>108</v>
      </c>
      <c r="D60" s="34" t="s">
        <v>32</v>
      </c>
      <c r="E60" s="50" t="s">
        <v>127</v>
      </c>
      <c r="F60" s="45"/>
    </row>
    <row r="61">
      <c r="A61" s="62">
        <v>44600.0</v>
      </c>
      <c r="B61" s="50" t="s">
        <v>128</v>
      </c>
      <c r="C61" s="41"/>
      <c r="D61" s="34"/>
      <c r="E61" s="66" t="s">
        <v>124</v>
      </c>
      <c r="F61" s="67" t="s">
        <v>129</v>
      </c>
    </row>
    <row r="62">
      <c r="A62" s="62">
        <v>44628.0</v>
      </c>
      <c r="B62" s="50" t="s">
        <v>130</v>
      </c>
      <c r="C62" s="41"/>
      <c r="D62" s="23"/>
      <c r="E62" s="66" t="s">
        <v>124</v>
      </c>
      <c r="F62" s="67" t="s">
        <v>129</v>
      </c>
    </row>
    <row r="63" ht="14.25" customHeight="1">
      <c r="A63" s="62">
        <v>44659.0</v>
      </c>
      <c r="B63" s="50" t="s">
        <v>131</v>
      </c>
      <c r="C63" s="41"/>
      <c r="D63" s="34" t="s">
        <v>32</v>
      </c>
      <c r="E63" s="50" t="s">
        <v>132</v>
      </c>
      <c r="F63" s="68" t="s">
        <v>133</v>
      </c>
    </row>
    <row r="64" ht="14.25" customHeight="1">
      <c r="A64" s="62">
        <v>44689.0</v>
      </c>
      <c r="B64" s="50" t="s">
        <v>134</v>
      </c>
      <c r="C64" s="33"/>
      <c r="D64" s="34" t="s">
        <v>32</v>
      </c>
      <c r="E64" s="50" t="s">
        <v>135</v>
      </c>
      <c r="F64" s="33"/>
    </row>
    <row r="65">
      <c r="A65" s="43">
        <v>9.0</v>
      </c>
      <c r="B65" s="44" t="s">
        <v>136</v>
      </c>
      <c r="C65" s="22" t="s">
        <v>31</v>
      </c>
      <c r="D65" s="64" t="s">
        <v>75</v>
      </c>
      <c r="E65" s="45"/>
      <c r="F65" s="50"/>
      <c r="G65" s="46">
        <v>0.0</v>
      </c>
    </row>
    <row r="66" ht="14.25" customHeight="1">
      <c r="A66" s="27"/>
      <c r="B66" s="65" t="s">
        <v>39</v>
      </c>
      <c r="C66" s="27" t="s">
        <v>35</v>
      </c>
      <c r="D66" s="56"/>
      <c r="E66" s="57"/>
      <c r="F66" s="58"/>
    </row>
    <row r="67">
      <c r="A67" s="62">
        <v>44570.0</v>
      </c>
      <c r="B67" s="50" t="s">
        <v>137</v>
      </c>
      <c r="C67" s="63" t="s">
        <v>138</v>
      </c>
      <c r="D67" s="34" t="s">
        <v>75</v>
      </c>
      <c r="E67" s="50" t="s">
        <v>139</v>
      </c>
      <c r="F67" s="45"/>
    </row>
    <row r="68">
      <c r="A68" s="62">
        <v>44601.0</v>
      </c>
      <c r="B68" s="50" t="s">
        <v>140</v>
      </c>
      <c r="C68" s="41"/>
      <c r="D68" s="34" t="s">
        <v>32</v>
      </c>
      <c r="E68" s="50" t="s">
        <v>141</v>
      </c>
      <c r="F68" s="45"/>
    </row>
    <row r="69">
      <c r="A69" s="62">
        <v>44629.0</v>
      </c>
      <c r="B69" s="50" t="s">
        <v>142</v>
      </c>
      <c r="C69" s="41"/>
      <c r="D69" s="34" t="s">
        <v>75</v>
      </c>
      <c r="E69" s="50" t="s">
        <v>143</v>
      </c>
      <c r="F69" s="45"/>
    </row>
    <row r="70">
      <c r="A70" s="62">
        <v>44660.0</v>
      </c>
      <c r="B70" s="50" t="s">
        <v>144</v>
      </c>
      <c r="C70" s="33"/>
      <c r="D70" s="34" t="s">
        <v>32</v>
      </c>
      <c r="E70" s="50" t="s">
        <v>145</v>
      </c>
      <c r="F70" s="45"/>
    </row>
    <row r="71">
      <c r="A71" s="43">
        <v>10.0</v>
      </c>
      <c r="B71" s="44" t="s">
        <v>146</v>
      </c>
      <c r="C71" s="22" t="s">
        <v>31</v>
      </c>
      <c r="D71" s="64" t="s">
        <v>32</v>
      </c>
      <c r="E71" s="45"/>
      <c r="F71" s="50" t="s">
        <v>147</v>
      </c>
      <c r="G71" s="46">
        <v>1.0</v>
      </c>
    </row>
    <row r="72" ht="14.25" customHeight="1">
      <c r="A72" s="27"/>
      <c r="B72" s="28" t="s">
        <v>34</v>
      </c>
      <c r="C72" s="27" t="s">
        <v>35</v>
      </c>
      <c r="D72" s="56"/>
      <c r="E72" s="57"/>
      <c r="F72" s="58"/>
    </row>
    <row r="73">
      <c r="A73" s="62">
        <v>44571.0</v>
      </c>
      <c r="B73" s="50" t="s">
        <v>148</v>
      </c>
      <c r="C73" s="61" t="s">
        <v>79</v>
      </c>
      <c r="D73" s="34" t="s">
        <v>149</v>
      </c>
      <c r="E73" s="45"/>
      <c r="F73" s="45"/>
    </row>
    <row r="74" ht="14.25" customHeight="1">
      <c r="A74" s="27"/>
      <c r="B74" s="65" t="s">
        <v>39</v>
      </c>
      <c r="C74" s="27" t="s">
        <v>35</v>
      </c>
      <c r="D74" s="56"/>
      <c r="E74" s="57"/>
      <c r="F74" s="58"/>
    </row>
    <row r="75">
      <c r="A75" s="62">
        <v>44602.0</v>
      </c>
      <c r="B75" s="50" t="s">
        <v>150</v>
      </c>
      <c r="C75" s="61" t="s">
        <v>79</v>
      </c>
      <c r="D75" s="34" t="s">
        <v>32</v>
      </c>
      <c r="E75" s="50" t="s">
        <v>151</v>
      </c>
      <c r="F75" s="45"/>
    </row>
    <row r="76" ht="14.25" customHeight="1">
      <c r="A76" s="43">
        <v>11.0</v>
      </c>
      <c r="B76" s="44" t="s">
        <v>152</v>
      </c>
      <c r="C76" s="22" t="s">
        <v>31</v>
      </c>
      <c r="D76" s="64" t="s">
        <v>32</v>
      </c>
      <c r="E76" s="45"/>
      <c r="F76" s="50" t="s">
        <v>153</v>
      </c>
      <c r="G76" s="46">
        <v>1.0</v>
      </c>
    </row>
    <row r="77" ht="14.25" customHeight="1">
      <c r="A77" s="27"/>
      <c r="B77" s="65" t="s">
        <v>39</v>
      </c>
      <c r="C77" s="27" t="s">
        <v>35</v>
      </c>
      <c r="D77" s="56"/>
      <c r="E77" s="57"/>
      <c r="F77" s="58"/>
    </row>
    <row r="78" ht="14.25" customHeight="1">
      <c r="A78" s="62">
        <v>44572.0</v>
      </c>
      <c r="B78" s="50" t="s">
        <v>154</v>
      </c>
      <c r="C78" s="63" t="s">
        <v>79</v>
      </c>
      <c r="D78" s="34" t="s">
        <v>32</v>
      </c>
      <c r="E78" s="50" t="s">
        <v>155</v>
      </c>
      <c r="F78" s="45"/>
    </row>
    <row r="79" ht="14.25" customHeight="1">
      <c r="A79" s="62">
        <v>44603.0</v>
      </c>
      <c r="B79" s="50" t="s">
        <v>156</v>
      </c>
      <c r="C79" s="41"/>
      <c r="D79" s="34" t="s">
        <v>32</v>
      </c>
      <c r="E79" s="50" t="s">
        <v>155</v>
      </c>
      <c r="F79" s="45"/>
    </row>
    <row r="80" ht="14.25" customHeight="1">
      <c r="A80" s="62">
        <v>44631.0</v>
      </c>
      <c r="B80" s="50" t="s">
        <v>157</v>
      </c>
      <c r="C80" s="33"/>
      <c r="D80" s="34" t="s">
        <v>32</v>
      </c>
      <c r="E80" s="50" t="s">
        <v>158</v>
      </c>
      <c r="F80" s="45"/>
    </row>
    <row r="81" ht="14.25" customHeight="1">
      <c r="A81" s="43">
        <v>12.0</v>
      </c>
      <c r="B81" s="44" t="s">
        <v>159</v>
      </c>
      <c r="C81" s="22" t="s">
        <v>31</v>
      </c>
      <c r="D81" s="64" t="s">
        <v>32</v>
      </c>
      <c r="E81" s="45"/>
      <c r="F81" s="50"/>
      <c r="G81" s="46">
        <v>1.0</v>
      </c>
    </row>
    <row r="82" ht="14.25" customHeight="1">
      <c r="A82" s="27"/>
      <c r="B82" s="65" t="s">
        <v>39</v>
      </c>
      <c r="C82" s="27" t="s">
        <v>35</v>
      </c>
      <c r="D82" s="56"/>
      <c r="E82" s="57"/>
      <c r="F82" s="58"/>
    </row>
    <row r="83" ht="14.25" customHeight="1">
      <c r="A83" s="62">
        <v>44573.0</v>
      </c>
      <c r="B83" s="50" t="s">
        <v>160</v>
      </c>
      <c r="C83" s="63" t="s">
        <v>161</v>
      </c>
      <c r="D83" s="34" t="s">
        <v>32</v>
      </c>
      <c r="E83" s="50" t="s">
        <v>162</v>
      </c>
      <c r="F83" s="45"/>
    </row>
    <row r="84">
      <c r="A84" s="62">
        <v>44604.0</v>
      </c>
      <c r="B84" s="50" t="s">
        <v>163</v>
      </c>
      <c r="C84" s="33"/>
      <c r="D84" s="34" t="s">
        <v>75</v>
      </c>
      <c r="E84" s="45"/>
      <c r="F84" s="45"/>
    </row>
    <row r="85">
      <c r="A85" s="43">
        <v>13.0</v>
      </c>
      <c r="B85" s="44" t="s">
        <v>164</v>
      </c>
      <c r="C85" s="22" t="s">
        <v>31</v>
      </c>
      <c r="D85" s="64" t="s">
        <v>124</v>
      </c>
      <c r="E85" s="45"/>
      <c r="F85" s="50" t="s">
        <v>165</v>
      </c>
    </row>
    <row r="86" ht="14.25" customHeight="1">
      <c r="A86" s="27"/>
      <c r="B86" s="65" t="s">
        <v>39</v>
      </c>
      <c r="C86" s="27" t="s">
        <v>35</v>
      </c>
      <c r="D86" s="56"/>
      <c r="E86" s="57"/>
      <c r="F86" s="58"/>
    </row>
    <row r="87" ht="53.25" customHeight="1">
      <c r="A87" s="62">
        <v>44574.0</v>
      </c>
      <c r="B87" s="50" t="s">
        <v>166</v>
      </c>
      <c r="C87" s="63" t="s">
        <v>161</v>
      </c>
      <c r="D87" s="34" t="s">
        <v>124</v>
      </c>
      <c r="E87" s="50" t="s">
        <v>167</v>
      </c>
      <c r="F87" s="45"/>
    </row>
    <row r="88">
      <c r="A88" s="62">
        <v>44605.0</v>
      </c>
      <c r="B88" s="50" t="s">
        <v>168</v>
      </c>
      <c r="C88" s="33"/>
      <c r="D88" s="34" t="s">
        <v>124</v>
      </c>
      <c r="E88" s="45"/>
      <c r="F88" s="45"/>
    </row>
    <row r="89">
      <c r="A89" s="43">
        <v>14.0</v>
      </c>
      <c r="B89" s="44" t="s">
        <v>164</v>
      </c>
      <c r="C89" s="22" t="s">
        <v>31</v>
      </c>
      <c r="D89" s="64" t="s">
        <v>124</v>
      </c>
      <c r="E89" s="45"/>
      <c r="F89" s="50" t="s">
        <v>165</v>
      </c>
    </row>
    <row r="90" ht="15.0" customHeight="1">
      <c r="A90" s="27"/>
      <c r="B90" s="65" t="s">
        <v>169</v>
      </c>
      <c r="C90" s="27" t="s">
        <v>35</v>
      </c>
      <c r="D90" s="56"/>
      <c r="E90" s="57"/>
      <c r="F90" s="58"/>
    </row>
    <row r="91">
      <c r="A91" s="62">
        <v>44575.0</v>
      </c>
      <c r="B91" s="50" t="s">
        <v>170</v>
      </c>
      <c r="C91" s="61" t="s">
        <v>171</v>
      </c>
      <c r="D91" s="34" t="s">
        <v>32</v>
      </c>
      <c r="E91" s="50" t="s">
        <v>172</v>
      </c>
      <c r="F91" s="45"/>
    </row>
    <row r="92" ht="14.25" customHeight="1">
      <c r="A92" s="27"/>
      <c r="B92" s="65" t="s">
        <v>39</v>
      </c>
      <c r="C92" s="27" t="s">
        <v>35</v>
      </c>
      <c r="D92" s="56"/>
      <c r="E92" s="57"/>
      <c r="F92" s="58"/>
    </row>
    <row r="93">
      <c r="A93" s="62">
        <v>44606.0</v>
      </c>
      <c r="B93" s="50" t="s">
        <v>173</v>
      </c>
      <c r="C93" s="63" t="s">
        <v>174</v>
      </c>
      <c r="D93" s="34" t="s">
        <v>124</v>
      </c>
      <c r="E93" s="45"/>
      <c r="F93" s="45"/>
    </row>
    <row r="94">
      <c r="A94" s="62">
        <v>44634.0</v>
      </c>
      <c r="B94" s="50" t="s">
        <v>175</v>
      </c>
      <c r="C94" s="41"/>
      <c r="D94" s="34" t="s">
        <v>124</v>
      </c>
      <c r="E94" s="45"/>
      <c r="F94" s="45"/>
    </row>
    <row r="95">
      <c r="A95" s="62">
        <v>44665.0</v>
      </c>
      <c r="B95" s="50" t="s">
        <v>176</v>
      </c>
      <c r="C95" s="41"/>
      <c r="D95" s="34" t="s">
        <v>124</v>
      </c>
      <c r="E95" s="45"/>
      <c r="F95" s="45"/>
    </row>
    <row r="96">
      <c r="A96" s="62">
        <v>44695.0</v>
      </c>
      <c r="B96" s="50" t="s">
        <v>177</v>
      </c>
      <c r="C96" s="33"/>
      <c r="D96" s="34" t="s">
        <v>32</v>
      </c>
      <c r="E96" s="50" t="s">
        <v>172</v>
      </c>
      <c r="F96" s="45"/>
    </row>
    <row r="97" ht="14.25" customHeight="1">
      <c r="A97" s="69"/>
      <c r="B97" s="45"/>
      <c r="C97" s="31"/>
      <c r="D97" s="23"/>
      <c r="E97" s="45"/>
      <c r="F97" s="45"/>
    </row>
    <row r="98">
      <c r="A98" s="43">
        <v>15.0</v>
      </c>
      <c r="B98" s="44" t="s">
        <v>178</v>
      </c>
      <c r="C98" s="22" t="s">
        <v>31</v>
      </c>
      <c r="D98" s="64" t="s">
        <v>32</v>
      </c>
      <c r="E98" s="45"/>
      <c r="F98" s="50"/>
      <c r="G98" s="46">
        <v>1.0</v>
      </c>
    </row>
    <row r="99" ht="14.25" customHeight="1">
      <c r="A99" s="27"/>
      <c r="B99" s="65" t="s">
        <v>169</v>
      </c>
      <c r="C99" s="27" t="s">
        <v>35</v>
      </c>
      <c r="D99" s="56"/>
      <c r="E99" s="57"/>
      <c r="F99" s="58"/>
    </row>
    <row r="100">
      <c r="A100" s="62">
        <v>44576.0</v>
      </c>
      <c r="B100" s="50" t="s">
        <v>179</v>
      </c>
      <c r="C100" s="63" t="s">
        <v>111</v>
      </c>
      <c r="D100" s="34" t="s">
        <v>75</v>
      </c>
      <c r="E100" s="45"/>
      <c r="F100" s="45"/>
    </row>
    <row r="101" ht="50.25" customHeight="1">
      <c r="A101" s="62">
        <v>44607.0</v>
      </c>
      <c r="B101" s="50" t="s">
        <v>180</v>
      </c>
      <c r="C101" s="33"/>
      <c r="D101" s="34" t="s">
        <v>32</v>
      </c>
      <c r="E101" s="50" t="s">
        <v>181</v>
      </c>
      <c r="F101" s="45"/>
    </row>
    <row r="102" ht="14.25" customHeight="1">
      <c r="A102" s="70"/>
      <c r="B102" s="71"/>
      <c r="C102" s="72"/>
      <c r="D102" s="73"/>
      <c r="E102" s="71"/>
      <c r="F102" s="71"/>
      <c r="G102" s="74">
        <f>SUM(G1:G101)</f>
        <v>8</v>
      </c>
    </row>
    <row r="103" ht="14.25" customHeight="1">
      <c r="A103" s="70"/>
      <c r="B103" s="71"/>
      <c r="C103" s="72"/>
      <c r="D103" s="73"/>
      <c r="E103" s="71"/>
      <c r="F103" s="71"/>
    </row>
    <row r="104" ht="14.25" customHeight="1">
      <c r="A104" s="70"/>
      <c r="B104" s="71"/>
      <c r="C104" s="72"/>
      <c r="D104" s="73"/>
      <c r="E104" s="71"/>
      <c r="F104" s="71"/>
    </row>
    <row r="105" ht="14.25" customHeight="1">
      <c r="A105" s="70"/>
      <c r="B105" s="71"/>
      <c r="C105" s="72"/>
      <c r="D105" s="73"/>
      <c r="E105" s="71"/>
      <c r="F105" s="71"/>
    </row>
    <row r="106" ht="14.25" customHeight="1">
      <c r="A106" s="70"/>
      <c r="B106" s="71"/>
      <c r="C106" s="72"/>
      <c r="D106" s="73"/>
      <c r="E106" s="71"/>
      <c r="F106" s="71"/>
    </row>
    <row r="107" ht="14.25" customHeight="1">
      <c r="A107" s="70"/>
      <c r="B107" s="71"/>
      <c r="C107" s="72"/>
      <c r="D107" s="73"/>
      <c r="E107" s="71"/>
      <c r="F107" s="71"/>
    </row>
    <row r="108" ht="14.25" customHeight="1">
      <c r="A108" s="70"/>
      <c r="B108" s="71"/>
      <c r="C108" s="72"/>
      <c r="D108" s="73"/>
      <c r="E108" s="71"/>
      <c r="F108" s="71"/>
    </row>
    <row r="109" ht="14.25" customHeight="1">
      <c r="A109" s="70"/>
      <c r="B109" s="71"/>
      <c r="C109" s="72"/>
      <c r="D109" s="73"/>
      <c r="E109" s="71"/>
      <c r="F109" s="71"/>
    </row>
    <row r="110" ht="14.25" customHeight="1">
      <c r="A110" s="70"/>
      <c r="B110" s="71"/>
      <c r="C110" s="72"/>
      <c r="D110" s="73"/>
      <c r="E110" s="71"/>
      <c r="F110" s="71"/>
    </row>
    <row r="111" ht="14.25" customHeight="1">
      <c r="A111" s="70"/>
      <c r="B111" s="71"/>
      <c r="C111" s="72"/>
      <c r="D111" s="73"/>
      <c r="E111" s="71"/>
      <c r="F111" s="71"/>
    </row>
    <row r="112" ht="14.25" customHeight="1">
      <c r="A112" s="70"/>
      <c r="B112" s="71"/>
      <c r="C112" s="72"/>
      <c r="D112" s="73"/>
      <c r="E112" s="71"/>
      <c r="F112" s="71"/>
    </row>
    <row r="113" ht="14.25" customHeight="1">
      <c r="A113" s="70"/>
      <c r="B113" s="71"/>
      <c r="C113" s="72"/>
      <c r="D113" s="73"/>
      <c r="E113" s="71"/>
      <c r="F113" s="71"/>
    </row>
    <row r="114" ht="14.25" customHeight="1">
      <c r="A114" s="70"/>
      <c r="B114" s="71"/>
      <c r="C114" s="72"/>
      <c r="D114" s="73"/>
      <c r="E114" s="71"/>
      <c r="F114" s="71"/>
    </row>
    <row r="115" ht="14.25" customHeight="1">
      <c r="A115" s="70"/>
      <c r="B115" s="71"/>
      <c r="C115" s="72"/>
      <c r="D115" s="73"/>
      <c r="E115" s="71"/>
      <c r="F115" s="71"/>
    </row>
    <row r="116" ht="14.25" customHeight="1">
      <c r="A116" s="70"/>
      <c r="B116" s="71"/>
      <c r="C116" s="72"/>
      <c r="D116" s="73"/>
      <c r="E116" s="71"/>
      <c r="F116" s="71"/>
    </row>
    <row r="117" ht="14.25" customHeight="1">
      <c r="A117" s="70"/>
      <c r="B117" s="71"/>
      <c r="C117" s="72"/>
      <c r="D117" s="73"/>
      <c r="E117" s="71"/>
      <c r="F117" s="71"/>
    </row>
    <row r="118" ht="14.25" customHeight="1">
      <c r="A118" s="70"/>
      <c r="B118" s="71"/>
      <c r="C118" s="72"/>
      <c r="D118" s="73"/>
      <c r="E118" s="71"/>
      <c r="F118" s="71"/>
    </row>
    <row r="119" ht="14.25" customHeight="1">
      <c r="A119" s="70"/>
      <c r="B119" s="71"/>
      <c r="C119" s="72"/>
      <c r="D119" s="73"/>
      <c r="E119" s="71"/>
      <c r="F119" s="71"/>
    </row>
    <row r="120" ht="14.25" customHeight="1">
      <c r="A120" s="70"/>
      <c r="B120" s="71"/>
      <c r="C120" s="72"/>
      <c r="D120" s="73"/>
      <c r="E120" s="71"/>
      <c r="F120" s="71"/>
    </row>
    <row r="121" ht="14.25" customHeight="1">
      <c r="A121" s="70"/>
      <c r="B121" s="71"/>
      <c r="C121" s="72"/>
      <c r="D121" s="73"/>
      <c r="E121" s="71"/>
      <c r="F121" s="71"/>
    </row>
    <row r="122" ht="14.25" customHeight="1">
      <c r="A122" s="70"/>
      <c r="B122" s="71"/>
      <c r="C122" s="72"/>
      <c r="D122" s="73"/>
      <c r="E122" s="71"/>
      <c r="F122" s="71"/>
    </row>
    <row r="123" ht="14.25" customHeight="1">
      <c r="A123" s="70"/>
      <c r="B123" s="71"/>
      <c r="C123" s="72"/>
      <c r="D123" s="73"/>
      <c r="E123" s="71"/>
      <c r="F123" s="71"/>
    </row>
    <row r="124" ht="14.25" customHeight="1">
      <c r="A124" s="70"/>
      <c r="B124" s="71"/>
      <c r="C124" s="72"/>
      <c r="D124" s="73"/>
      <c r="E124" s="71"/>
      <c r="F124" s="71"/>
    </row>
    <row r="125" ht="14.25" customHeight="1">
      <c r="A125" s="70"/>
      <c r="B125" s="71"/>
      <c r="C125" s="72"/>
      <c r="D125" s="73"/>
      <c r="E125" s="71"/>
      <c r="F125" s="71"/>
    </row>
    <row r="126" ht="14.25" customHeight="1">
      <c r="A126" s="70"/>
      <c r="B126" s="71"/>
      <c r="C126" s="72"/>
      <c r="D126" s="73"/>
      <c r="E126" s="71"/>
      <c r="F126" s="71"/>
    </row>
    <row r="127" ht="14.25" customHeight="1">
      <c r="A127" s="70"/>
      <c r="B127" s="71"/>
      <c r="C127" s="72"/>
      <c r="D127" s="73"/>
      <c r="E127" s="71"/>
      <c r="F127" s="71"/>
    </row>
    <row r="128" ht="14.25" customHeight="1">
      <c r="A128" s="70"/>
      <c r="B128" s="71"/>
      <c r="C128" s="72"/>
      <c r="D128" s="73"/>
      <c r="E128" s="71"/>
      <c r="F128" s="71"/>
    </row>
    <row r="129" ht="14.25" customHeight="1">
      <c r="A129" s="70"/>
      <c r="B129" s="71"/>
      <c r="C129" s="72"/>
      <c r="D129" s="73"/>
      <c r="E129" s="71"/>
      <c r="F129" s="71"/>
    </row>
    <row r="130" ht="14.25" customHeight="1">
      <c r="A130" s="70"/>
      <c r="B130" s="71"/>
      <c r="C130" s="72"/>
      <c r="D130" s="73"/>
      <c r="E130" s="71"/>
      <c r="F130" s="71"/>
    </row>
    <row r="131" ht="14.25" customHeight="1">
      <c r="A131" s="70"/>
      <c r="B131" s="71"/>
      <c r="C131" s="72"/>
      <c r="D131" s="73"/>
      <c r="E131" s="71"/>
      <c r="F131" s="71"/>
    </row>
    <row r="132" ht="14.25" customHeight="1">
      <c r="A132" s="70"/>
      <c r="B132" s="71"/>
      <c r="C132" s="72"/>
      <c r="D132" s="73"/>
      <c r="E132" s="71"/>
      <c r="F132" s="71"/>
    </row>
    <row r="133" ht="14.25" customHeight="1">
      <c r="A133" s="70"/>
      <c r="B133" s="71"/>
      <c r="C133" s="72"/>
      <c r="D133" s="73"/>
      <c r="E133" s="71"/>
      <c r="F133" s="71"/>
    </row>
    <row r="134" ht="14.25" customHeight="1">
      <c r="A134" s="70"/>
      <c r="B134" s="71"/>
      <c r="C134" s="72"/>
      <c r="D134" s="73"/>
      <c r="E134" s="71"/>
      <c r="F134" s="71"/>
    </row>
    <row r="135" ht="14.25" customHeight="1">
      <c r="A135" s="70"/>
      <c r="B135" s="71"/>
      <c r="C135" s="72"/>
      <c r="D135" s="73"/>
      <c r="E135" s="71"/>
      <c r="F135" s="71"/>
    </row>
    <row r="136" ht="14.25" customHeight="1">
      <c r="A136" s="70"/>
      <c r="B136" s="71"/>
      <c r="C136" s="72"/>
      <c r="D136" s="73"/>
      <c r="E136" s="71"/>
      <c r="F136" s="71"/>
    </row>
    <row r="137" ht="14.25" customHeight="1">
      <c r="A137" s="70"/>
      <c r="B137" s="71"/>
      <c r="C137" s="72"/>
      <c r="D137" s="73"/>
      <c r="E137" s="71"/>
      <c r="F137" s="71"/>
    </row>
    <row r="138" ht="14.25" customHeight="1">
      <c r="A138" s="70"/>
      <c r="B138" s="71"/>
      <c r="C138" s="72"/>
      <c r="D138" s="73"/>
      <c r="E138" s="71"/>
      <c r="F138" s="71"/>
    </row>
    <row r="139" ht="14.25" customHeight="1">
      <c r="A139" s="70"/>
      <c r="B139" s="71"/>
      <c r="C139" s="72"/>
      <c r="D139" s="73"/>
      <c r="E139" s="71"/>
      <c r="F139" s="71"/>
    </row>
    <row r="140" ht="14.25" customHeight="1">
      <c r="A140" s="70"/>
      <c r="B140" s="71"/>
      <c r="C140" s="72"/>
      <c r="D140" s="73"/>
      <c r="E140" s="71"/>
      <c r="F140" s="71"/>
    </row>
    <row r="141" ht="14.25" customHeight="1">
      <c r="A141" s="70"/>
      <c r="B141" s="71"/>
      <c r="C141" s="72"/>
      <c r="D141" s="73"/>
      <c r="E141" s="71"/>
      <c r="F141" s="71"/>
    </row>
    <row r="142" ht="14.25" customHeight="1">
      <c r="A142" s="70"/>
      <c r="B142" s="71"/>
      <c r="C142" s="72"/>
      <c r="D142" s="73"/>
      <c r="E142" s="71"/>
      <c r="F142" s="71"/>
    </row>
    <row r="143" ht="14.25" customHeight="1">
      <c r="A143" s="70"/>
      <c r="B143" s="71"/>
      <c r="C143" s="72"/>
      <c r="D143" s="73"/>
      <c r="E143" s="71"/>
      <c r="F143" s="71"/>
    </row>
    <row r="144" ht="14.25" customHeight="1">
      <c r="A144" s="70"/>
      <c r="B144" s="71"/>
      <c r="C144" s="72"/>
      <c r="D144" s="73"/>
      <c r="E144" s="71"/>
      <c r="F144" s="71"/>
    </row>
    <row r="145" ht="14.25" customHeight="1">
      <c r="A145" s="70"/>
      <c r="B145" s="71"/>
      <c r="C145" s="72"/>
      <c r="D145" s="73"/>
      <c r="E145" s="71"/>
      <c r="F145" s="71"/>
    </row>
    <row r="146" ht="14.25" customHeight="1">
      <c r="A146" s="70"/>
      <c r="B146" s="71"/>
      <c r="C146" s="72"/>
      <c r="D146" s="73"/>
      <c r="E146" s="71"/>
      <c r="F146" s="71"/>
    </row>
    <row r="147" ht="14.25" customHeight="1">
      <c r="A147" s="70"/>
      <c r="B147" s="71"/>
      <c r="C147" s="72"/>
      <c r="D147" s="73"/>
      <c r="E147" s="71"/>
      <c r="F147" s="71"/>
    </row>
    <row r="148" ht="14.25" customHeight="1">
      <c r="A148" s="70"/>
      <c r="B148" s="71"/>
      <c r="C148" s="72"/>
      <c r="D148" s="73"/>
      <c r="E148" s="71"/>
      <c r="F148" s="71"/>
    </row>
    <row r="149" ht="14.25" customHeight="1">
      <c r="A149" s="70"/>
      <c r="B149" s="71"/>
      <c r="C149" s="72"/>
      <c r="D149" s="73"/>
      <c r="E149" s="71"/>
      <c r="F149" s="71"/>
    </row>
    <row r="150" ht="14.25" customHeight="1">
      <c r="A150" s="70"/>
      <c r="B150" s="71"/>
      <c r="C150" s="72"/>
      <c r="D150" s="73"/>
      <c r="E150" s="71"/>
      <c r="F150" s="71"/>
    </row>
    <row r="151" ht="14.25" customHeight="1">
      <c r="A151" s="70"/>
      <c r="B151" s="71"/>
      <c r="C151" s="72"/>
      <c r="D151" s="73"/>
      <c r="E151" s="71"/>
      <c r="F151" s="71"/>
    </row>
    <row r="152" ht="14.25" customHeight="1">
      <c r="A152" s="70"/>
      <c r="B152" s="71"/>
      <c r="C152" s="72"/>
      <c r="D152" s="73"/>
      <c r="E152" s="71"/>
      <c r="F152" s="71"/>
    </row>
    <row r="153" ht="14.25" customHeight="1">
      <c r="A153" s="70"/>
      <c r="B153" s="71"/>
      <c r="C153" s="72"/>
      <c r="D153" s="73"/>
      <c r="E153" s="71"/>
      <c r="F153" s="71"/>
    </row>
    <row r="154" ht="14.25" customHeight="1">
      <c r="A154" s="70"/>
      <c r="B154" s="71"/>
      <c r="C154" s="72"/>
      <c r="D154" s="73"/>
      <c r="E154" s="71"/>
      <c r="F154" s="71"/>
    </row>
    <row r="155" ht="14.25" customHeight="1">
      <c r="A155" s="70"/>
      <c r="B155" s="71"/>
      <c r="C155" s="72"/>
      <c r="D155" s="73"/>
      <c r="E155" s="71"/>
      <c r="F155" s="71"/>
    </row>
    <row r="156" ht="14.25" customHeight="1">
      <c r="A156" s="70"/>
      <c r="B156" s="71"/>
      <c r="C156" s="72"/>
      <c r="D156" s="73"/>
      <c r="E156" s="71"/>
      <c r="F156" s="71"/>
    </row>
    <row r="157" ht="14.25" customHeight="1">
      <c r="A157" s="70"/>
      <c r="B157" s="71"/>
      <c r="C157" s="72"/>
      <c r="D157" s="73"/>
      <c r="E157" s="71"/>
      <c r="F157" s="71"/>
    </row>
    <row r="158" ht="14.25" customHeight="1">
      <c r="A158" s="70"/>
      <c r="B158" s="71"/>
      <c r="C158" s="72"/>
      <c r="D158" s="73"/>
      <c r="E158" s="71"/>
      <c r="F158" s="71"/>
    </row>
    <row r="159" ht="14.25" customHeight="1">
      <c r="A159" s="70"/>
      <c r="B159" s="71"/>
      <c r="C159" s="72"/>
      <c r="D159" s="73"/>
      <c r="E159" s="71"/>
      <c r="F159" s="71"/>
    </row>
    <row r="160" ht="14.25" customHeight="1">
      <c r="A160" s="70"/>
      <c r="B160" s="71"/>
      <c r="C160" s="72"/>
      <c r="D160" s="73"/>
      <c r="E160" s="71"/>
      <c r="F160" s="71"/>
    </row>
    <row r="161" ht="14.25" customHeight="1">
      <c r="A161" s="70"/>
      <c r="B161" s="71"/>
      <c r="C161" s="72"/>
      <c r="D161" s="73"/>
      <c r="E161" s="71"/>
      <c r="F161" s="71"/>
    </row>
    <row r="162" ht="14.25" customHeight="1">
      <c r="A162" s="70"/>
      <c r="B162" s="71"/>
      <c r="C162" s="72"/>
      <c r="D162" s="73"/>
      <c r="E162" s="71"/>
      <c r="F162" s="71"/>
    </row>
    <row r="163" ht="14.25" customHeight="1">
      <c r="A163" s="70"/>
      <c r="B163" s="71"/>
      <c r="C163" s="72"/>
      <c r="D163" s="73"/>
      <c r="E163" s="71"/>
      <c r="F163" s="71"/>
    </row>
    <row r="164" ht="14.25" customHeight="1">
      <c r="A164" s="70"/>
      <c r="B164" s="71"/>
      <c r="C164" s="72"/>
      <c r="D164" s="73"/>
      <c r="E164" s="71"/>
      <c r="F164" s="71"/>
    </row>
    <row r="165" ht="14.25" customHeight="1">
      <c r="A165" s="70"/>
      <c r="B165" s="71"/>
      <c r="C165" s="72"/>
      <c r="D165" s="73"/>
      <c r="E165" s="71"/>
      <c r="F165" s="71"/>
    </row>
    <row r="166" ht="14.25" customHeight="1">
      <c r="A166" s="70"/>
      <c r="B166" s="71"/>
      <c r="C166" s="72"/>
      <c r="D166" s="73"/>
      <c r="E166" s="71"/>
      <c r="F166" s="71"/>
    </row>
    <row r="167" ht="14.25" customHeight="1">
      <c r="A167" s="70"/>
      <c r="B167" s="71"/>
      <c r="C167" s="72"/>
      <c r="D167" s="73"/>
      <c r="E167" s="71"/>
      <c r="F167" s="71"/>
    </row>
    <row r="168" ht="14.25" customHeight="1">
      <c r="A168" s="70"/>
      <c r="B168" s="71"/>
      <c r="C168" s="72"/>
      <c r="D168" s="73"/>
      <c r="E168" s="71"/>
      <c r="F168" s="71"/>
    </row>
    <row r="169" ht="14.25" customHeight="1">
      <c r="A169" s="70"/>
      <c r="B169" s="71"/>
      <c r="C169" s="72"/>
      <c r="D169" s="73"/>
      <c r="E169" s="71"/>
      <c r="F169" s="71"/>
    </row>
    <row r="170" ht="14.25" customHeight="1">
      <c r="A170" s="70"/>
      <c r="B170" s="71"/>
      <c r="C170" s="72"/>
      <c r="D170" s="73"/>
      <c r="E170" s="71"/>
      <c r="F170" s="71"/>
    </row>
    <row r="171" ht="14.25" customHeight="1">
      <c r="A171" s="70"/>
      <c r="B171" s="71"/>
      <c r="C171" s="72"/>
      <c r="D171" s="73"/>
      <c r="E171" s="71"/>
      <c r="F171" s="71"/>
    </row>
    <row r="172" ht="14.25" customHeight="1">
      <c r="A172" s="70"/>
      <c r="B172" s="71"/>
      <c r="C172" s="72"/>
      <c r="D172" s="73"/>
      <c r="E172" s="71"/>
      <c r="F172" s="71"/>
    </row>
    <row r="173" ht="14.25" customHeight="1">
      <c r="A173" s="70"/>
      <c r="B173" s="71"/>
      <c r="C173" s="72"/>
      <c r="D173" s="73"/>
      <c r="E173" s="71"/>
      <c r="F173" s="71"/>
    </row>
    <row r="174" ht="14.25" customHeight="1">
      <c r="A174" s="70"/>
      <c r="B174" s="71"/>
      <c r="C174" s="72"/>
      <c r="D174" s="73"/>
      <c r="E174" s="71"/>
      <c r="F174" s="71"/>
    </row>
    <row r="175" ht="14.25" customHeight="1">
      <c r="A175" s="70"/>
      <c r="B175" s="71"/>
      <c r="C175" s="72"/>
      <c r="D175" s="73"/>
      <c r="E175" s="71"/>
      <c r="F175" s="71"/>
    </row>
    <row r="176" ht="14.25" customHeight="1">
      <c r="A176" s="70"/>
      <c r="B176" s="71"/>
      <c r="C176" s="72"/>
      <c r="D176" s="73"/>
      <c r="E176" s="71"/>
      <c r="F176" s="71"/>
    </row>
    <row r="177" ht="14.25" customHeight="1">
      <c r="A177" s="70"/>
      <c r="B177" s="71"/>
      <c r="C177" s="72"/>
      <c r="D177" s="73"/>
      <c r="E177" s="71"/>
      <c r="F177" s="71"/>
    </row>
    <row r="178" ht="14.25" customHeight="1">
      <c r="A178" s="70"/>
      <c r="B178" s="71"/>
      <c r="C178" s="72"/>
      <c r="D178" s="73"/>
      <c r="E178" s="71"/>
      <c r="F178" s="71"/>
    </row>
    <row r="179" ht="14.25" customHeight="1">
      <c r="A179" s="70"/>
      <c r="B179" s="71"/>
      <c r="C179" s="72"/>
      <c r="D179" s="73"/>
      <c r="E179" s="71"/>
      <c r="F179" s="71"/>
    </row>
    <row r="180" ht="14.25" customHeight="1">
      <c r="A180" s="70"/>
      <c r="B180" s="71"/>
      <c r="C180" s="72"/>
      <c r="D180" s="73"/>
      <c r="E180" s="71"/>
      <c r="F180" s="71"/>
    </row>
    <row r="181" ht="14.25" customHeight="1">
      <c r="A181" s="70"/>
      <c r="B181" s="71"/>
      <c r="C181" s="72"/>
      <c r="D181" s="73"/>
      <c r="E181" s="71"/>
      <c r="F181" s="71"/>
    </row>
    <row r="182" ht="14.25" customHeight="1">
      <c r="A182" s="70"/>
      <c r="B182" s="71"/>
      <c r="C182" s="72"/>
      <c r="D182" s="73"/>
      <c r="E182" s="71"/>
      <c r="F182" s="71"/>
    </row>
    <row r="183" ht="14.25" customHeight="1">
      <c r="A183" s="70"/>
      <c r="B183" s="71"/>
      <c r="C183" s="72"/>
      <c r="D183" s="73"/>
      <c r="E183" s="71"/>
      <c r="F183" s="71"/>
    </row>
    <row r="184" ht="14.25" customHeight="1">
      <c r="A184" s="70"/>
      <c r="B184" s="71"/>
      <c r="C184" s="72"/>
      <c r="D184" s="73"/>
      <c r="E184" s="71"/>
      <c r="F184" s="71"/>
    </row>
    <row r="185" ht="14.25" customHeight="1">
      <c r="A185" s="70"/>
      <c r="B185" s="71"/>
      <c r="C185" s="72"/>
      <c r="D185" s="73"/>
      <c r="E185" s="71"/>
      <c r="F185" s="71"/>
    </row>
    <row r="186" ht="14.25" customHeight="1">
      <c r="A186" s="70"/>
      <c r="B186" s="71"/>
      <c r="C186" s="72"/>
      <c r="D186" s="73"/>
      <c r="E186" s="71"/>
      <c r="F186" s="71"/>
    </row>
    <row r="187" ht="14.25" customHeight="1">
      <c r="A187" s="70"/>
      <c r="B187" s="71"/>
      <c r="C187" s="72"/>
      <c r="D187" s="73"/>
      <c r="E187" s="71"/>
      <c r="F187" s="71"/>
    </row>
    <row r="188" ht="14.25" customHeight="1">
      <c r="A188" s="70"/>
      <c r="B188" s="71"/>
      <c r="C188" s="72"/>
      <c r="D188" s="73"/>
      <c r="E188" s="71"/>
      <c r="F188" s="71"/>
    </row>
    <row r="189" ht="14.25" customHeight="1">
      <c r="A189" s="70"/>
      <c r="B189" s="71"/>
      <c r="C189" s="72"/>
      <c r="D189" s="73"/>
      <c r="E189" s="71"/>
      <c r="F189" s="71"/>
    </row>
    <row r="190" ht="14.25" customHeight="1">
      <c r="A190" s="70"/>
      <c r="B190" s="71"/>
      <c r="C190" s="72"/>
      <c r="D190" s="73"/>
      <c r="E190" s="71"/>
      <c r="F190" s="71"/>
    </row>
    <row r="191" ht="14.25" customHeight="1">
      <c r="A191" s="70"/>
      <c r="B191" s="71"/>
      <c r="C191" s="72"/>
      <c r="D191" s="73"/>
      <c r="E191" s="71"/>
      <c r="F191" s="71"/>
    </row>
    <row r="192" ht="14.25" customHeight="1">
      <c r="A192" s="70"/>
      <c r="B192" s="71"/>
      <c r="C192" s="72"/>
      <c r="D192" s="73"/>
      <c r="E192" s="71"/>
      <c r="F192" s="71"/>
    </row>
    <row r="193" ht="14.25" customHeight="1">
      <c r="A193" s="70"/>
      <c r="B193" s="71"/>
      <c r="C193" s="72"/>
      <c r="D193" s="73"/>
      <c r="E193" s="71"/>
      <c r="F193" s="71"/>
    </row>
    <row r="194" ht="14.25" customHeight="1">
      <c r="A194" s="70"/>
      <c r="B194" s="71"/>
      <c r="C194" s="72"/>
      <c r="D194" s="73"/>
      <c r="E194" s="71"/>
      <c r="F194" s="71"/>
    </row>
    <row r="195" ht="14.25" customHeight="1">
      <c r="A195" s="70"/>
      <c r="B195" s="71"/>
      <c r="C195" s="72"/>
      <c r="D195" s="73"/>
      <c r="E195" s="71"/>
      <c r="F195" s="71"/>
    </row>
    <row r="196" ht="14.25" customHeight="1">
      <c r="A196" s="70"/>
      <c r="B196" s="71"/>
      <c r="C196" s="72"/>
      <c r="D196" s="73"/>
      <c r="E196" s="71"/>
      <c r="F196" s="71"/>
    </row>
    <row r="197" ht="14.25" customHeight="1">
      <c r="A197" s="70"/>
      <c r="B197" s="71"/>
      <c r="C197" s="72"/>
      <c r="D197" s="73"/>
      <c r="E197" s="71"/>
      <c r="F197" s="71"/>
    </row>
    <row r="198" ht="14.25" customHeight="1">
      <c r="A198" s="70"/>
      <c r="B198" s="71"/>
      <c r="C198" s="72"/>
      <c r="D198" s="73"/>
      <c r="E198" s="71"/>
      <c r="F198" s="71"/>
    </row>
    <row r="199" ht="14.25" customHeight="1">
      <c r="A199" s="70"/>
      <c r="B199" s="71"/>
      <c r="C199" s="72"/>
      <c r="D199" s="73"/>
      <c r="E199" s="71"/>
      <c r="F199" s="71"/>
    </row>
    <row r="200" ht="14.25" customHeight="1">
      <c r="A200" s="70"/>
      <c r="B200" s="71"/>
      <c r="C200" s="72"/>
      <c r="D200" s="73"/>
      <c r="E200" s="71"/>
      <c r="F200" s="71"/>
    </row>
    <row r="201" ht="14.25" customHeight="1">
      <c r="A201" s="70"/>
      <c r="B201" s="71"/>
      <c r="C201" s="72"/>
      <c r="D201" s="73"/>
      <c r="E201" s="71"/>
      <c r="F201" s="71"/>
    </row>
    <row r="202" ht="14.25" customHeight="1">
      <c r="A202" s="70"/>
      <c r="B202" s="71"/>
      <c r="C202" s="72"/>
      <c r="D202" s="73"/>
      <c r="E202" s="71"/>
      <c r="F202" s="71"/>
    </row>
    <row r="203" ht="14.25" customHeight="1">
      <c r="A203" s="70"/>
      <c r="B203" s="71"/>
      <c r="C203" s="72"/>
      <c r="D203" s="73"/>
      <c r="E203" s="71"/>
      <c r="F203" s="71"/>
    </row>
    <row r="204" ht="14.25" customHeight="1">
      <c r="A204" s="70"/>
      <c r="B204" s="71"/>
      <c r="C204" s="72"/>
      <c r="D204" s="73"/>
      <c r="E204" s="71"/>
      <c r="F204" s="71"/>
    </row>
    <row r="205" ht="14.25" customHeight="1">
      <c r="A205" s="70"/>
      <c r="B205" s="71"/>
      <c r="C205" s="72"/>
      <c r="D205" s="73"/>
      <c r="E205" s="71"/>
      <c r="F205" s="71"/>
    </row>
    <row r="206" ht="14.25" customHeight="1">
      <c r="A206" s="70"/>
      <c r="B206" s="71"/>
      <c r="C206" s="72"/>
      <c r="D206" s="73"/>
      <c r="E206" s="71"/>
      <c r="F206" s="71"/>
    </row>
    <row r="207" ht="14.25" customHeight="1">
      <c r="A207" s="70"/>
      <c r="B207" s="71"/>
      <c r="C207" s="72"/>
      <c r="D207" s="73"/>
      <c r="E207" s="71"/>
      <c r="F207" s="71"/>
    </row>
    <row r="208" ht="14.25" customHeight="1">
      <c r="A208" s="70"/>
      <c r="B208" s="71"/>
      <c r="C208" s="72"/>
      <c r="D208" s="73"/>
      <c r="E208" s="71"/>
      <c r="F208" s="71"/>
    </row>
    <row r="209" ht="14.25" customHeight="1">
      <c r="A209" s="70"/>
      <c r="B209" s="71"/>
      <c r="C209" s="72"/>
      <c r="D209" s="73"/>
      <c r="E209" s="71"/>
      <c r="F209" s="71"/>
    </row>
    <row r="210" ht="14.25" customHeight="1">
      <c r="A210" s="70"/>
      <c r="B210" s="71"/>
      <c r="C210" s="72"/>
      <c r="D210" s="73"/>
      <c r="E210" s="71"/>
      <c r="F210" s="71"/>
    </row>
    <row r="211" ht="14.25" customHeight="1">
      <c r="A211" s="70"/>
      <c r="B211" s="71"/>
      <c r="C211" s="72"/>
      <c r="D211" s="73"/>
      <c r="E211" s="71"/>
      <c r="F211" s="71"/>
    </row>
    <row r="212" ht="14.25" customHeight="1">
      <c r="A212" s="70"/>
      <c r="B212" s="71"/>
      <c r="C212" s="72"/>
      <c r="D212" s="73"/>
      <c r="E212" s="71"/>
      <c r="F212" s="71"/>
    </row>
    <row r="213" ht="14.25" customHeight="1">
      <c r="A213" s="70"/>
      <c r="B213" s="71"/>
      <c r="C213" s="72"/>
      <c r="D213" s="73"/>
      <c r="E213" s="71"/>
      <c r="F213" s="71"/>
    </row>
    <row r="214" ht="14.25" customHeight="1">
      <c r="A214" s="70"/>
      <c r="B214" s="71"/>
      <c r="C214" s="72"/>
      <c r="D214" s="73"/>
      <c r="E214" s="71"/>
      <c r="F214" s="71"/>
    </row>
    <row r="215" ht="14.25" customHeight="1">
      <c r="A215" s="70"/>
      <c r="B215" s="71"/>
      <c r="C215" s="72"/>
      <c r="D215" s="73"/>
      <c r="E215" s="71"/>
      <c r="F215" s="71"/>
    </row>
    <row r="216" ht="14.25" customHeight="1">
      <c r="A216" s="70"/>
      <c r="B216" s="71"/>
      <c r="C216" s="72"/>
      <c r="D216" s="73"/>
      <c r="E216" s="71"/>
      <c r="F216" s="71"/>
    </row>
    <row r="217" ht="14.25" customHeight="1">
      <c r="A217" s="70"/>
      <c r="B217" s="71"/>
      <c r="C217" s="72"/>
      <c r="D217" s="73"/>
      <c r="E217" s="71"/>
      <c r="F217" s="71"/>
    </row>
    <row r="218" ht="14.25" customHeight="1">
      <c r="A218" s="70"/>
      <c r="B218" s="71"/>
      <c r="C218" s="72"/>
      <c r="D218" s="73"/>
      <c r="E218" s="71"/>
      <c r="F218" s="71"/>
    </row>
    <row r="219" ht="14.25" customHeight="1">
      <c r="A219" s="70"/>
      <c r="B219" s="71"/>
      <c r="C219" s="72"/>
      <c r="D219" s="73"/>
      <c r="E219" s="71"/>
      <c r="F219" s="71"/>
    </row>
    <row r="220" ht="14.25" customHeight="1">
      <c r="A220" s="70"/>
      <c r="B220" s="71"/>
      <c r="C220" s="72"/>
      <c r="D220" s="73"/>
      <c r="E220" s="71"/>
      <c r="F220" s="71"/>
    </row>
    <row r="221" ht="14.25" customHeight="1">
      <c r="A221" s="70"/>
      <c r="B221" s="71"/>
      <c r="C221" s="72"/>
      <c r="D221" s="73"/>
      <c r="E221" s="71"/>
      <c r="F221" s="71"/>
    </row>
    <row r="222" ht="14.25" customHeight="1">
      <c r="A222" s="70"/>
      <c r="B222" s="71"/>
      <c r="C222" s="72"/>
      <c r="D222" s="73"/>
      <c r="E222" s="71"/>
      <c r="F222" s="71"/>
    </row>
    <row r="223" ht="14.25" customHeight="1">
      <c r="A223" s="70"/>
      <c r="B223" s="71"/>
      <c r="C223" s="72"/>
      <c r="D223" s="73"/>
      <c r="E223" s="71"/>
      <c r="F223" s="71"/>
    </row>
    <row r="224" ht="14.25" customHeight="1">
      <c r="A224" s="70"/>
      <c r="B224" s="71"/>
      <c r="C224" s="72"/>
      <c r="D224" s="73"/>
      <c r="E224" s="71"/>
      <c r="F224" s="71"/>
    </row>
    <row r="225" ht="14.25" customHeight="1">
      <c r="A225" s="70"/>
      <c r="B225" s="71"/>
      <c r="C225" s="72"/>
      <c r="D225" s="73"/>
      <c r="E225" s="71"/>
      <c r="F225" s="71"/>
    </row>
    <row r="226" ht="14.25" customHeight="1">
      <c r="A226" s="70"/>
      <c r="B226" s="71"/>
      <c r="C226" s="72"/>
      <c r="D226" s="73"/>
      <c r="E226" s="71"/>
      <c r="F226" s="71"/>
    </row>
    <row r="227" ht="14.25" customHeight="1">
      <c r="A227" s="70"/>
      <c r="B227" s="71"/>
      <c r="C227" s="72"/>
      <c r="D227" s="73"/>
      <c r="E227" s="71"/>
      <c r="F227" s="71"/>
    </row>
    <row r="228" ht="14.25" customHeight="1">
      <c r="A228" s="70"/>
      <c r="B228" s="71"/>
      <c r="C228" s="72"/>
      <c r="D228" s="73"/>
      <c r="E228" s="71"/>
      <c r="F228" s="71"/>
    </row>
    <row r="229" ht="14.25" customHeight="1">
      <c r="A229" s="70"/>
      <c r="B229" s="71"/>
      <c r="C229" s="72"/>
      <c r="D229" s="73"/>
      <c r="E229" s="71"/>
      <c r="F229" s="71"/>
    </row>
    <row r="230" ht="14.25" customHeight="1">
      <c r="A230" s="70"/>
      <c r="B230" s="71"/>
      <c r="C230" s="72"/>
      <c r="D230" s="73"/>
      <c r="E230" s="71"/>
      <c r="F230" s="71"/>
    </row>
    <row r="231" ht="14.25" customHeight="1">
      <c r="A231" s="70"/>
      <c r="B231" s="71"/>
      <c r="C231" s="72"/>
      <c r="D231" s="73"/>
      <c r="E231" s="71"/>
      <c r="F231" s="71"/>
    </row>
    <row r="232" ht="14.25" customHeight="1">
      <c r="A232" s="70"/>
      <c r="B232" s="71"/>
      <c r="C232" s="72"/>
      <c r="D232" s="73"/>
      <c r="E232" s="71"/>
      <c r="F232" s="71"/>
    </row>
    <row r="233" ht="14.25" customHeight="1">
      <c r="A233" s="70"/>
      <c r="B233" s="71"/>
      <c r="C233" s="72"/>
      <c r="D233" s="73"/>
      <c r="E233" s="71"/>
      <c r="F233" s="71"/>
    </row>
    <row r="234" ht="14.25" customHeight="1">
      <c r="A234" s="70"/>
      <c r="B234" s="71"/>
      <c r="C234" s="72"/>
      <c r="D234" s="73"/>
      <c r="E234" s="71"/>
      <c r="F234" s="71"/>
    </row>
    <row r="235" ht="14.25" customHeight="1">
      <c r="A235" s="70"/>
      <c r="B235" s="71"/>
      <c r="C235" s="72"/>
      <c r="D235" s="73"/>
      <c r="E235" s="71"/>
      <c r="F235" s="71"/>
    </row>
    <row r="236" ht="14.25" customHeight="1">
      <c r="A236" s="70"/>
      <c r="B236" s="71"/>
      <c r="C236" s="72"/>
      <c r="D236" s="73"/>
      <c r="E236" s="71"/>
      <c r="F236" s="71"/>
    </row>
    <row r="237" ht="14.25" customHeight="1">
      <c r="A237" s="70"/>
      <c r="B237" s="71"/>
      <c r="C237" s="72"/>
      <c r="D237" s="73"/>
      <c r="E237" s="71"/>
      <c r="F237" s="71"/>
    </row>
    <row r="238" ht="14.25" customHeight="1">
      <c r="A238" s="70"/>
      <c r="B238" s="71"/>
      <c r="C238" s="72"/>
      <c r="D238" s="73"/>
      <c r="E238" s="71"/>
      <c r="F238" s="71"/>
    </row>
    <row r="239" ht="14.25" customHeight="1">
      <c r="A239" s="70"/>
      <c r="B239" s="71"/>
      <c r="C239" s="72"/>
      <c r="D239" s="73"/>
      <c r="E239" s="71"/>
      <c r="F239" s="71"/>
    </row>
    <row r="240" ht="14.25" customHeight="1">
      <c r="A240" s="70"/>
      <c r="B240" s="71"/>
      <c r="C240" s="72"/>
      <c r="D240" s="73"/>
      <c r="E240" s="71"/>
      <c r="F240" s="71"/>
    </row>
    <row r="241" ht="14.25" customHeight="1">
      <c r="A241" s="70"/>
      <c r="B241" s="71"/>
      <c r="C241" s="72"/>
      <c r="D241" s="73"/>
      <c r="E241" s="71"/>
      <c r="F241" s="71"/>
    </row>
    <row r="242" ht="14.25" customHeight="1">
      <c r="A242" s="70"/>
      <c r="B242" s="71"/>
      <c r="C242" s="72"/>
      <c r="D242" s="73"/>
      <c r="E242" s="71"/>
      <c r="F242" s="71"/>
    </row>
    <row r="243" ht="14.25" customHeight="1">
      <c r="A243" s="70"/>
      <c r="B243" s="71"/>
      <c r="C243" s="72"/>
      <c r="D243" s="73"/>
      <c r="E243" s="71"/>
      <c r="F243" s="71"/>
    </row>
    <row r="244" ht="14.25" customHeight="1">
      <c r="A244" s="70"/>
      <c r="B244" s="71"/>
      <c r="C244" s="72"/>
      <c r="D244" s="73"/>
      <c r="E244" s="71"/>
      <c r="F244" s="71"/>
    </row>
    <row r="245" ht="14.25" customHeight="1">
      <c r="A245" s="70"/>
      <c r="B245" s="71"/>
      <c r="C245" s="72"/>
      <c r="D245" s="73"/>
      <c r="E245" s="71"/>
      <c r="F245" s="71"/>
    </row>
    <row r="246" ht="14.25" customHeight="1">
      <c r="A246" s="70"/>
      <c r="B246" s="71"/>
      <c r="C246" s="72"/>
      <c r="D246" s="73"/>
      <c r="E246" s="71"/>
      <c r="F246" s="71"/>
    </row>
    <row r="247" ht="14.25" customHeight="1">
      <c r="A247" s="70"/>
      <c r="B247" s="71"/>
      <c r="C247" s="72"/>
      <c r="D247" s="73"/>
      <c r="E247" s="71"/>
      <c r="F247" s="71"/>
    </row>
    <row r="248" ht="14.25" customHeight="1">
      <c r="A248" s="70"/>
      <c r="B248" s="71"/>
      <c r="C248" s="72"/>
      <c r="D248" s="73"/>
      <c r="E248" s="71"/>
      <c r="F248" s="71"/>
    </row>
    <row r="249" ht="14.25" customHeight="1">
      <c r="A249" s="70"/>
      <c r="B249" s="71"/>
      <c r="C249" s="72"/>
      <c r="D249" s="73"/>
      <c r="E249" s="71"/>
      <c r="F249" s="71"/>
    </row>
    <row r="250" ht="14.25" customHeight="1">
      <c r="A250" s="70"/>
      <c r="B250" s="71"/>
      <c r="C250" s="72"/>
      <c r="D250" s="73"/>
      <c r="E250" s="71"/>
      <c r="F250" s="71"/>
    </row>
    <row r="251" ht="14.25" customHeight="1">
      <c r="A251" s="70"/>
      <c r="B251" s="71"/>
      <c r="C251" s="72"/>
      <c r="D251" s="73"/>
      <c r="E251" s="71"/>
      <c r="F251" s="71"/>
    </row>
    <row r="252" ht="14.25" customHeight="1">
      <c r="A252" s="70"/>
      <c r="B252" s="71"/>
      <c r="C252" s="72"/>
      <c r="D252" s="73"/>
      <c r="E252" s="71"/>
      <c r="F252" s="71"/>
    </row>
    <row r="253" ht="14.25" customHeight="1">
      <c r="A253" s="70"/>
      <c r="B253" s="71"/>
      <c r="C253" s="72"/>
      <c r="D253" s="73"/>
      <c r="E253" s="71"/>
      <c r="F253" s="71"/>
    </row>
    <row r="254" ht="14.25" customHeight="1">
      <c r="A254" s="70"/>
      <c r="B254" s="71"/>
      <c r="C254" s="72"/>
      <c r="D254" s="73"/>
      <c r="E254" s="71"/>
      <c r="F254" s="71"/>
    </row>
    <row r="255" ht="14.25" customHeight="1">
      <c r="A255" s="70"/>
      <c r="B255" s="71"/>
      <c r="C255" s="72"/>
      <c r="D255" s="73"/>
      <c r="E255" s="71"/>
      <c r="F255" s="71"/>
    </row>
    <row r="256" ht="14.25" customHeight="1">
      <c r="A256" s="70"/>
      <c r="B256" s="71"/>
      <c r="C256" s="72"/>
      <c r="D256" s="73"/>
      <c r="E256" s="71"/>
      <c r="F256" s="71"/>
    </row>
    <row r="257" ht="14.25" customHeight="1">
      <c r="A257" s="70"/>
      <c r="B257" s="71"/>
      <c r="C257" s="72"/>
      <c r="D257" s="73"/>
      <c r="E257" s="71"/>
      <c r="F257" s="71"/>
    </row>
    <row r="258" ht="14.25" customHeight="1">
      <c r="A258" s="70"/>
      <c r="B258" s="71"/>
      <c r="C258" s="72"/>
      <c r="D258" s="73"/>
      <c r="E258" s="71"/>
      <c r="F258" s="71"/>
    </row>
    <row r="259" ht="14.25" customHeight="1">
      <c r="A259" s="70"/>
      <c r="B259" s="71"/>
      <c r="C259" s="72"/>
      <c r="D259" s="73"/>
      <c r="E259" s="71"/>
      <c r="F259" s="71"/>
    </row>
    <row r="260" ht="14.25" customHeight="1">
      <c r="A260" s="70"/>
      <c r="B260" s="71"/>
      <c r="C260" s="72"/>
      <c r="D260" s="73"/>
      <c r="E260" s="71"/>
      <c r="F260" s="71"/>
    </row>
    <row r="261" ht="14.25" customHeight="1">
      <c r="A261" s="70"/>
      <c r="B261" s="71"/>
      <c r="C261" s="72"/>
      <c r="D261" s="73"/>
      <c r="E261" s="71"/>
      <c r="F261" s="71"/>
    </row>
    <row r="262" ht="14.25" customHeight="1">
      <c r="A262" s="70"/>
      <c r="B262" s="71"/>
      <c r="C262" s="72"/>
      <c r="D262" s="73"/>
      <c r="E262" s="71"/>
      <c r="F262" s="71"/>
    </row>
    <row r="263" ht="14.25" customHeight="1">
      <c r="A263" s="70"/>
      <c r="B263" s="71"/>
      <c r="C263" s="72"/>
      <c r="D263" s="73"/>
      <c r="E263" s="71"/>
      <c r="F263" s="71"/>
    </row>
    <row r="264" ht="14.25" customHeight="1">
      <c r="A264" s="70"/>
      <c r="B264" s="71"/>
      <c r="C264" s="72"/>
      <c r="D264" s="73"/>
      <c r="E264" s="71"/>
      <c r="F264" s="71"/>
    </row>
    <row r="265" ht="14.25" customHeight="1">
      <c r="A265" s="70"/>
      <c r="B265" s="71"/>
      <c r="C265" s="72"/>
      <c r="D265" s="73"/>
      <c r="E265" s="71"/>
      <c r="F265" s="71"/>
    </row>
    <row r="266" ht="14.25" customHeight="1">
      <c r="A266" s="70"/>
      <c r="B266" s="71"/>
      <c r="C266" s="72"/>
      <c r="D266" s="73"/>
      <c r="E266" s="71"/>
      <c r="F266" s="71"/>
    </row>
    <row r="267" ht="14.25" customHeight="1">
      <c r="A267" s="70"/>
      <c r="B267" s="71"/>
      <c r="C267" s="72"/>
      <c r="D267" s="73"/>
      <c r="E267" s="71"/>
      <c r="F267" s="71"/>
    </row>
    <row r="268" ht="14.25" customHeight="1">
      <c r="A268" s="70"/>
      <c r="B268" s="71"/>
      <c r="C268" s="72"/>
      <c r="D268" s="73"/>
      <c r="E268" s="71"/>
      <c r="F268" s="71"/>
    </row>
    <row r="269" ht="14.25" customHeight="1">
      <c r="A269" s="70"/>
      <c r="B269" s="71"/>
      <c r="C269" s="72"/>
      <c r="D269" s="73"/>
      <c r="E269" s="71"/>
      <c r="F269" s="71"/>
    </row>
    <row r="270" ht="14.25" customHeight="1">
      <c r="A270" s="70"/>
      <c r="B270" s="71"/>
      <c r="C270" s="72"/>
      <c r="D270" s="73"/>
      <c r="E270" s="71"/>
      <c r="F270" s="71"/>
    </row>
    <row r="271" ht="14.25" customHeight="1">
      <c r="A271" s="70"/>
      <c r="B271" s="71"/>
      <c r="C271" s="72"/>
      <c r="D271" s="73"/>
      <c r="E271" s="71"/>
      <c r="F271" s="71"/>
    </row>
    <row r="272" ht="14.25" customHeight="1">
      <c r="A272" s="70"/>
      <c r="B272" s="71"/>
      <c r="C272" s="72"/>
      <c r="D272" s="73"/>
      <c r="E272" s="71"/>
      <c r="F272" s="71"/>
    </row>
    <row r="273" ht="14.25" customHeight="1">
      <c r="A273" s="70"/>
      <c r="B273" s="71"/>
      <c r="C273" s="72"/>
      <c r="D273" s="73"/>
      <c r="E273" s="71"/>
      <c r="F273" s="71"/>
    </row>
    <row r="274" ht="14.25" customHeight="1">
      <c r="A274" s="70"/>
      <c r="B274" s="71"/>
      <c r="C274" s="72"/>
      <c r="D274" s="73"/>
      <c r="E274" s="71"/>
      <c r="F274" s="71"/>
    </row>
    <row r="275" ht="14.25" customHeight="1">
      <c r="A275" s="70"/>
      <c r="B275" s="71"/>
      <c r="C275" s="72"/>
      <c r="D275" s="73"/>
      <c r="E275" s="71"/>
      <c r="F275" s="71"/>
    </row>
    <row r="276" ht="14.25" customHeight="1">
      <c r="A276" s="70"/>
      <c r="B276" s="71"/>
      <c r="C276" s="72"/>
      <c r="D276" s="73"/>
      <c r="E276" s="71"/>
      <c r="F276" s="71"/>
    </row>
    <row r="277" ht="14.25" customHeight="1">
      <c r="A277" s="70"/>
      <c r="B277" s="71"/>
      <c r="C277" s="72"/>
      <c r="D277" s="73"/>
      <c r="E277" s="71"/>
      <c r="F277" s="71"/>
    </row>
    <row r="278" ht="14.25" customHeight="1">
      <c r="A278" s="70"/>
      <c r="B278" s="71"/>
      <c r="C278" s="72"/>
      <c r="D278" s="73"/>
      <c r="E278" s="71"/>
      <c r="F278" s="71"/>
    </row>
    <row r="279" ht="14.25" customHeight="1">
      <c r="A279" s="70"/>
      <c r="B279" s="71"/>
      <c r="C279" s="72"/>
      <c r="D279" s="73"/>
      <c r="E279" s="71"/>
      <c r="F279" s="71"/>
    </row>
    <row r="280" ht="14.25" customHeight="1">
      <c r="A280" s="70"/>
      <c r="B280" s="71"/>
      <c r="C280" s="72"/>
      <c r="D280" s="73"/>
      <c r="E280" s="71"/>
      <c r="F280" s="71"/>
    </row>
    <row r="281" ht="14.25" customHeight="1">
      <c r="A281" s="70"/>
      <c r="B281" s="71"/>
      <c r="C281" s="72"/>
      <c r="D281" s="73"/>
      <c r="E281" s="71"/>
      <c r="F281" s="71"/>
    </row>
    <row r="282" ht="14.25" customHeight="1">
      <c r="A282" s="70"/>
      <c r="B282" s="71"/>
      <c r="C282" s="72"/>
      <c r="D282" s="73"/>
      <c r="E282" s="71"/>
      <c r="F282" s="71"/>
    </row>
    <row r="283" ht="14.25" customHeight="1">
      <c r="A283" s="70"/>
      <c r="B283" s="71"/>
      <c r="C283" s="72"/>
      <c r="D283" s="73"/>
      <c r="E283" s="71"/>
      <c r="F283" s="71"/>
    </row>
    <row r="284" ht="14.25" customHeight="1">
      <c r="A284" s="70"/>
      <c r="B284" s="71"/>
      <c r="C284" s="72"/>
      <c r="D284" s="73"/>
      <c r="E284" s="71"/>
      <c r="F284" s="71"/>
    </row>
    <row r="285" ht="14.25" customHeight="1">
      <c r="A285" s="70"/>
      <c r="B285" s="71"/>
      <c r="C285" s="72"/>
      <c r="D285" s="73"/>
      <c r="E285" s="71"/>
      <c r="F285" s="71"/>
    </row>
    <row r="286" ht="14.25" customHeight="1">
      <c r="A286" s="70"/>
      <c r="B286" s="71"/>
      <c r="C286" s="72"/>
      <c r="D286" s="73"/>
      <c r="E286" s="71"/>
      <c r="F286" s="71"/>
    </row>
    <row r="287" ht="14.25" customHeight="1">
      <c r="A287" s="70"/>
      <c r="B287" s="71"/>
      <c r="C287" s="72"/>
      <c r="D287" s="73"/>
      <c r="E287" s="71"/>
      <c r="F287" s="71"/>
    </row>
    <row r="288" ht="14.25" customHeight="1">
      <c r="A288" s="70"/>
      <c r="B288" s="71"/>
      <c r="C288" s="72"/>
      <c r="D288" s="73"/>
      <c r="E288" s="71"/>
      <c r="F288" s="71"/>
    </row>
    <row r="289" ht="14.25" customHeight="1">
      <c r="A289" s="70"/>
      <c r="B289" s="71"/>
      <c r="C289" s="72"/>
      <c r="D289" s="73"/>
      <c r="E289" s="71"/>
      <c r="F289" s="71"/>
    </row>
    <row r="290" ht="14.25" customHeight="1">
      <c r="A290" s="70"/>
      <c r="B290" s="71"/>
      <c r="C290" s="72"/>
      <c r="D290" s="73"/>
      <c r="E290" s="71"/>
      <c r="F290" s="71"/>
    </row>
    <row r="291" ht="14.25" customHeight="1">
      <c r="A291" s="70"/>
      <c r="B291" s="71"/>
      <c r="C291" s="72"/>
      <c r="D291" s="73"/>
      <c r="E291" s="71"/>
      <c r="F291" s="71"/>
    </row>
    <row r="292" ht="14.25" customHeight="1">
      <c r="A292" s="70"/>
      <c r="B292" s="71"/>
      <c r="C292" s="72"/>
      <c r="D292" s="73"/>
      <c r="E292" s="71"/>
      <c r="F292" s="71"/>
    </row>
    <row r="293" ht="14.25" customHeight="1">
      <c r="A293" s="70"/>
      <c r="B293" s="71"/>
      <c r="C293" s="72"/>
      <c r="D293" s="73"/>
      <c r="E293" s="71"/>
      <c r="F293" s="71"/>
    </row>
    <row r="294" ht="14.25" customHeight="1">
      <c r="A294" s="70"/>
      <c r="B294" s="71"/>
      <c r="C294" s="72"/>
      <c r="D294" s="73"/>
      <c r="E294" s="71"/>
      <c r="F294" s="71"/>
    </row>
    <row r="295" ht="14.25" customHeight="1">
      <c r="A295" s="70"/>
      <c r="B295" s="71"/>
      <c r="C295" s="72"/>
      <c r="D295" s="73"/>
      <c r="E295" s="71"/>
      <c r="F295" s="71"/>
    </row>
    <row r="296" ht="14.25" customHeight="1">
      <c r="A296" s="70"/>
      <c r="B296" s="71"/>
      <c r="C296" s="72"/>
      <c r="D296" s="73"/>
      <c r="E296" s="71"/>
      <c r="F296" s="71"/>
    </row>
    <row r="297" ht="14.25" customHeight="1">
      <c r="A297" s="70"/>
      <c r="B297" s="71"/>
      <c r="C297" s="72"/>
      <c r="D297" s="73"/>
      <c r="E297" s="71"/>
      <c r="F297" s="71"/>
    </row>
    <row r="298" ht="14.25" customHeight="1">
      <c r="A298" s="70"/>
      <c r="B298" s="71"/>
      <c r="C298" s="72"/>
      <c r="D298" s="73"/>
      <c r="E298" s="71"/>
      <c r="F298" s="71"/>
    </row>
    <row r="299" ht="14.25" customHeight="1">
      <c r="A299" s="70"/>
      <c r="B299" s="71"/>
      <c r="C299" s="72"/>
      <c r="D299" s="73"/>
      <c r="E299" s="71"/>
      <c r="F299" s="71"/>
    </row>
    <row r="300" ht="14.25" customHeight="1">
      <c r="A300" s="70"/>
      <c r="B300" s="71"/>
      <c r="C300" s="72"/>
      <c r="D300" s="73"/>
      <c r="E300" s="71"/>
      <c r="F300" s="71"/>
    </row>
    <row r="301" ht="14.25" customHeight="1">
      <c r="A301" s="70"/>
      <c r="B301" s="71"/>
      <c r="C301" s="72"/>
      <c r="D301" s="73"/>
      <c r="E301" s="71"/>
      <c r="F301" s="71"/>
    </row>
    <row r="302" ht="14.25" customHeight="1">
      <c r="A302" s="70"/>
      <c r="B302" s="71"/>
      <c r="C302" s="72"/>
      <c r="D302" s="73"/>
      <c r="E302" s="71"/>
      <c r="F302" s="71"/>
    </row>
    <row r="303" ht="14.25" customHeight="1">
      <c r="A303" s="70"/>
      <c r="B303" s="71"/>
      <c r="C303" s="72"/>
      <c r="D303" s="73"/>
      <c r="E303" s="71"/>
      <c r="F303" s="71"/>
    </row>
    <row r="304" ht="14.25" customHeight="1">
      <c r="A304" s="70"/>
      <c r="B304" s="71"/>
      <c r="C304" s="72"/>
      <c r="D304" s="73"/>
      <c r="E304" s="71"/>
      <c r="F304" s="71"/>
    </row>
    <row r="305" ht="14.25" customHeight="1">
      <c r="A305" s="70"/>
      <c r="B305" s="71"/>
      <c r="C305" s="72"/>
      <c r="D305" s="73"/>
      <c r="E305" s="71"/>
      <c r="F305" s="71"/>
    </row>
    <row r="306" ht="14.25" customHeight="1">
      <c r="A306" s="70"/>
      <c r="B306" s="71"/>
      <c r="C306" s="72"/>
      <c r="D306" s="73"/>
      <c r="E306" s="71"/>
      <c r="F306" s="71"/>
    </row>
    <row r="307" ht="14.25" customHeight="1">
      <c r="A307" s="70"/>
      <c r="B307" s="71"/>
      <c r="C307" s="72"/>
      <c r="D307" s="73"/>
      <c r="E307" s="71"/>
      <c r="F307" s="71"/>
    </row>
    <row r="308" ht="14.25" customHeight="1">
      <c r="A308" s="70"/>
      <c r="B308" s="71"/>
      <c r="C308" s="72"/>
      <c r="D308" s="73"/>
      <c r="E308" s="71"/>
      <c r="F308" s="71"/>
    </row>
    <row r="309" ht="14.25" customHeight="1">
      <c r="A309" s="70"/>
      <c r="B309" s="71"/>
      <c r="C309" s="72"/>
      <c r="D309" s="73"/>
      <c r="E309" s="71"/>
      <c r="F309" s="71"/>
    </row>
    <row r="310" ht="14.25" customHeight="1">
      <c r="A310" s="70"/>
      <c r="B310" s="71"/>
      <c r="C310" s="72"/>
      <c r="D310" s="73"/>
      <c r="E310" s="71"/>
      <c r="F310" s="71"/>
    </row>
    <row r="311" ht="14.25" customHeight="1">
      <c r="A311" s="70"/>
      <c r="B311" s="71"/>
      <c r="C311" s="72"/>
      <c r="D311" s="73"/>
      <c r="E311" s="71"/>
      <c r="F311" s="71"/>
    </row>
    <row r="312" ht="14.25" customHeight="1">
      <c r="A312" s="70"/>
      <c r="B312" s="71"/>
      <c r="C312" s="72"/>
      <c r="D312" s="73"/>
      <c r="E312" s="71"/>
      <c r="F312" s="71"/>
    </row>
    <row r="313" ht="14.25" customHeight="1">
      <c r="A313" s="70"/>
      <c r="B313" s="71"/>
      <c r="C313" s="72"/>
      <c r="D313" s="73"/>
      <c r="E313" s="71"/>
      <c r="F313" s="71"/>
    </row>
    <row r="314" ht="14.25" customHeight="1">
      <c r="A314" s="70"/>
      <c r="B314" s="71"/>
      <c r="C314" s="72"/>
      <c r="D314" s="73"/>
      <c r="E314" s="71"/>
      <c r="F314" s="71"/>
    </row>
    <row r="315" ht="14.25" customHeight="1">
      <c r="A315" s="70"/>
      <c r="B315" s="71"/>
      <c r="C315" s="72"/>
      <c r="D315" s="73"/>
      <c r="E315" s="71"/>
      <c r="F315" s="71"/>
    </row>
    <row r="316" ht="14.25" customHeight="1">
      <c r="A316" s="70"/>
      <c r="B316" s="71"/>
      <c r="C316" s="72"/>
      <c r="D316" s="73"/>
      <c r="E316" s="71"/>
      <c r="F316" s="71"/>
    </row>
    <row r="317" ht="14.25" customHeight="1">
      <c r="A317" s="70"/>
      <c r="B317" s="71"/>
      <c r="C317" s="72"/>
      <c r="D317" s="73"/>
      <c r="E317" s="71"/>
      <c r="F317" s="71"/>
    </row>
    <row r="318" ht="14.25" customHeight="1">
      <c r="A318" s="70"/>
      <c r="B318" s="71"/>
      <c r="C318" s="72"/>
      <c r="D318" s="73"/>
      <c r="E318" s="71"/>
      <c r="F318" s="71"/>
    </row>
    <row r="319" ht="14.25" customHeight="1">
      <c r="A319" s="70"/>
      <c r="B319" s="71"/>
      <c r="C319" s="72"/>
      <c r="D319" s="73"/>
      <c r="E319" s="71"/>
      <c r="F319" s="71"/>
    </row>
    <row r="320" ht="14.25" customHeight="1">
      <c r="A320" s="70"/>
      <c r="B320" s="71"/>
      <c r="C320" s="72"/>
      <c r="D320" s="73"/>
      <c r="E320" s="71"/>
      <c r="F320" s="71"/>
    </row>
    <row r="321" ht="14.25" customHeight="1">
      <c r="A321" s="70"/>
      <c r="B321" s="71"/>
      <c r="C321" s="72"/>
      <c r="D321" s="73"/>
      <c r="E321" s="71"/>
      <c r="F321" s="71"/>
    </row>
    <row r="322" ht="14.25" customHeight="1">
      <c r="A322" s="70"/>
      <c r="B322" s="71"/>
      <c r="C322" s="72"/>
      <c r="D322" s="73"/>
      <c r="E322" s="71"/>
      <c r="F322" s="71"/>
    </row>
    <row r="323" ht="14.25" customHeight="1">
      <c r="A323" s="70"/>
      <c r="B323" s="71"/>
      <c r="C323" s="72"/>
      <c r="D323" s="73"/>
      <c r="E323" s="71"/>
      <c r="F323" s="71"/>
    </row>
    <row r="324" ht="14.25" customHeight="1">
      <c r="A324" s="70"/>
      <c r="B324" s="71"/>
      <c r="C324" s="72"/>
      <c r="D324" s="73"/>
      <c r="E324" s="71"/>
      <c r="F324" s="71"/>
    </row>
    <row r="325" ht="14.25" customHeight="1">
      <c r="A325" s="70"/>
      <c r="B325" s="71"/>
      <c r="C325" s="72"/>
      <c r="D325" s="73"/>
      <c r="E325" s="71"/>
      <c r="F325" s="71"/>
    </row>
    <row r="326" ht="14.25" customHeight="1">
      <c r="A326" s="70"/>
      <c r="B326" s="71"/>
      <c r="C326" s="72"/>
      <c r="D326" s="73"/>
      <c r="E326" s="71"/>
      <c r="F326" s="71"/>
    </row>
    <row r="327" ht="14.25" customHeight="1">
      <c r="A327" s="70"/>
      <c r="B327" s="71"/>
      <c r="C327" s="72"/>
      <c r="D327" s="73"/>
      <c r="E327" s="71"/>
      <c r="F327" s="71"/>
    </row>
    <row r="328" ht="14.25" customHeight="1">
      <c r="A328" s="70"/>
      <c r="B328" s="71"/>
      <c r="C328" s="72"/>
      <c r="D328" s="73"/>
      <c r="E328" s="71"/>
      <c r="F328" s="71"/>
    </row>
    <row r="329" ht="14.25" customHeight="1">
      <c r="A329" s="70"/>
      <c r="B329" s="71"/>
      <c r="C329" s="72"/>
      <c r="D329" s="73"/>
      <c r="E329" s="71"/>
      <c r="F329" s="71"/>
    </row>
    <row r="330" ht="14.25" customHeight="1">
      <c r="A330" s="70"/>
      <c r="B330" s="71"/>
      <c r="C330" s="72"/>
      <c r="D330" s="73"/>
      <c r="E330" s="71"/>
      <c r="F330" s="71"/>
    </row>
    <row r="331" ht="14.25" customHeight="1">
      <c r="A331" s="70"/>
      <c r="B331" s="71"/>
      <c r="C331" s="72"/>
      <c r="D331" s="73"/>
      <c r="E331" s="71"/>
      <c r="F331" s="71"/>
    </row>
    <row r="332" ht="14.25" customHeight="1">
      <c r="A332" s="70"/>
      <c r="B332" s="71"/>
      <c r="C332" s="72"/>
      <c r="D332" s="73"/>
      <c r="E332" s="71"/>
      <c r="F332" s="71"/>
    </row>
    <row r="333" ht="14.25" customHeight="1">
      <c r="A333" s="70"/>
      <c r="B333" s="71"/>
      <c r="C333" s="72"/>
      <c r="D333" s="73"/>
      <c r="E333" s="71"/>
      <c r="F333" s="71"/>
    </row>
    <row r="334" ht="14.25" customHeight="1">
      <c r="A334" s="70"/>
      <c r="B334" s="71"/>
      <c r="C334" s="72"/>
      <c r="D334" s="73"/>
      <c r="E334" s="71"/>
      <c r="F334" s="71"/>
    </row>
    <row r="335" ht="14.25" customHeight="1">
      <c r="A335" s="70"/>
      <c r="B335" s="71"/>
      <c r="C335" s="72"/>
      <c r="D335" s="73"/>
      <c r="E335" s="71"/>
      <c r="F335" s="71"/>
    </row>
    <row r="336" ht="14.25" customHeight="1">
      <c r="A336" s="70"/>
      <c r="B336" s="71"/>
      <c r="C336" s="72"/>
      <c r="D336" s="73"/>
      <c r="E336" s="71"/>
      <c r="F336" s="71"/>
    </row>
    <row r="337" ht="14.25" customHeight="1">
      <c r="A337" s="70"/>
      <c r="B337" s="71"/>
      <c r="C337" s="72"/>
      <c r="D337" s="73"/>
      <c r="E337" s="71"/>
      <c r="F337" s="71"/>
    </row>
    <row r="338" ht="14.25" customHeight="1">
      <c r="A338" s="70"/>
      <c r="B338" s="71"/>
      <c r="C338" s="72"/>
      <c r="D338" s="73"/>
      <c r="E338" s="71"/>
      <c r="F338" s="71"/>
    </row>
    <row r="339" ht="14.25" customHeight="1">
      <c r="A339" s="70"/>
      <c r="B339" s="71"/>
      <c r="C339" s="72"/>
      <c r="D339" s="73"/>
      <c r="E339" s="71"/>
      <c r="F339" s="71"/>
    </row>
    <row r="340" ht="14.25" customHeight="1">
      <c r="A340" s="70"/>
      <c r="B340" s="71"/>
      <c r="C340" s="72"/>
      <c r="D340" s="73"/>
      <c r="E340" s="71"/>
      <c r="F340" s="71"/>
    </row>
    <row r="341" ht="14.25" customHeight="1">
      <c r="A341" s="70"/>
      <c r="B341" s="71"/>
      <c r="C341" s="72"/>
      <c r="D341" s="73"/>
      <c r="E341" s="71"/>
      <c r="F341" s="71"/>
    </row>
    <row r="342" ht="14.25" customHeight="1">
      <c r="A342" s="70"/>
      <c r="B342" s="71"/>
      <c r="C342" s="72"/>
      <c r="D342" s="73"/>
      <c r="E342" s="71"/>
      <c r="F342" s="71"/>
    </row>
    <row r="343" ht="14.25" customHeight="1">
      <c r="A343" s="70"/>
      <c r="B343" s="71"/>
      <c r="C343" s="72"/>
      <c r="D343" s="73"/>
      <c r="E343" s="71"/>
      <c r="F343" s="71"/>
    </row>
    <row r="344" ht="14.25" customHeight="1">
      <c r="A344" s="70"/>
      <c r="B344" s="71"/>
      <c r="C344" s="72"/>
      <c r="D344" s="73"/>
      <c r="E344" s="71"/>
      <c r="F344" s="71"/>
    </row>
    <row r="345" ht="14.25" customHeight="1">
      <c r="A345" s="70"/>
      <c r="B345" s="71"/>
      <c r="C345" s="72"/>
      <c r="D345" s="73"/>
      <c r="E345" s="71"/>
      <c r="F345" s="71"/>
    </row>
    <row r="346" ht="14.25" customHeight="1">
      <c r="A346" s="70"/>
      <c r="B346" s="71"/>
      <c r="C346" s="72"/>
      <c r="D346" s="73"/>
      <c r="E346" s="71"/>
      <c r="F346" s="71"/>
    </row>
    <row r="347" ht="14.25" customHeight="1">
      <c r="A347" s="70"/>
      <c r="B347" s="71"/>
      <c r="C347" s="72"/>
      <c r="D347" s="73"/>
      <c r="E347" s="71"/>
      <c r="F347" s="71"/>
    </row>
    <row r="348" ht="14.25" customHeight="1">
      <c r="A348" s="70"/>
      <c r="B348" s="71"/>
      <c r="C348" s="72"/>
      <c r="D348" s="73"/>
      <c r="E348" s="71"/>
      <c r="F348" s="71"/>
    </row>
    <row r="349" ht="14.25" customHeight="1">
      <c r="A349" s="70"/>
      <c r="B349" s="71"/>
      <c r="C349" s="72"/>
      <c r="D349" s="73"/>
      <c r="E349" s="71"/>
      <c r="F349" s="71"/>
    </row>
    <row r="350" ht="14.25" customHeight="1">
      <c r="A350" s="70"/>
      <c r="B350" s="71"/>
      <c r="C350" s="72"/>
      <c r="D350" s="73"/>
      <c r="E350" s="71"/>
      <c r="F350" s="71"/>
    </row>
    <row r="351" ht="14.25" customHeight="1">
      <c r="A351" s="70"/>
      <c r="B351" s="71"/>
      <c r="C351" s="72"/>
      <c r="D351" s="73"/>
      <c r="E351" s="71"/>
      <c r="F351" s="71"/>
    </row>
    <row r="352" ht="14.25" customHeight="1">
      <c r="A352" s="70"/>
      <c r="B352" s="71"/>
      <c r="C352" s="72"/>
      <c r="D352" s="73"/>
      <c r="E352" s="71"/>
      <c r="F352" s="71"/>
    </row>
    <row r="353" ht="14.25" customHeight="1">
      <c r="A353" s="70"/>
      <c r="B353" s="71"/>
      <c r="C353" s="72"/>
      <c r="D353" s="73"/>
      <c r="E353" s="71"/>
      <c r="F353" s="71"/>
    </row>
    <row r="354" ht="14.25" customHeight="1">
      <c r="A354" s="70"/>
      <c r="B354" s="71"/>
      <c r="C354" s="72"/>
      <c r="D354" s="73"/>
      <c r="E354" s="71"/>
      <c r="F354" s="71"/>
    </row>
    <row r="355" ht="14.25" customHeight="1">
      <c r="A355" s="70"/>
      <c r="B355" s="71"/>
      <c r="C355" s="72"/>
      <c r="D355" s="73"/>
      <c r="E355" s="71"/>
      <c r="F355" s="71"/>
    </row>
    <row r="356" ht="14.25" customHeight="1">
      <c r="A356" s="70"/>
      <c r="B356" s="71"/>
      <c r="C356" s="72"/>
      <c r="D356" s="73"/>
      <c r="E356" s="71"/>
      <c r="F356" s="71"/>
    </row>
    <row r="357" ht="14.25" customHeight="1">
      <c r="A357" s="70"/>
      <c r="B357" s="71"/>
      <c r="C357" s="72"/>
      <c r="D357" s="73"/>
      <c r="E357" s="71"/>
      <c r="F357" s="71"/>
    </row>
    <row r="358" ht="14.25" customHeight="1">
      <c r="A358" s="70"/>
      <c r="B358" s="71"/>
      <c r="C358" s="72"/>
      <c r="D358" s="73"/>
      <c r="E358" s="71"/>
      <c r="F358" s="71"/>
    </row>
    <row r="359" ht="14.25" customHeight="1">
      <c r="A359" s="70"/>
      <c r="B359" s="71"/>
      <c r="C359" s="72"/>
      <c r="D359" s="73"/>
      <c r="E359" s="71"/>
      <c r="F359" s="71"/>
    </row>
    <row r="360" ht="14.25" customHeight="1">
      <c r="A360" s="70"/>
      <c r="B360" s="71"/>
      <c r="C360" s="72"/>
      <c r="D360" s="73"/>
      <c r="E360" s="71"/>
      <c r="F360" s="71"/>
    </row>
    <row r="361" ht="14.25" customHeight="1">
      <c r="A361" s="70"/>
      <c r="B361" s="71"/>
      <c r="C361" s="72"/>
      <c r="D361" s="73"/>
      <c r="E361" s="71"/>
      <c r="F361" s="71"/>
    </row>
    <row r="362" ht="14.25" customHeight="1">
      <c r="A362" s="70"/>
      <c r="B362" s="71"/>
      <c r="C362" s="72"/>
      <c r="D362" s="73"/>
      <c r="E362" s="71"/>
      <c r="F362" s="71"/>
    </row>
    <row r="363" ht="14.25" customHeight="1">
      <c r="A363" s="70"/>
      <c r="B363" s="71"/>
      <c r="C363" s="72"/>
      <c r="D363" s="73"/>
      <c r="E363" s="71"/>
      <c r="F363" s="71"/>
    </row>
    <row r="364" ht="14.25" customHeight="1">
      <c r="A364" s="70"/>
      <c r="B364" s="71"/>
      <c r="C364" s="72"/>
      <c r="D364" s="73"/>
      <c r="E364" s="71"/>
      <c r="F364" s="71"/>
    </row>
    <row r="365" ht="14.25" customHeight="1">
      <c r="A365" s="70"/>
      <c r="B365" s="71"/>
      <c r="C365" s="72"/>
      <c r="D365" s="73"/>
      <c r="E365" s="71"/>
      <c r="F365" s="71"/>
    </row>
    <row r="366" ht="14.25" customHeight="1">
      <c r="A366" s="70"/>
      <c r="B366" s="71"/>
      <c r="C366" s="72"/>
      <c r="D366" s="73"/>
      <c r="E366" s="71"/>
      <c r="F366" s="71"/>
    </row>
    <row r="367" ht="14.25" customHeight="1">
      <c r="A367" s="70"/>
      <c r="B367" s="71"/>
      <c r="C367" s="72"/>
      <c r="D367" s="73"/>
      <c r="E367" s="71"/>
      <c r="F367" s="71"/>
    </row>
    <row r="368" ht="14.25" customHeight="1">
      <c r="A368" s="70"/>
      <c r="B368" s="71"/>
      <c r="C368" s="72"/>
      <c r="D368" s="73"/>
      <c r="E368" s="71"/>
      <c r="F368" s="71"/>
    </row>
    <row r="369" ht="14.25" customHeight="1">
      <c r="A369" s="70"/>
      <c r="B369" s="71"/>
      <c r="C369" s="72"/>
      <c r="D369" s="73"/>
      <c r="E369" s="71"/>
      <c r="F369" s="71"/>
    </row>
    <row r="370" ht="14.25" customHeight="1">
      <c r="A370" s="70"/>
      <c r="B370" s="71"/>
      <c r="C370" s="72"/>
      <c r="D370" s="73"/>
      <c r="E370" s="71"/>
      <c r="F370" s="71"/>
    </row>
    <row r="371" ht="14.25" customHeight="1">
      <c r="A371" s="70"/>
      <c r="B371" s="71"/>
      <c r="C371" s="72"/>
      <c r="D371" s="73"/>
      <c r="E371" s="71"/>
      <c r="F371" s="71"/>
    </row>
    <row r="372" ht="14.25" customHeight="1">
      <c r="A372" s="70"/>
      <c r="B372" s="71"/>
      <c r="C372" s="72"/>
      <c r="D372" s="73"/>
      <c r="E372" s="71"/>
      <c r="F372" s="71"/>
    </row>
    <row r="373" ht="14.25" customHeight="1">
      <c r="A373" s="70"/>
      <c r="B373" s="71"/>
      <c r="C373" s="72"/>
      <c r="D373" s="73"/>
      <c r="E373" s="71"/>
      <c r="F373" s="71"/>
    </row>
    <row r="374" ht="14.25" customHeight="1">
      <c r="A374" s="70"/>
      <c r="B374" s="71"/>
      <c r="C374" s="72"/>
      <c r="D374" s="73"/>
      <c r="E374" s="71"/>
      <c r="F374" s="71"/>
    </row>
    <row r="375" ht="14.25" customHeight="1">
      <c r="A375" s="70"/>
      <c r="B375" s="71"/>
      <c r="C375" s="72"/>
      <c r="D375" s="73"/>
      <c r="E375" s="71"/>
      <c r="F375" s="71"/>
    </row>
    <row r="376" ht="14.25" customHeight="1">
      <c r="A376" s="70"/>
      <c r="B376" s="71"/>
      <c r="C376" s="72"/>
      <c r="D376" s="73"/>
      <c r="E376" s="71"/>
      <c r="F376" s="71"/>
    </row>
    <row r="377" ht="14.25" customHeight="1">
      <c r="A377" s="70"/>
      <c r="B377" s="71"/>
      <c r="C377" s="72"/>
      <c r="D377" s="73"/>
      <c r="E377" s="71"/>
      <c r="F377" s="71"/>
    </row>
    <row r="378" ht="14.25" customHeight="1">
      <c r="A378" s="70"/>
      <c r="B378" s="71"/>
      <c r="C378" s="72"/>
      <c r="D378" s="73"/>
      <c r="E378" s="71"/>
      <c r="F378" s="71"/>
    </row>
    <row r="379" ht="14.25" customHeight="1">
      <c r="A379" s="70"/>
      <c r="B379" s="71"/>
      <c r="C379" s="72"/>
      <c r="D379" s="73"/>
      <c r="E379" s="71"/>
      <c r="F379" s="71"/>
    </row>
    <row r="380" ht="14.25" customHeight="1">
      <c r="A380" s="70"/>
      <c r="B380" s="71"/>
      <c r="C380" s="72"/>
      <c r="D380" s="73"/>
      <c r="E380" s="71"/>
      <c r="F380" s="71"/>
    </row>
    <row r="381" ht="14.25" customHeight="1">
      <c r="A381" s="70"/>
      <c r="B381" s="71"/>
      <c r="C381" s="72"/>
      <c r="D381" s="73"/>
      <c r="E381" s="71"/>
      <c r="F381" s="71"/>
    </row>
    <row r="382" ht="14.25" customHeight="1">
      <c r="A382" s="70"/>
      <c r="B382" s="71"/>
      <c r="C382" s="72"/>
      <c r="D382" s="73"/>
      <c r="E382" s="71"/>
      <c r="F382" s="71"/>
    </row>
    <row r="383" ht="14.25" customHeight="1">
      <c r="A383" s="70"/>
      <c r="B383" s="71"/>
      <c r="C383" s="72"/>
      <c r="D383" s="73"/>
      <c r="E383" s="71"/>
      <c r="F383" s="71"/>
    </row>
    <row r="384" ht="14.25" customHeight="1">
      <c r="A384" s="70"/>
      <c r="B384" s="71"/>
      <c r="C384" s="72"/>
      <c r="D384" s="73"/>
      <c r="E384" s="71"/>
      <c r="F384" s="71"/>
    </row>
    <row r="385" ht="14.25" customHeight="1">
      <c r="A385" s="70"/>
      <c r="B385" s="71"/>
      <c r="C385" s="72"/>
      <c r="D385" s="73"/>
      <c r="E385" s="71"/>
      <c r="F385" s="71"/>
    </row>
    <row r="386" ht="14.25" customHeight="1">
      <c r="A386" s="70"/>
      <c r="B386" s="71"/>
      <c r="C386" s="72"/>
      <c r="D386" s="73"/>
      <c r="E386" s="71"/>
      <c r="F386" s="71"/>
    </row>
    <row r="387" ht="14.25" customHeight="1">
      <c r="A387" s="70"/>
      <c r="B387" s="71"/>
      <c r="C387" s="72"/>
      <c r="D387" s="73"/>
      <c r="E387" s="71"/>
      <c r="F387" s="71"/>
    </row>
    <row r="388" ht="14.25" customHeight="1">
      <c r="A388" s="70"/>
      <c r="B388" s="71"/>
      <c r="C388" s="72"/>
      <c r="D388" s="73"/>
      <c r="E388" s="71"/>
      <c r="F388" s="71"/>
    </row>
    <row r="389" ht="14.25" customHeight="1">
      <c r="A389" s="70"/>
      <c r="B389" s="71"/>
      <c r="C389" s="72"/>
      <c r="D389" s="73"/>
      <c r="E389" s="71"/>
      <c r="F389" s="71"/>
    </row>
    <row r="390" ht="14.25" customHeight="1">
      <c r="A390" s="70"/>
      <c r="B390" s="71"/>
      <c r="C390" s="72"/>
      <c r="D390" s="73"/>
      <c r="E390" s="71"/>
      <c r="F390" s="71"/>
    </row>
    <row r="391" ht="14.25" customHeight="1">
      <c r="A391" s="70"/>
      <c r="B391" s="71"/>
      <c r="C391" s="72"/>
      <c r="D391" s="73"/>
      <c r="E391" s="71"/>
      <c r="F391" s="71"/>
    </row>
    <row r="392" ht="14.25" customHeight="1">
      <c r="A392" s="70"/>
      <c r="B392" s="71"/>
      <c r="C392" s="72"/>
      <c r="D392" s="73"/>
      <c r="E392" s="71"/>
      <c r="F392" s="71"/>
    </row>
    <row r="393" ht="14.25" customHeight="1">
      <c r="A393" s="70"/>
      <c r="B393" s="71"/>
      <c r="C393" s="72"/>
      <c r="D393" s="73"/>
      <c r="E393" s="71"/>
      <c r="F393" s="71"/>
    </row>
    <row r="394" ht="14.25" customHeight="1">
      <c r="A394" s="70"/>
      <c r="B394" s="71"/>
      <c r="C394" s="72"/>
      <c r="D394" s="73"/>
      <c r="E394" s="71"/>
      <c r="F394" s="71"/>
    </row>
    <row r="395" ht="14.25" customHeight="1">
      <c r="A395" s="70"/>
      <c r="B395" s="71"/>
      <c r="C395" s="72"/>
      <c r="D395" s="73"/>
      <c r="E395" s="71"/>
      <c r="F395" s="71"/>
    </row>
    <row r="396" ht="14.25" customHeight="1">
      <c r="A396" s="70"/>
      <c r="B396" s="71"/>
      <c r="C396" s="72"/>
      <c r="D396" s="73"/>
      <c r="E396" s="71"/>
      <c r="F396" s="71"/>
    </row>
    <row r="397" ht="14.25" customHeight="1">
      <c r="A397" s="70"/>
      <c r="B397" s="71"/>
      <c r="C397" s="72"/>
      <c r="D397" s="73"/>
      <c r="E397" s="71"/>
      <c r="F397" s="71"/>
    </row>
    <row r="398" ht="14.25" customHeight="1">
      <c r="A398" s="70"/>
      <c r="B398" s="71"/>
      <c r="C398" s="72"/>
      <c r="D398" s="73"/>
      <c r="E398" s="71"/>
      <c r="F398" s="71"/>
    </row>
    <row r="399" ht="14.25" customHeight="1">
      <c r="A399" s="70"/>
      <c r="B399" s="71"/>
      <c r="C399" s="72"/>
      <c r="D399" s="73"/>
      <c r="E399" s="71"/>
      <c r="F399" s="71"/>
    </row>
    <row r="400" ht="14.25" customHeight="1">
      <c r="A400" s="70"/>
      <c r="B400" s="71"/>
      <c r="C400" s="72"/>
      <c r="D400" s="73"/>
      <c r="E400" s="71"/>
      <c r="F400" s="71"/>
    </row>
    <row r="401" ht="14.25" customHeight="1">
      <c r="A401" s="70"/>
      <c r="B401" s="71"/>
      <c r="C401" s="72"/>
      <c r="D401" s="73"/>
      <c r="E401" s="71"/>
      <c r="F401" s="71"/>
    </row>
    <row r="402" ht="14.25" customHeight="1">
      <c r="A402" s="70"/>
      <c r="B402" s="71"/>
      <c r="C402" s="72"/>
      <c r="D402" s="73"/>
      <c r="E402" s="71"/>
      <c r="F402" s="71"/>
    </row>
    <row r="403" ht="14.25" customHeight="1">
      <c r="A403" s="70"/>
      <c r="B403" s="71"/>
      <c r="C403" s="72"/>
      <c r="D403" s="73"/>
      <c r="E403" s="71"/>
      <c r="F403" s="71"/>
    </row>
    <row r="404" ht="14.25" customHeight="1">
      <c r="A404" s="70"/>
      <c r="B404" s="71"/>
      <c r="C404" s="72"/>
      <c r="D404" s="73"/>
      <c r="E404" s="71"/>
      <c r="F404" s="71"/>
    </row>
    <row r="405" ht="14.25" customHeight="1">
      <c r="A405" s="70"/>
      <c r="B405" s="71"/>
      <c r="C405" s="72"/>
      <c r="D405" s="73"/>
      <c r="E405" s="71"/>
      <c r="F405" s="71"/>
    </row>
    <row r="406" ht="14.25" customHeight="1">
      <c r="A406" s="70"/>
      <c r="B406" s="71"/>
      <c r="C406" s="72"/>
      <c r="D406" s="73"/>
      <c r="E406" s="71"/>
      <c r="F406" s="71"/>
    </row>
    <row r="407" ht="14.25" customHeight="1">
      <c r="A407" s="70"/>
      <c r="B407" s="71"/>
      <c r="C407" s="72"/>
      <c r="D407" s="73"/>
      <c r="E407" s="71"/>
      <c r="F407" s="71"/>
    </row>
    <row r="408" ht="14.25" customHeight="1">
      <c r="A408" s="70"/>
      <c r="B408" s="71"/>
      <c r="C408" s="72"/>
      <c r="D408" s="73"/>
      <c r="E408" s="71"/>
      <c r="F408" s="71"/>
    </row>
    <row r="409" ht="14.25" customHeight="1">
      <c r="A409" s="70"/>
      <c r="B409" s="71"/>
      <c r="C409" s="72"/>
      <c r="D409" s="73"/>
      <c r="E409" s="71"/>
      <c r="F409" s="71"/>
    </row>
    <row r="410" ht="14.25" customHeight="1">
      <c r="A410" s="70"/>
      <c r="B410" s="71"/>
      <c r="C410" s="72"/>
      <c r="D410" s="73"/>
      <c r="E410" s="71"/>
      <c r="F410" s="71"/>
    </row>
    <row r="411" ht="14.25" customHeight="1">
      <c r="A411" s="70"/>
      <c r="B411" s="71"/>
      <c r="C411" s="72"/>
      <c r="D411" s="73"/>
      <c r="E411" s="71"/>
      <c r="F411" s="71"/>
    </row>
    <row r="412" ht="14.25" customHeight="1">
      <c r="A412" s="70"/>
      <c r="B412" s="71"/>
      <c r="C412" s="72"/>
      <c r="D412" s="73"/>
      <c r="E412" s="71"/>
      <c r="F412" s="71"/>
    </row>
    <row r="413" ht="14.25" customHeight="1">
      <c r="A413" s="70"/>
      <c r="B413" s="71"/>
      <c r="C413" s="72"/>
      <c r="D413" s="73"/>
      <c r="E413" s="71"/>
      <c r="F413" s="71"/>
    </row>
    <row r="414" ht="14.25" customHeight="1">
      <c r="A414" s="70"/>
      <c r="B414" s="71"/>
      <c r="C414" s="72"/>
      <c r="D414" s="73"/>
      <c r="E414" s="71"/>
      <c r="F414" s="71"/>
    </row>
    <row r="415" ht="14.25" customHeight="1">
      <c r="A415" s="70"/>
      <c r="B415" s="71"/>
      <c r="C415" s="72"/>
      <c r="D415" s="73"/>
      <c r="E415" s="71"/>
      <c r="F415" s="71"/>
    </row>
    <row r="416" ht="14.25" customHeight="1">
      <c r="A416" s="70"/>
      <c r="B416" s="71"/>
      <c r="C416" s="72"/>
      <c r="D416" s="73"/>
      <c r="E416" s="71"/>
      <c r="F416" s="71"/>
    </row>
    <row r="417" ht="14.25" customHeight="1">
      <c r="A417" s="70"/>
      <c r="B417" s="71"/>
      <c r="C417" s="72"/>
      <c r="D417" s="73"/>
      <c r="E417" s="71"/>
      <c r="F417" s="71"/>
    </row>
    <row r="418" ht="14.25" customHeight="1">
      <c r="A418" s="70"/>
      <c r="B418" s="71"/>
      <c r="C418" s="72"/>
      <c r="D418" s="73"/>
      <c r="E418" s="71"/>
      <c r="F418" s="71"/>
    </row>
    <row r="419" ht="14.25" customHeight="1">
      <c r="A419" s="70"/>
      <c r="B419" s="71"/>
      <c r="C419" s="72"/>
      <c r="D419" s="73"/>
      <c r="E419" s="71"/>
      <c r="F419" s="71"/>
    </row>
    <row r="420" ht="14.25" customHeight="1">
      <c r="A420" s="70"/>
      <c r="B420" s="71"/>
      <c r="C420" s="72"/>
      <c r="D420" s="73"/>
      <c r="E420" s="71"/>
      <c r="F420" s="71"/>
    </row>
    <row r="421" ht="14.25" customHeight="1">
      <c r="A421" s="70"/>
      <c r="B421" s="71"/>
      <c r="C421" s="72"/>
      <c r="D421" s="73"/>
      <c r="E421" s="71"/>
      <c r="F421" s="71"/>
    </row>
    <row r="422" ht="14.25" customHeight="1">
      <c r="A422" s="70"/>
      <c r="B422" s="71"/>
      <c r="C422" s="72"/>
      <c r="D422" s="73"/>
      <c r="E422" s="71"/>
      <c r="F422" s="71"/>
    </row>
    <row r="423" ht="14.25" customHeight="1">
      <c r="A423" s="70"/>
      <c r="B423" s="71"/>
      <c r="C423" s="72"/>
      <c r="D423" s="73"/>
      <c r="E423" s="71"/>
      <c r="F423" s="71"/>
    </row>
    <row r="424" ht="14.25" customHeight="1">
      <c r="A424" s="70"/>
      <c r="B424" s="71"/>
      <c r="C424" s="72"/>
      <c r="D424" s="73"/>
      <c r="E424" s="71"/>
      <c r="F424" s="71"/>
    </row>
    <row r="425" ht="14.25" customHeight="1">
      <c r="A425" s="70"/>
      <c r="B425" s="71"/>
      <c r="C425" s="72"/>
      <c r="D425" s="73"/>
      <c r="E425" s="71"/>
      <c r="F425" s="71"/>
    </row>
    <row r="426" ht="14.25" customHeight="1">
      <c r="A426" s="70"/>
      <c r="B426" s="71"/>
      <c r="C426" s="72"/>
      <c r="D426" s="73"/>
      <c r="E426" s="71"/>
      <c r="F426" s="71"/>
    </row>
    <row r="427" ht="14.25" customHeight="1">
      <c r="A427" s="70"/>
      <c r="B427" s="71"/>
      <c r="C427" s="72"/>
      <c r="D427" s="73"/>
      <c r="E427" s="71"/>
      <c r="F427" s="71"/>
    </row>
    <row r="428" ht="14.25" customHeight="1">
      <c r="A428" s="70"/>
      <c r="B428" s="71"/>
      <c r="C428" s="72"/>
      <c r="D428" s="73"/>
      <c r="E428" s="71"/>
      <c r="F428" s="71"/>
    </row>
    <row r="429" ht="14.25" customHeight="1">
      <c r="A429" s="70"/>
      <c r="B429" s="71"/>
      <c r="C429" s="72"/>
      <c r="D429" s="73"/>
      <c r="E429" s="71"/>
      <c r="F429" s="71"/>
    </row>
    <row r="430" ht="14.25" customHeight="1">
      <c r="A430" s="70"/>
      <c r="B430" s="71"/>
      <c r="C430" s="72"/>
      <c r="D430" s="73"/>
      <c r="E430" s="71"/>
      <c r="F430" s="71"/>
    </row>
    <row r="431" ht="14.25" customHeight="1">
      <c r="A431" s="70"/>
      <c r="B431" s="71"/>
      <c r="C431" s="72"/>
      <c r="D431" s="73"/>
      <c r="E431" s="71"/>
      <c r="F431" s="71"/>
    </row>
    <row r="432" ht="14.25" customHeight="1">
      <c r="A432" s="70"/>
      <c r="B432" s="71"/>
      <c r="C432" s="72"/>
      <c r="D432" s="73"/>
      <c r="E432" s="71"/>
      <c r="F432" s="71"/>
    </row>
    <row r="433" ht="14.25" customHeight="1">
      <c r="A433" s="70"/>
      <c r="B433" s="71"/>
      <c r="C433" s="72"/>
      <c r="D433" s="73"/>
      <c r="E433" s="71"/>
      <c r="F433" s="71"/>
    </row>
    <row r="434" ht="14.25" customHeight="1">
      <c r="A434" s="70"/>
      <c r="B434" s="71"/>
      <c r="C434" s="72"/>
      <c r="D434" s="73"/>
      <c r="E434" s="71"/>
      <c r="F434" s="71"/>
    </row>
    <row r="435" ht="14.25" customHeight="1">
      <c r="A435" s="70"/>
      <c r="B435" s="71"/>
      <c r="C435" s="72"/>
      <c r="D435" s="73"/>
      <c r="E435" s="71"/>
      <c r="F435" s="71"/>
    </row>
    <row r="436" ht="14.25" customHeight="1">
      <c r="A436" s="70"/>
      <c r="B436" s="71"/>
      <c r="C436" s="72"/>
      <c r="D436" s="73"/>
      <c r="E436" s="71"/>
      <c r="F436" s="71"/>
    </row>
    <row r="437" ht="14.25" customHeight="1">
      <c r="A437" s="70"/>
      <c r="B437" s="71"/>
      <c r="C437" s="72"/>
      <c r="D437" s="73"/>
      <c r="E437" s="71"/>
      <c r="F437" s="71"/>
    </row>
    <row r="438" ht="14.25" customHeight="1">
      <c r="A438" s="70"/>
      <c r="B438" s="71"/>
      <c r="C438" s="72"/>
      <c r="D438" s="73"/>
      <c r="E438" s="71"/>
      <c r="F438" s="71"/>
    </row>
    <row r="439" ht="14.25" customHeight="1">
      <c r="A439" s="70"/>
      <c r="B439" s="71"/>
      <c r="C439" s="72"/>
      <c r="D439" s="73"/>
      <c r="E439" s="71"/>
      <c r="F439" s="71"/>
    </row>
    <row r="440" ht="14.25" customHeight="1">
      <c r="A440" s="70"/>
      <c r="B440" s="71"/>
      <c r="C440" s="72"/>
      <c r="D440" s="73"/>
      <c r="E440" s="71"/>
      <c r="F440" s="71"/>
    </row>
    <row r="441" ht="14.25" customHeight="1">
      <c r="A441" s="70"/>
      <c r="B441" s="71"/>
      <c r="C441" s="72"/>
      <c r="D441" s="73"/>
      <c r="E441" s="71"/>
      <c r="F441" s="71"/>
    </row>
    <row r="442" ht="14.25" customHeight="1">
      <c r="A442" s="70"/>
      <c r="B442" s="71"/>
      <c r="C442" s="72"/>
      <c r="D442" s="73"/>
      <c r="E442" s="71"/>
      <c r="F442" s="71"/>
    </row>
    <row r="443" ht="14.25" customHeight="1">
      <c r="A443" s="70"/>
      <c r="B443" s="71"/>
      <c r="C443" s="72"/>
      <c r="D443" s="73"/>
      <c r="E443" s="71"/>
      <c r="F443" s="71"/>
    </row>
    <row r="444" ht="14.25" customHeight="1">
      <c r="A444" s="70"/>
      <c r="B444" s="71"/>
      <c r="C444" s="72"/>
      <c r="D444" s="73"/>
      <c r="E444" s="71"/>
      <c r="F444" s="71"/>
    </row>
    <row r="445" ht="14.25" customHeight="1">
      <c r="A445" s="70"/>
      <c r="B445" s="71"/>
      <c r="C445" s="72"/>
      <c r="D445" s="73"/>
      <c r="E445" s="71"/>
      <c r="F445" s="71"/>
    </row>
    <row r="446" ht="14.25" customHeight="1">
      <c r="A446" s="70"/>
      <c r="B446" s="71"/>
      <c r="C446" s="72"/>
      <c r="D446" s="73"/>
      <c r="E446" s="71"/>
      <c r="F446" s="71"/>
    </row>
    <row r="447" ht="14.25" customHeight="1">
      <c r="A447" s="70"/>
      <c r="B447" s="71"/>
      <c r="C447" s="72"/>
      <c r="D447" s="73"/>
      <c r="E447" s="71"/>
      <c r="F447" s="71"/>
    </row>
    <row r="448" ht="14.25" customHeight="1">
      <c r="A448" s="70"/>
      <c r="B448" s="71"/>
      <c r="C448" s="72"/>
      <c r="D448" s="73"/>
      <c r="E448" s="71"/>
      <c r="F448" s="71"/>
    </row>
    <row r="449" ht="14.25" customHeight="1">
      <c r="A449" s="70"/>
      <c r="B449" s="71"/>
      <c r="C449" s="72"/>
      <c r="D449" s="73"/>
      <c r="E449" s="71"/>
      <c r="F449" s="71"/>
    </row>
    <row r="450" ht="14.25" customHeight="1">
      <c r="A450" s="70"/>
      <c r="B450" s="71"/>
      <c r="C450" s="72"/>
      <c r="D450" s="73"/>
      <c r="E450" s="71"/>
      <c r="F450" s="71"/>
    </row>
    <row r="451" ht="14.25" customHeight="1">
      <c r="A451" s="70"/>
      <c r="B451" s="71"/>
      <c r="C451" s="72"/>
      <c r="D451" s="73"/>
      <c r="E451" s="71"/>
      <c r="F451" s="71"/>
    </row>
    <row r="452" ht="14.25" customHeight="1">
      <c r="A452" s="70"/>
      <c r="B452" s="71"/>
      <c r="C452" s="72"/>
      <c r="D452" s="73"/>
      <c r="E452" s="71"/>
      <c r="F452" s="71"/>
    </row>
    <row r="453" ht="14.25" customHeight="1">
      <c r="A453" s="70"/>
      <c r="B453" s="71"/>
      <c r="C453" s="72"/>
      <c r="D453" s="73"/>
      <c r="E453" s="71"/>
      <c r="F453" s="71"/>
    </row>
    <row r="454" ht="14.25" customHeight="1">
      <c r="A454" s="70"/>
      <c r="B454" s="71"/>
      <c r="C454" s="72"/>
      <c r="D454" s="73"/>
      <c r="E454" s="71"/>
      <c r="F454" s="71"/>
    </row>
    <row r="455" ht="14.25" customHeight="1">
      <c r="A455" s="70"/>
      <c r="B455" s="71"/>
      <c r="C455" s="72"/>
      <c r="D455" s="73"/>
      <c r="E455" s="71"/>
      <c r="F455" s="71"/>
    </row>
    <row r="456" ht="14.25" customHeight="1">
      <c r="A456" s="70"/>
      <c r="B456" s="71"/>
      <c r="C456" s="72"/>
      <c r="D456" s="73"/>
      <c r="E456" s="71"/>
      <c r="F456" s="71"/>
    </row>
    <row r="457" ht="14.25" customHeight="1">
      <c r="A457" s="70"/>
      <c r="B457" s="71"/>
      <c r="C457" s="72"/>
      <c r="D457" s="73"/>
      <c r="E457" s="71"/>
      <c r="F457" s="71"/>
    </row>
    <row r="458" ht="14.25" customHeight="1">
      <c r="A458" s="70"/>
      <c r="B458" s="71"/>
      <c r="C458" s="72"/>
      <c r="D458" s="73"/>
      <c r="E458" s="71"/>
      <c r="F458" s="71"/>
    </row>
    <row r="459" ht="14.25" customHeight="1">
      <c r="A459" s="70"/>
      <c r="B459" s="71"/>
      <c r="C459" s="72"/>
      <c r="D459" s="73"/>
      <c r="E459" s="71"/>
      <c r="F459" s="71"/>
    </row>
    <row r="460" ht="14.25" customHeight="1">
      <c r="A460" s="70"/>
      <c r="B460" s="71"/>
      <c r="C460" s="72"/>
      <c r="D460" s="73"/>
      <c r="E460" s="71"/>
      <c r="F460" s="71"/>
    </row>
    <row r="461" ht="14.25" customHeight="1">
      <c r="A461" s="70"/>
      <c r="B461" s="71"/>
      <c r="C461" s="72"/>
      <c r="D461" s="73"/>
      <c r="E461" s="71"/>
      <c r="F461" s="71"/>
    </row>
    <row r="462" ht="14.25" customHeight="1">
      <c r="A462" s="70"/>
      <c r="B462" s="71"/>
      <c r="C462" s="72"/>
      <c r="D462" s="73"/>
      <c r="E462" s="71"/>
      <c r="F462" s="71"/>
    </row>
    <row r="463" ht="14.25" customHeight="1">
      <c r="A463" s="70"/>
      <c r="B463" s="71"/>
      <c r="C463" s="72"/>
      <c r="D463" s="73"/>
      <c r="E463" s="71"/>
      <c r="F463" s="71"/>
    </row>
    <row r="464" ht="14.25" customHeight="1">
      <c r="A464" s="70"/>
      <c r="B464" s="71"/>
      <c r="C464" s="72"/>
      <c r="D464" s="73"/>
      <c r="E464" s="71"/>
      <c r="F464" s="71"/>
    </row>
    <row r="465" ht="14.25" customHeight="1">
      <c r="A465" s="70"/>
      <c r="B465" s="71"/>
      <c r="C465" s="72"/>
      <c r="D465" s="73"/>
      <c r="E465" s="71"/>
      <c r="F465" s="71"/>
    </row>
    <row r="466" ht="14.25" customHeight="1">
      <c r="A466" s="70"/>
      <c r="B466" s="71"/>
      <c r="C466" s="72"/>
      <c r="D466" s="73"/>
      <c r="E466" s="71"/>
      <c r="F466" s="71"/>
    </row>
    <row r="467" ht="14.25" customHeight="1">
      <c r="A467" s="70"/>
      <c r="B467" s="71"/>
      <c r="C467" s="72"/>
      <c r="D467" s="73"/>
      <c r="E467" s="71"/>
      <c r="F467" s="71"/>
    </row>
    <row r="468" ht="14.25" customHeight="1">
      <c r="A468" s="70"/>
      <c r="B468" s="71"/>
      <c r="C468" s="72"/>
      <c r="D468" s="73"/>
      <c r="E468" s="71"/>
      <c r="F468" s="71"/>
    </row>
    <row r="469" ht="14.25" customHeight="1">
      <c r="A469" s="70"/>
      <c r="B469" s="71"/>
      <c r="C469" s="72"/>
      <c r="D469" s="73"/>
      <c r="E469" s="71"/>
      <c r="F469" s="71"/>
    </row>
    <row r="470" ht="14.25" customHeight="1">
      <c r="A470" s="70"/>
      <c r="B470" s="71"/>
      <c r="C470" s="72"/>
      <c r="D470" s="73"/>
      <c r="E470" s="71"/>
      <c r="F470" s="71"/>
    </row>
    <row r="471" ht="14.25" customHeight="1">
      <c r="A471" s="70"/>
      <c r="B471" s="71"/>
      <c r="C471" s="72"/>
      <c r="D471" s="73"/>
      <c r="E471" s="71"/>
      <c r="F471" s="71"/>
    </row>
    <row r="472" ht="14.25" customHeight="1">
      <c r="A472" s="70"/>
      <c r="B472" s="71"/>
      <c r="C472" s="72"/>
      <c r="D472" s="73"/>
      <c r="E472" s="71"/>
      <c r="F472" s="71"/>
    </row>
    <row r="473" ht="14.25" customHeight="1">
      <c r="A473" s="70"/>
      <c r="B473" s="71"/>
      <c r="C473" s="72"/>
      <c r="D473" s="73"/>
      <c r="E473" s="71"/>
      <c r="F473" s="71"/>
    </row>
    <row r="474" ht="14.25" customHeight="1">
      <c r="A474" s="70"/>
      <c r="B474" s="71"/>
      <c r="C474" s="72"/>
      <c r="D474" s="73"/>
      <c r="E474" s="71"/>
      <c r="F474" s="71"/>
    </row>
    <row r="475" ht="14.25" customHeight="1">
      <c r="A475" s="70"/>
      <c r="B475" s="71"/>
      <c r="C475" s="72"/>
      <c r="D475" s="73"/>
      <c r="E475" s="71"/>
      <c r="F475" s="71"/>
    </row>
    <row r="476" ht="14.25" customHeight="1">
      <c r="A476" s="70"/>
      <c r="B476" s="71"/>
      <c r="C476" s="72"/>
      <c r="D476" s="73"/>
      <c r="E476" s="71"/>
      <c r="F476" s="71"/>
    </row>
    <row r="477" ht="14.25" customHeight="1">
      <c r="A477" s="70"/>
      <c r="B477" s="71"/>
      <c r="C477" s="72"/>
      <c r="D477" s="73"/>
      <c r="E477" s="71"/>
      <c r="F477" s="71"/>
    </row>
    <row r="478" ht="14.25" customHeight="1">
      <c r="A478" s="70"/>
      <c r="B478" s="71"/>
      <c r="C478" s="72"/>
      <c r="D478" s="73"/>
      <c r="E478" s="71"/>
      <c r="F478" s="71"/>
    </row>
    <row r="479" ht="14.25" customHeight="1">
      <c r="A479" s="70"/>
      <c r="B479" s="71"/>
      <c r="C479" s="72"/>
      <c r="D479" s="73"/>
      <c r="E479" s="71"/>
      <c r="F479" s="71"/>
    </row>
    <row r="480" ht="14.25" customHeight="1">
      <c r="A480" s="70"/>
      <c r="B480" s="71"/>
      <c r="C480" s="72"/>
      <c r="D480" s="73"/>
      <c r="E480" s="71"/>
      <c r="F480" s="71"/>
    </row>
    <row r="481" ht="14.25" customHeight="1">
      <c r="A481" s="70"/>
      <c r="B481" s="71"/>
      <c r="C481" s="72"/>
      <c r="D481" s="73"/>
      <c r="E481" s="71"/>
      <c r="F481" s="71"/>
    </row>
    <row r="482" ht="14.25" customHeight="1">
      <c r="A482" s="70"/>
      <c r="B482" s="71"/>
      <c r="C482" s="72"/>
      <c r="D482" s="73"/>
      <c r="E482" s="71"/>
      <c r="F482" s="71"/>
    </row>
    <row r="483" ht="14.25" customHeight="1">
      <c r="A483" s="70"/>
      <c r="B483" s="71"/>
      <c r="C483" s="72"/>
      <c r="D483" s="73"/>
      <c r="E483" s="71"/>
      <c r="F483" s="71"/>
    </row>
    <row r="484" ht="14.25" customHeight="1">
      <c r="A484" s="70"/>
      <c r="B484" s="71"/>
      <c r="C484" s="72"/>
      <c r="D484" s="73"/>
      <c r="E484" s="71"/>
      <c r="F484" s="71"/>
    </row>
    <row r="485" ht="14.25" customHeight="1">
      <c r="A485" s="70"/>
      <c r="B485" s="71"/>
      <c r="C485" s="72"/>
      <c r="D485" s="73"/>
      <c r="E485" s="71"/>
      <c r="F485" s="71"/>
    </row>
    <row r="486" ht="14.25" customHeight="1">
      <c r="A486" s="70"/>
      <c r="B486" s="71"/>
      <c r="C486" s="72"/>
      <c r="D486" s="73"/>
      <c r="E486" s="71"/>
      <c r="F486" s="71"/>
    </row>
    <row r="487" ht="14.25" customHeight="1">
      <c r="A487" s="70"/>
      <c r="B487" s="71"/>
      <c r="C487" s="72"/>
      <c r="D487" s="73"/>
      <c r="E487" s="71"/>
      <c r="F487" s="71"/>
    </row>
    <row r="488" ht="14.25" customHeight="1">
      <c r="A488" s="70"/>
      <c r="B488" s="71"/>
      <c r="C488" s="72"/>
      <c r="D488" s="73"/>
      <c r="E488" s="71"/>
      <c r="F488" s="71"/>
    </row>
    <row r="489" ht="14.25" customHeight="1">
      <c r="A489" s="70"/>
      <c r="B489" s="71"/>
      <c r="C489" s="72"/>
      <c r="D489" s="73"/>
      <c r="E489" s="71"/>
      <c r="F489" s="71"/>
    </row>
    <row r="490" ht="14.25" customHeight="1">
      <c r="A490" s="70"/>
      <c r="B490" s="71"/>
      <c r="C490" s="72"/>
      <c r="D490" s="73"/>
      <c r="E490" s="71"/>
      <c r="F490" s="71"/>
    </row>
    <row r="491" ht="14.25" customHeight="1">
      <c r="A491" s="70"/>
      <c r="B491" s="71"/>
      <c r="C491" s="72"/>
      <c r="D491" s="73"/>
      <c r="E491" s="71"/>
      <c r="F491" s="71"/>
    </row>
    <row r="492" ht="14.25" customHeight="1">
      <c r="A492" s="70"/>
      <c r="B492" s="71"/>
      <c r="C492" s="72"/>
      <c r="D492" s="73"/>
      <c r="E492" s="71"/>
      <c r="F492" s="71"/>
    </row>
    <row r="493" ht="14.25" customHeight="1">
      <c r="A493" s="70"/>
      <c r="B493" s="71"/>
      <c r="C493" s="72"/>
      <c r="D493" s="73"/>
      <c r="E493" s="71"/>
      <c r="F493" s="71"/>
    </row>
    <row r="494" ht="14.25" customHeight="1">
      <c r="A494" s="70"/>
      <c r="B494" s="71"/>
      <c r="C494" s="72"/>
      <c r="D494" s="73"/>
      <c r="E494" s="71"/>
      <c r="F494" s="71"/>
    </row>
    <row r="495" ht="14.25" customHeight="1">
      <c r="A495" s="70"/>
      <c r="B495" s="71"/>
      <c r="C495" s="72"/>
      <c r="D495" s="73"/>
      <c r="E495" s="71"/>
      <c r="F495" s="71"/>
    </row>
    <row r="496" ht="14.25" customHeight="1">
      <c r="A496" s="70"/>
      <c r="B496" s="71"/>
      <c r="C496" s="72"/>
      <c r="D496" s="73"/>
      <c r="E496" s="71"/>
      <c r="F496" s="71"/>
    </row>
    <row r="497" ht="14.25" customHeight="1">
      <c r="A497" s="70"/>
      <c r="B497" s="71"/>
      <c r="C497" s="72"/>
      <c r="D497" s="73"/>
      <c r="E497" s="71"/>
      <c r="F497" s="71"/>
    </row>
    <row r="498" ht="14.25" customHeight="1">
      <c r="A498" s="70"/>
      <c r="B498" s="71"/>
      <c r="C498" s="72"/>
      <c r="D498" s="73"/>
      <c r="E498" s="71"/>
      <c r="F498" s="71"/>
    </row>
    <row r="499" ht="14.25" customHeight="1">
      <c r="A499" s="70"/>
      <c r="B499" s="71"/>
      <c r="C499" s="72"/>
      <c r="D499" s="73"/>
      <c r="E499" s="71"/>
      <c r="F499" s="71"/>
    </row>
    <row r="500" ht="14.25" customHeight="1">
      <c r="A500" s="70"/>
      <c r="B500" s="71"/>
      <c r="C500" s="72"/>
      <c r="D500" s="73"/>
      <c r="E500" s="71"/>
      <c r="F500" s="71"/>
    </row>
    <row r="501" ht="14.25" customHeight="1">
      <c r="A501" s="70"/>
      <c r="B501" s="71"/>
      <c r="C501" s="72"/>
      <c r="D501" s="73"/>
      <c r="E501" s="71"/>
      <c r="F501" s="71"/>
    </row>
    <row r="502" ht="14.25" customHeight="1">
      <c r="A502" s="70"/>
      <c r="B502" s="71"/>
      <c r="C502" s="72"/>
      <c r="D502" s="73"/>
      <c r="E502" s="71"/>
      <c r="F502" s="71"/>
    </row>
    <row r="503" ht="14.25" customHeight="1">
      <c r="A503" s="70"/>
      <c r="B503" s="71"/>
      <c r="C503" s="72"/>
      <c r="D503" s="73"/>
      <c r="E503" s="71"/>
      <c r="F503" s="71"/>
    </row>
    <row r="504" ht="14.25" customHeight="1">
      <c r="A504" s="70"/>
      <c r="B504" s="71"/>
      <c r="C504" s="72"/>
      <c r="D504" s="73"/>
      <c r="E504" s="71"/>
      <c r="F504" s="71"/>
    </row>
    <row r="505" ht="14.25" customHeight="1">
      <c r="A505" s="70"/>
      <c r="B505" s="71"/>
      <c r="C505" s="72"/>
      <c r="D505" s="73"/>
      <c r="E505" s="71"/>
      <c r="F505" s="71"/>
    </row>
    <row r="506" ht="14.25" customHeight="1">
      <c r="A506" s="70"/>
      <c r="B506" s="71"/>
      <c r="C506" s="72"/>
      <c r="D506" s="73"/>
      <c r="E506" s="71"/>
      <c r="F506" s="71"/>
    </row>
    <row r="507" ht="14.25" customHeight="1">
      <c r="A507" s="70"/>
      <c r="B507" s="71"/>
      <c r="C507" s="72"/>
      <c r="D507" s="73"/>
      <c r="E507" s="71"/>
      <c r="F507" s="71"/>
    </row>
    <row r="508" ht="14.25" customHeight="1">
      <c r="A508" s="70"/>
      <c r="B508" s="71"/>
      <c r="C508" s="72"/>
      <c r="D508" s="73"/>
      <c r="E508" s="71"/>
      <c r="F508" s="71"/>
    </row>
    <row r="509" ht="14.25" customHeight="1">
      <c r="A509" s="70"/>
      <c r="B509" s="71"/>
      <c r="C509" s="72"/>
      <c r="D509" s="73"/>
      <c r="E509" s="71"/>
      <c r="F509" s="71"/>
    </row>
    <row r="510" ht="14.25" customHeight="1">
      <c r="A510" s="70"/>
      <c r="B510" s="71"/>
      <c r="C510" s="72"/>
      <c r="D510" s="73"/>
      <c r="E510" s="71"/>
      <c r="F510" s="71"/>
    </row>
    <row r="511" ht="14.25" customHeight="1">
      <c r="A511" s="70"/>
      <c r="B511" s="71"/>
      <c r="C511" s="72"/>
      <c r="D511" s="73"/>
      <c r="E511" s="71"/>
      <c r="F511" s="71"/>
    </row>
    <row r="512" ht="14.25" customHeight="1">
      <c r="A512" s="70"/>
      <c r="B512" s="71"/>
      <c r="C512" s="72"/>
      <c r="D512" s="73"/>
      <c r="E512" s="71"/>
      <c r="F512" s="71"/>
    </row>
    <row r="513" ht="14.25" customHeight="1">
      <c r="A513" s="70"/>
      <c r="B513" s="71"/>
      <c r="C513" s="72"/>
      <c r="D513" s="73"/>
      <c r="E513" s="71"/>
      <c r="F513" s="71"/>
    </row>
    <row r="514" ht="14.25" customHeight="1">
      <c r="A514" s="70"/>
      <c r="B514" s="71"/>
      <c r="C514" s="72"/>
      <c r="D514" s="73"/>
      <c r="E514" s="71"/>
      <c r="F514" s="71"/>
    </row>
    <row r="515" ht="14.25" customHeight="1">
      <c r="A515" s="70"/>
      <c r="B515" s="71"/>
      <c r="C515" s="72"/>
      <c r="D515" s="73"/>
      <c r="E515" s="71"/>
      <c r="F515" s="71"/>
    </row>
    <row r="516" ht="14.25" customHeight="1">
      <c r="A516" s="70"/>
      <c r="B516" s="71"/>
      <c r="C516" s="72"/>
      <c r="D516" s="73"/>
      <c r="E516" s="71"/>
      <c r="F516" s="71"/>
    </row>
    <row r="517" ht="14.25" customHeight="1">
      <c r="A517" s="70"/>
      <c r="B517" s="71"/>
      <c r="C517" s="72"/>
      <c r="D517" s="73"/>
      <c r="E517" s="71"/>
      <c r="F517" s="71"/>
    </row>
    <row r="518" ht="14.25" customHeight="1">
      <c r="A518" s="70"/>
      <c r="B518" s="71"/>
      <c r="C518" s="72"/>
      <c r="D518" s="73"/>
      <c r="E518" s="71"/>
      <c r="F518" s="71"/>
    </row>
    <row r="519" ht="14.25" customHeight="1">
      <c r="A519" s="70"/>
      <c r="B519" s="71"/>
      <c r="C519" s="72"/>
      <c r="D519" s="73"/>
      <c r="E519" s="71"/>
      <c r="F519" s="71"/>
    </row>
    <row r="520" ht="14.25" customHeight="1">
      <c r="A520" s="70"/>
      <c r="B520" s="71"/>
      <c r="C520" s="72"/>
      <c r="D520" s="73"/>
      <c r="E520" s="71"/>
      <c r="F520" s="71"/>
    </row>
    <row r="521" ht="14.25" customHeight="1">
      <c r="A521" s="70"/>
      <c r="B521" s="71"/>
      <c r="C521" s="72"/>
      <c r="D521" s="73"/>
      <c r="E521" s="71"/>
      <c r="F521" s="71"/>
    </row>
    <row r="522" ht="14.25" customHeight="1">
      <c r="A522" s="70"/>
      <c r="B522" s="71"/>
      <c r="C522" s="72"/>
      <c r="D522" s="73"/>
      <c r="E522" s="71"/>
      <c r="F522" s="71"/>
    </row>
    <row r="523" ht="14.25" customHeight="1">
      <c r="A523" s="70"/>
      <c r="B523" s="71"/>
      <c r="C523" s="72"/>
      <c r="D523" s="73"/>
      <c r="E523" s="71"/>
      <c r="F523" s="71"/>
    </row>
    <row r="524" ht="14.25" customHeight="1">
      <c r="A524" s="70"/>
      <c r="B524" s="71"/>
      <c r="C524" s="72"/>
      <c r="D524" s="73"/>
      <c r="E524" s="71"/>
      <c r="F524" s="71"/>
    </row>
    <row r="525" ht="14.25" customHeight="1">
      <c r="A525" s="70"/>
      <c r="B525" s="71"/>
      <c r="C525" s="72"/>
      <c r="D525" s="73"/>
      <c r="E525" s="71"/>
      <c r="F525" s="71"/>
    </row>
    <row r="526" ht="14.25" customHeight="1">
      <c r="A526" s="70"/>
      <c r="B526" s="71"/>
      <c r="C526" s="72"/>
      <c r="D526" s="73"/>
      <c r="E526" s="71"/>
      <c r="F526" s="71"/>
    </row>
    <row r="527" ht="14.25" customHeight="1">
      <c r="A527" s="70"/>
      <c r="B527" s="71"/>
      <c r="C527" s="72"/>
      <c r="D527" s="73"/>
      <c r="E527" s="71"/>
      <c r="F527" s="71"/>
    </row>
    <row r="528" ht="14.25" customHeight="1">
      <c r="A528" s="70"/>
      <c r="B528" s="71"/>
      <c r="C528" s="72"/>
      <c r="D528" s="73"/>
      <c r="E528" s="71"/>
      <c r="F528" s="71"/>
    </row>
    <row r="529" ht="14.25" customHeight="1">
      <c r="A529" s="70"/>
      <c r="B529" s="71"/>
      <c r="C529" s="72"/>
      <c r="D529" s="73"/>
      <c r="E529" s="71"/>
      <c r="F529" s="71"/>
    </row>
    <row r="530" ht="14.25" customHeight="1">
      <c r="A530" s="70"/>
      <c r="B530" s="71"/>
      <c r="C530" s="72"/>
      <c r="D530" s="73"/>
      <c r="E530" s="71"/>
      <c r="F530" s="71"/>
    </row>
    <row r="531" ht="14.25" customHeight="1">
      <c r="A531" s="70"/>
      <c r="B531" s="71"/>
      <c r="C531" s="72"/>
      <c r="D531" s="73"/>
      <c r="E531" s="71"/>
      <c r="F531" s="71"/>
    </row>
    <row r="532" ht="14.25" customHeight="1">
      <c r="A532" s="70"/>
      <c r="B532" s="71"/>
      <c r="C532" s="72"/>
      <c r="D532" s="73"/>
      <c r="E532" s="71"/>
      <c r="F532" s="71"/>
    </row>
    <row r="533" ht="14.25" customHeight="1">
      <c r="A533" s="70"/>
      <c r="B533" s="71"/>
      <c r="C533" s="72"/>
      <c r="D533" s="73"/>
      <c r="E533" s="71"/>
      <c r="F533" s="71"/>
    </row>
    <row r="534" ht="14.25" customHeight="1">
      <c r="A534" s="70"/>
      <c r="B534" s="71"/>
      <c r="C534" s="72"/>
      <c r="D534" s="73"/>
      <c r="E534" s="71"/>
      <c r="F534" s="71"/>
    </row>
    <row r="535" ht="14.25" customHeight="1">
      <c r="A535" s="70"/>
      <c r="B535" s="71"/>
      <c r="C535" s="72"/>
      <c r="D535" s="73"/>
      <c r="E535" s="71"/>
      <c r="F535" s="71"/>
    </row>
    <row r="536" ht="14.25" customHeight="1">
      <c r="A536" s="70"/>
      <c r="B536" s="71"/>
      <c r="C536" s="72"/>
      <c r="D536" s="73"/>
      <c r="E536" s="71"/>
      <c r="F536" s="71"/>
    </row>
    <row r="537" ht="14.25" customHeight="1">
      <c r="A537" s="70"/>
      <c r="B537" s="71"/>
      <c r="C537" s="72"/>
      <c r="D537" s="73"/>
      <c r="E537" s="71"/>
      <c r="F537" s="71"/>
    </row>
    <row r="538" ht="14.25" customHeight="1">
      <c r="A538" s="70"/>
      <c r="B538" s="71"/>
      <c r="C538" s="72"/>
      <c r="D538" s="73"/>
      <c r="E538" s="71"/>
      <c r="F538" s="71"/>
    </row>
    <row r="539" ht="14.25" customHeight="1">
      <c r="A539" s="70"/>
      <c r="B539" s="71"/>
      <c r="C539" s="72"/>
      <c r="D539" s="73"/>
      <c r="E539" s="71"/>
      <c r="F539" s="71"/>
    </row>
    <row r="540" ht="14.25" customHeight="1">
      <c r="A540" s="70"/>
      <c r="B540" s="71"/>
      <c r="C540" s="72"/>
      <c r="D540" s="73"/>
      <c r="E540" s="71"/>
      <c r="F540" s="71"/>
    </row>
    <row r="541" ht="14.25" customHeight="1">
      <c r="A541" s="70"/>
      <c r="B541" s="71"/>
      <c r="C541" s="72"/>
      <c r="D541" s="73"/>
      <c r="E541" s="71"/>
      <c r="F541" s="71"/>
    </row>
    <row r="542" ht="14.25" customHeight="1">
      <c r="A542" s="70"/>
      <c r="B542" s="71"/>
      <c r="C542" s="72"/>
      <c r="D542" s="73"/>
      <c r="E542" s="71"/>
      <c r="F542" s="71"/>
    </row>
    <row r="543" ht="14.25" customHeight="1">
      <c r="A543" s="70"/>
      <c r="B543" s="71"/>
      <c r="C543" s="72"/>
      <c r="D543" s="73"/>
      <c r="E543" s="71"/>
      <c r="F543" s="71"/>
    </row>
    <row r="544" ht="14.25" customHeight="1">
      <c r="A544" s="70"/>
      <c r="B544" s="71"/>
      <c r="C544" s="72"/>
      <c r="D544" s="73"/>
      <c r="E544" s="71"/>
      <c r="F544" s="71"/>
    </row>
    <row r="545" ht="14.25" customHeight="1">
      <c r="A545" s="70"/>
      <c r="B545" s="71"/>
      <c r="C545" s="72"/>
      <c r="D545" s="73"/>
      <c r="E545" s="71"/>
      <c r="F545" s="71"/>
    </row>
    <row r="546" ht="14.25" customHeight="1">
      <c r="A546" s="70"/>
      <c r="B546" s="71"/>
      <c r="C546" s="72"/>
      <c r="D546" s="73"/>
      <c r="E546" s="71"/>
      <c r="F546" s="71"/>
    </row>
    <row r="547" ht="14.25" customHeight="1">
      <c r="A547" s="70"/>
      <c r="B547" s="71"/>
      <c r="C547" s="72"/>
      <c r="D547" s="73"/>
      <c r="E547" s="71"/>
      <c r="F547" s="71"/>
    </row>
    <row r="548" ht="14.25" customHeight="1">
      <c r="A548" s="70"/>
      <c r="B548" s="71"/>
      <c r="C548" s="72"/>
      <c r="D548" s="73"/>
      <c r="E548" s="71"/>
      <c r="F548" s="71"/>
    </row>
    <row r="549" ht="14.25" customHeight="1">
      <c r="A549" s="70"/>
      <c r="B549" s="71"/>
      <c r="C549" s="72"/>
      <c r="D549" s="73"/>
      <c r="E549" s="71"/>
      <c r="F549" s="71"/>
    </row>
    <row r="550" ht="14.25" customHeight="1">
      <c r="A550" s="70"/>
      <c r="B550" s="71"/>
      <c r="C550" s="72"/>
      <c r="D550" s="73"/>
      <c r="E550" s="71"/>
      <c r="F550" s="71"/>
    </row>
    <row r="551" ht="14.25" customHeight="1">
      <c r="A551" s="70"/>
      <c r="B551" s="71"/>
      <c r="C551" s="72"/>
      <c r="D551" s="73"/>
      <c r="E551" s="71"/>
      <c r="F551" s="71"/>
    </row>
    <row r="552" ht="14.25" customHeight="1">
      <c r="A552" s="70"/>
      <c r="B552" s="71"/>
      <c r="C552" s="72"/>
      <c r="D552" s="73"/>
      <c r="E552" s="71"/>
      <c r="F552" s="71"/>
    </row>
    <row r="553" ht="14.25" customHeight="1">
      <c r="A553" s="70"/>
      <c r="B553" s="71"/>
      <c r="C553" s="72"/>
      <c r="D553" s="73"/>
      <c r="E553" s="71"/>
      <c r="F553" s="71"/>
    </row>
    <row r="554" ht="14.25" customHeight="1">
      <c r="A554" s="70"/>
      <c r="B554" s="71"/>
      <c r="C554" s="72"/>
      <c r="D554" s="73"/>
      <c r="E554" s="71"/>
      <c r="F554" s="71"/>
    </row>
    <row r="555" ht="14.25" customHeight="1">
      <c r="A555" s="70"/>
      <c r="B555" s="71"/>
      <c r="C555" s="72"/>
      <c r="D555" s="73"/>
      <c r="E555" s="71"/>
      <c r="F555" s="71"/>
    </row>
    <row r="556" ht="14.25" customHeight="1">
      <c r="A556" s="70"/>
      <c r="B556" s="71"/>
      <c r="C556" s="72"/>
      <c r="D556" s="73"/>
      <c r="E556" s="71"/>
      <c r="F556" s="71"/>
    </row>
    <row r="557" ht="14.25" customHeight="1">
      <c r="A557" s="70"/>
      <c r="B557" s="71"/>
      <c r="C557" s="72"/>
      <c r="D557" s="73"/>
      <c r="E557" s="71"/>
      <c r="F557" s="71"/>
    </row>
    <row r="558" ht="14.25" customHeight="1">
      <c r="A558" s="70"/>
      <c r="B558" s="71"/>
      <c r="C558" s="72"/>
      <c r="D558" s="73"/>
      <c r="E558" s="71"/>
      <c r="F558" s="71"/>
    </row>
    <row r="559" ht="14.25" customHeight="1">
      <c r="A559" s="70"/>
      <c r="B559" s="71"/>
      <c r="C559" s="72"/>
      <c r="D559" s="73"/>
      <c r="E559" s="71"/>
      <c r="F559" s="71"/>
    </row>
    <row r="560" ht="14.25" customHeight="1">
      <c r="A560" s="70"/>
      <c r="B560" s="71"/>
      <c r="C560" s="72"/>
      <c r="D560" s="73"/>
      <c r="E560" s="71"/>
      <c r="F560" s="71"/>
    </row>
    <row r="561" ht="14.25" customHeight="1">
      <c r="A561" s="70"/>
      <c r="B561" s="71"/>
      <c r="C561" s="72"/>
      <c r="D561" s="73"/>
      <c r="E561" s="71"/>
      <c r="F561" s="71"/>
    </row>
    <row r="562" ht="14.25" customHeight="1">
      <c r="A562" s="70"/>
      <c r="B562" s="71"/>
      <c r="C562" s="72"/>
      <c r="D562" s="73"/>
      <c r="E562" s="71"/>
      <c r="F562" s="71"/>
    </row>
    <row r="563" ht="14.25" customHeight="1">
      <c r="A563" s="70"/>
      <c r="B563" s="71"/>
      <c r="C563" s="72"/>
      <c r="D563" s="73"/>
      <c r="E563" s="71"/>
      <c r="F563" s="71"/>
    </row>
    <row r="564" ht="14.25" customHeight="1">
      <c r="A564" s="70"/>
      <c r="B564" s="71"/>
      <c r="C564" s="72"/>
      <c r="D564" s="73"/>
      <c r="E564" s="71"/>
      <c r="F564" s="71"/>
    </row>
    <row r="565" ht="14.25" customHeight="1">
      <c r="A565" s="70"/>
      <c r="B565" s="71"/>
      <c r="C565" s="72"/>
      <c r="D565" s="73"/>
      <c r="E565" s="71"/>
      <c r="F565" s="71"/>
    </row>
    <row r="566" ht="14.25" customHeight="1">
      <c r="A566" s="70"/>
      <c r="B566" s="71"/>
      <c r="C566" s="72"/>
      <c r="D566" s="73"/>
      <c r="E566" s="71"/>
      <c r="F566" s="71"/>
    </row>
    <row r="567" ht="14.25" customHeight="1">
      <c r="A567" s="70"/>
      <c r="B567" s="71"/>
      <c r="C567" s="72"/>
      <c r="D567" s="73"/>
      <c r="E567" s="71"/>
      <c r="F567" s="71"/>
    </row>
    <row r="568" ht="14.25" customHeight="1">
      <c r="A568" s="70"/>
      <c r="B568" s="71"/>
      <c r="C568" s="72"/>
      <c r="D568" s="73"/>
      <c r="E568" s="71"/>
      <c r="F568" s="71"/>
    </row>
    <row r="569" ht="14.25" customHeight="1">
      <c r="A569" s="70"/>
      <c r="B569" s="71"/>
      <c r="C569" s="72"/>
      <c r="D569" s="73"/>
      <c r="E569" s="71"/>
      <c r="F569" s="71"/>
    </row>
    <row r="570" ht="14.25" customHeight="1">
      <c r="A570" s="70"/>
      <c r="B570" s="71"/>
      <c r="C570" s="72"/>
      <c r="D570" s="73"/>
      <c r="E570" s="71"/>
      <c r="F570" s="71"/>
    </row>
    <row r="571" ht="14.25" customHeight="1">
      <c r="A571" s="70"/>
      <c r="B571" s="71"/>
      <c r="C571" s="72"/>
      <c r="D571" s="73"/>
      <c r="E571" s="71"/>
      <c r="F571" s="71"/>
    </row>
    <row r="572" ht="14.25" customHeight="1">
      <c r="A572" s="70"/>
      <c r="B572" s="71"/>
      <c r="C572" s="72"/>
      <c r="D572" s="73"/>
      <c r="E572" s="71"/>
      <c r="F572" s="71"/>
    </row>
    <row r="573" ht="14.25" customHeight="1">
      <c r="A573" s="70"/>
      <c r="B573" s="71"/>
      <c r="C573" s="72"/>
      <c r="D573" s="73"/>
      <c r="E573" s="71"/>
      <c r="F573" s="71"/>
    </row>
    <row r="574" ht="14.25" customHeight="1">
      <c r="A574" s="70"/>
      <c r="B574" s="71"/>
      <c r="C574" s="72"/>
      <c r="D574" s="73"/>
      <c r="E574" s="71"/>
      <c r="F574" s="71"/>
    </row>
    <row r="575" ht="14.25" customHeight="1">
      <c r="A575" s="70"/>
      <c r="B575" s="71"/>
      <c r="C575" s="72"/>
      <c r="D575" s="73"/>
      <c r="E575" s="71"/>
      <c r="F575" s="71"/>
    </row>
    <row r="576" ht="14.25" customHeight="1">
      <c r="A576" s="70"/>
      <c r="B576" s="71"/>
      <c r="C576" s="72"/>
      <c r="D576" s="73"/>
      <c r="E576" s="71"/>
      <c r="F576" s="71"/>
    </row>
    <row r="577" ht="14.25" customHeight="1">
      <c r="A577" s="70"/>
      <c r="B577" s="71"/>
      <c r="C577" s="72"/>
      <c r="D577" s="73"/>
      <c r="E577" s="71"/>
      <c r="F577" s="71"/>
    </row>
    <row r="578" ht="14.25" customHeight="1">
      <c r="A578" s="70"/>
      <c r="B578" s="71"/>
      <c r="C578" s="72"/>
      <c r="D578" s="73"/>
      <c r="E578" s="71"/>
      <c r="F578" s="71"/>
    </row>
    <row r="579" ht="14.25" customHeight="1">
      <c r="A579" s="70"/>
      <c r="B579" s="71"/>
      <c r="C579" s="72"/>
      <c r="D579" s="73"/>
      <c r="E579" s="71"/>
      <c r="F579" s="71"/>
    </row>
    <row r="580" ht="14.25" customHeight="1">
      <c r="A580" s="70"/>
      <c r="B580" s="71"/>
      <c r="C580" s="72"/>
      <c r="D580" s="73"/>
      <c r="E580" s="71"/>
      <c r="F580" s="71"/>
    </row>
    <row r="581" ht="14.25" customHeight="1">
      <c r="A581" s="70"/>
      <c r="B581" s="71"/>
      <c r="C581" s="72"/>
      <c r="D581" s="73"/>
      <c r="E581" s="71"/>
      <c r="F581" s="71"/>
    </row>
    <row r="582" ht="14.25" customHeight="1">
      <c r="A582" s="70"/>
      <c r="B582" s="71"/>
      <c r="C582" s="72"/>
      <c r="D582" s="73"/>
      <c r="E582" s="71"/>
      <c r="F582" s="71"/>
    </row>
    <row r="583" ht="14.25" customHeight="1">
      <c r="A583" s="70"/>
      <c r="B583" s="71"/>
      <c r="C583" s="72"/>
      <c r="D583" s="73"/>
      <c r="E583" s="71"/>
      <c r="F583" s="71"/>
    </row>
    <row r="584" ht="14.25" customHeight="1">
      <c r="A584" s="70"/>
      <c r="B584" s="71"/>
      <c r="C584" s="72"/>
      <c r="D584" s="73"/>
      <c r="E584" s="71"/>
      <c r="F584" s="71"/>
    </row>
    <row r="585" ht="14.25" customHeight="1">
      <c r="A585" s="70"/>
      <c r="B585" s="71"/>
      <c r="C585" s="72"/>
      <c r="D585" s="73"/>
      <c r="E585" s="71"/>
      <c r="F585" s="71"/>
    </row>
    <row r="586" ht="14.25" customHeight="1">
      <c r="A586" s="70"/>
      <c r="B586" s="71"/>
      <c r="C586" s="72"/>
      <c r="D586" s="73"/>
      <c r="E586" s="71"/>
      <c r="F586" s="71"/>
    </row>
    <row r="587" ht="14.25" customHeight="1">
      <c r="A587" s="70"/>
      <c r="B587" s="71"/>
      <c r="C587" s="72"/>
      <c r="D587" s="73"/>
      <c r="E587" s="71"/>
      <c r="F587" s="71"/>
    </row>
    <row r="588" ht="14.25" customHeight="1">
      <c r="A588" s="70"/>
      <c r="B588" s="71"/>
      <c r="C588" s="72"/>
      <c r="D588" s="73"/>
      <c r="E588" s="71"/>
      <c r="F588" s="71"/>
    </row>
    <row r="589" ht="14.25" customHeight="1">
      <c r="A589" s="70"/>
      <c r="B589" s="71"/>
      <c r="C589" s="72"/>
      <c r="D589" s="73"/>
      <c r="E589" s="71"/>
      <c r="F589" s="71"/>
    </row>
    <row r="590" ht="14.25" customHeight="1">
      <c r="A590" s="70"/>
      <c r="B590" s="71"/>
      <c r="C590" s="72"/>
      <c r="D590" s="73"/>
      <c r="E590" s="71"/>
      <c r="F590" s="71"/>
    </row>
    <row r="591" ht="14.25" customHeight="1">
      <c r="A591" s="70"/>
      <c r="B591" s="71"/>
      <c r="C591" s="72"/>
      <c r="D591" s="73"/>
      <c r="E591" s="71"/>
      <c r="F591" s="71"/>
    </row>
    <row r="592" ht="14.25" customHeight="1">
      <c r="A592" s="70"/>
      <c r="B592" s="71"/>
      <c r="C592" s="72"/>
      <c r="D592" s="73"/>
      <c r="E592" s="71"/>
      <c r="F592" s="71"/>
    </row>
    <row r="593" ht="14.25" customHeight="1">
      <c r="A593" s="70"/>
      <c r="B593" s="71"/>
      <c r="C593" s="72"/>
      <c r="D593" s="73"/>
      <c r="E593" s="71"/>
      <c r="F593" s="71"/>
    </row>
    <row r="594" ht="14.25" customHeight="1">
      <c r="A594" s="70"/>
      <c r="B594" s="71"/>
      <c r="C594" s="72"/>
      <c r="D594" s="73"/>
      <c r="E594" s="71"/>
      <c r="F594" s="71"/>
    </row>
    <row r="595" ht="14.25" customHeight="1">
      <c r="A595" s="70"/>
      <c r="B595" s="71"/>
      <c r="C595" s="72"/>
      <c r="D595" s="73"/>
      <c r="E595" s="71"/>
      <c r="F595" s="71"/>
    </row>
    <row r="596" ht="14.25" customHeight="1">
      <c r="A596" s="70"/>
      <c r="B596" s="71"/>
      <c r="C596" s="72"/>
      <c r="D596" s="73"/>
      <c r="E596" s="71"/>
      <c r="F596" s="71"/>
    </row>
    <row r="597" ht="14.25" customHeight="1">
      <c r="A597" s="70"/>
      <c r="B597" s="71"/>
      <c r="C597" s="72"/>
      <c r="D597" s="73"/>
      <c r="E597" s="71"/>
      <c r="F597" s="71"/>
    </row>
    <row r="598" ht="14.25" customHeight="1">
      <c r="A598" s="70"/>
      <c r="B598" s="71"/>
      <c r="C598" s="72"/>
      <c r="D598" s="73"/>
      <c r="E598" s="71"/>
      <c r="F598" s="71"/>
    </row>
    <row r="599" ht="14.25" customHeight="1">
      <c r="A599" s="70"/>
      <c r="B599" s="71"/>
      <c r="C599" s="72"/>
      <c r="D599" s="73"/>
      <c r="E599" s="71"/>
      <c r="F599" s="71"/>
    </row>
    <row r="600" ht="14.25" customHeight="1">
      <c r="A600" s="70"/>
      <c r="B600" s="71"/>
      <c r="C600" s="72"/>
      <c r="D600" s="73"/>
      <c r="E600" s="71"/>
      <c r="F600" s="71"/>
    </row>
    <row r="601" ht="14.25" customHeight="1">
      <c r="A601" s="70"/>
      <c r="B601" s="71"/>
      <c r="C601" s="72"/>
      <c r="D601" s="73"/>
      <c r="E601" s="71"/>
      <c r="F601" s="71"/>
    </row>
    <row r="602" ht="14.25" customHeight="1">
      <c r="A602" s="70"/>
      <c r="B602" s="71"/>
      <c r="C602" s="72"/>
      <c r="D602" s="73"/>
      <c r="E602" s="71"/>
      <c r="F602" s="71"/>
    </row>
    <row r="603" ht="14.25" customHeight="1">
      <c r="A603" s="70"/>
      <c r="B603" s="71"/>
      <c r="C603" s="72"/>
      <c r="D603" s="73"/>
      <c r="E603" s="71"/>
      <c r="F603" s="71"/>
    </row>
    <row r="604" ht="14.25" customHeight="1">
      <c r="A604" s="70"/>
      <c r="B604" s="71"/>
      <c r="C604" s="72"/>
      <c r="D604" s="73"/>
      <c r="E604" s="71"/>
      <c r="F604" s="71"/>
    </row>
    <row r="605" ht="14.25" customHeight="1">
      <c r="A605" s="70"/>
      <c r="B605" s="71"/>
      <c r="C605" s="72"/>
      <c r="D605" s="73"/>
      <c r="E605" s="71"/>
      <c r="F605" s="71"/>
    </row>
    <row r="606" ht="14.25" customHeight="1">
      <c r="A606" s="70"/>
      <c r="B606" s="71"/>
      <c r="C606" s="72"/>
      <c r="D606" s="73"/>
      <c r="E606" s="71"/>
      <c r="F606" s="71"/>
    </row>
    <row r="607" ht="14.25" customHeight="1">
      <c r="A607" s="70"/>
      <c r="B607" s="71"/>
      <c r="C607" s="72"/>
      <c r="D607" s="73"/>
      <c r="E607" s="71"/>
      <c r="F607" s="71"/>
    </row>
    <row r="608" ht="14.25" customHeight="1">
      <c r="A608" s="70"/>
      <c r="B608" s="71"/>
      <c r="C608" s="72"/>
      <c r="D608" s="73"/>
      <c r="E608" s="71"/>
      <c r="F608" s="71"/>
    </row>
    <row r="609" ht="14.25" customHeight="1">
      <c r="A609" s="70"/>
      <c r="B609" s="71"/>
      <c r="C609" s="72"/>
      <c r="D609" s="73"/>
      <c r="E609" s="71"/>
      <c r="F609" s="71"/>
    </row>
    <row r="610" ht="14.25" customHeight="1">
      <c r="A610" s="70"/>
      <c r="B610" s="71"/>
      <c r="C610" s="72"/>
      <c r="D610" s="73"/>
      <c r="E610" s="71"/>
      <c r="F610" s="71"/>
    </row>
    <row r="611" ht="14.25" customHeight="1">
      <c r="A611" s="70"/>
      <c r="B611" s="71"/>
      <c r="C611" s="72"/>
      <c r="D611" s="73"/>
      <c r="E611" s="71"/>
      <c r="F611" s="71"/>
    </row>
    <row r="612" ht="14.25" customHeight="1">
      <c r="A612" s="70"/>
      <c r="B612" s="71"/>
      <c r="C612" s="72"/>
      <c r="D612" s="73"/>
      <c r="E612" s="71"/>
      <c r="F612" s="71"/>
    </row>
    <row r="613" ht="14.25" customHeight="1">
      <c r="A613" s="70"/>
      <c r="B613" s="71"/>
      <c r="C613" s="72"/>
      <c r="D613" s="73"/>
      <c r="E613" s="71"/>
      <c r="F613" s="71"/>
    </row>
    <row r="614" ht="14.25" customHeight="1">
      <c r="A614" s="70"/>
      <c r="B614" s="71"/>
      <c r="C614" s="72"/>
      <c r="D614" s="73"/>
      <c r="E614" s="71"/>
      <c r="F614" s="71"/>
    </row>
    <row r="615" ht="14.25" customHeight="1">
      <c r="A615" s="70"/>
      <c r="B615" s="71"/>
      <c r="C615" s="72"/>
      <c r="D615" s="73"/>
      <c r="E615" s="71"/>
      <c r="F615" s="71"/>
    </row>
    <row r="616" ht="14.25" customHeight="1">
      <c r="A616" s="70"/>
      <c r="B616" s="71"/>
      <c r="C616" s="72"/>
      <c r="D616" s="73"/>
      <c r="E616" s="71"/>
      <c r="F616" s="71"/>
    </row>
    <row r="617" ht="14.25" customHeight="1">
      <c r="A617" s="70"/>
      <c r="B617" s="71"/>
      <c r="C617" s="72"/>
      <c r="D617" s="73"/>
      <c r="E617" s="71"/>
      <c r="F617" s="71"/>
    </row>
    <row r="618" ht="14.25" customHeight="1">
      <c r="A618" s="70"/>
      <c r="B618" s="71"/>
      <c r="C618" s="72"/>
      <c r="D618" s="73"/>
      <c r="E618" s="71"/>
      <c r="F618" s="71"/>
    </row>
    <row r="619" ht="14.25" customHeight="1">
      <c r="A619" s="70"/>
      <c r="B619" s="71"/>
      <c r="C619" s="72"/>
      <c r="D619" s="73"/>
      <c r="E619" s="71"/>
      <c r="F619" s="71"/>
    </row>
    <row r="620" ht="14.25" customHeight="1">
      <c r="A620" s="70"/>
      <c r="B620" s="71"/>
      <c r="C620" s="72"/>
      <c r="D620" s="73"/>
      <c r="E620" s="71"/>
      <c r="F620" s="71"/>
    </row>
    <row r="621" ht="14.25" customHeight="1">
      <c r="A621" s="70"/>
      <c r="B621" s="71"/>
      <c r="C621" s="72"/>
      <c r="D621" s="73"/>
      <c r="E621" s="71"/>
      <c r="F621" s="71"/>
    </row>
    <row r="622" ht="14.25" customHeight="1">
      <c r="A622" s="70"/>
      <c r="B622" s="71"/>
      <c r="C622" s="72"/>
      <c r="D622" s="73"/>
      <c r="E622" s="71"/>
      <c r="F622" s="71"/>
    </row>
    <row r="623" ht="14.25" customHeight="1">
      <c r="A623" s="70"/>
      <c r="B623" s="71"/>
      <c r="C623" s="72"/>
      <c r="D623" s="73"/>
      <c r="E623" s="71"/>
      <c r="F623" s="71"/>
    </row>
    <row r="624" ht="14.25" customHeight="1">
      <c r="A624" s="70"/>
      <c r="B624" s="71"/>
      <c r="C624" s="72"/>
      <c r="D624" s="73"/>
      <c r="E624" s="71"/>
      <c r="F624" s="71"/>
    </row>
    <row r="625" ht="14.25" customHeight="1">
      <c r="A625" s="70"/>
      <c r="B625" s="71"/>
      <c r="C625" s="72"/>
      <c r="D625" s="73"/>
      <c r="E625" s="71"/>
      <c r="F625" s="71"/>
    </row>
    <row r="626" ht="14.25" customHeight="1">
      <c r="A626" s="70"/>
      <c r="B626" s="71"/>
      <c r="C626" s="72"/>
      <c r="D626" s="73"/>
      <c r="E626" s="71"/>
      <c r="F626" s="71"/>
    </row>
    <row r="627" ht="14.25" customHeight="1">
      <c r="A627" s="70"/>
      <c r="B627" s="71"/>
      <c r="C627" s="72"/>
      <c r="D627" s="73"/>
      <c r="E627" s="71"/>
      <c r="F627" s="71"/>
    </row>
    <row r="628" ht="14.25" customHeight="1">
      <c r="A628" s="70"/>
      <c r="B628" s="71"/>
      <c r="C628" s="72"/>
      <c r="D628" s="73"/>
      <c r="E628" s="71"/>
      <c r="F628" s="71"/>
    </row>
    <row r="629" ht="14.25" customHeight="1">
      <c r="A629" s="70"/>
      <c r="B629" s="71"/>
      <c r="C629" s="72"/>
      <c r="D629" s="73"/>
      <c r="E629" s="71"/>
      <c r="F629" s="71"/>
    </row>
    <row r="630" ht="14.25" customHeight="1">
      <c r="A630" s="70"/>
      <c r="B630" s="71"/>
      <c r="C630" s="72"/>
      <c r="D630" s="73"/>
      <c r="E630" s="71"/>
      <c r="F630" s="71"/>
    </row>
    <row r="631" ht="14.25" customHeight="1">
      <c r="A631" s="70"/>
      <c r="B631" s="71"/>
      <c r="C631" s="72"/>
      <c r="D631" s="73"/>
      <c r="E631" s="71"/>
      <c r="F631" s="71"/>
    </row>
    <row r="632" ht="14.25" customHeight="1">
      <c r="A632" s="70"/>
      <c r="B632" s="71"/>
      <c r="C632" s="72"/>
      <c r="D632" s="73"/>
      <c r="E632" s="71"/>
      <c r="F632" s="71"/>
    </row>
    <row r="633" ht="14.25" customHeight="1">
      <c r="A633" s="70"/>
      <c r="B633" s="71"/>
      <c r="C633" s="72"/>
      <c r="D633" s="73"/>
      <c r="E633" s="71"/>
      <c r="F633" s="71"/>
    </row>
    <row r="634" ht="14.25" customHeight="1">
      <c r="A634" s="70"/>
      <c r="B634" s="71"/>
      <c r="C634" s="72"/>
      <c r="D634" s="73"/>
      <c r="E634" s="71"/>
      <c r="F634" s="71"/>
    </row>
    <row r="635" ht="14.25" customHeight="1">
      <c r="A635" s="70"/>
      <c r="B635" s="71"/>
      <c r="C635" s="72"/>
      <c r="D635" s="73"/>
      <c r="E635" s="71"/>
      <c r="F635" s="71"/>
    </row>
    <row r="636" ht="14.25" customHeight="1">
      <c r="A636" s="70"/>
      <c r="B636" s="71"/>
      <c r="C636" s="72"/>
      <c r="D636" s="73"/>
      <c r="E636" s="71"/>
      <c r="F636" s="71"/>
    </row>
    <row r="637" ht="14.25" customHeight="1">
      <c r="A637" s="70"/>
      <c r="B637" s="71"/>
      <c r="C637" s="72"/>
      <c r="D637" s="73"/>
      <c r="E637" s="71"/>
      <c r="F637" s="71"/>
    </row>
    <row r="638" ht="14.25" customHeight="1">
      <c r="A638" s="70"/>
      <c r="B638" s="71"/>
      <c r="C638" s="72"/>
      <c r="D638" s="73"/>
      <c r="E638" s="71"/>
      <c r="F638" s="71"/>
    </row>
    <row r="639" ht="14.25" customHeight="1">
      <c r="A639" s="70"/>
      <c r="B639" s="71"/>
      <c r="C639" s="72"/>
      <c r="D639" s="73"/>
      <c r="E639" s="71"/>
      <c r="F639" s="71"/>
    </row>
    <row r="640" ht="14.25" customHeight="1">
      <c r="A640" s="70"/>
      <c r="B640" s="71"/>
      <c r="C640" s="72"/>
      <c r="D640" s="73"/>
      <c r="E640" s="71"/>
      <c r="F640" s="71"/>
    </row>
    <row r="641" ht="14.25" customHeight="1">
      <c r="A641" s="70"/>
      <c r="B641" s="71"/>
      <c r="C641" s="72"/>
      <c r="D641" s="73"/>
      <c r="E641" s="71"/>
      <c r="F641" s="71"/>
    </row>
    <row r="642" ht="14.25" customHeight="1">
      <c r="A642" s="70"/>
      <c r="B642" s="71"/>
      <c r="C642" s="72"/>
      <c r="D642" s="73"/>
      <c r="E642" s="71"/>
      <c r="F642" s="71"/>
    </row>
    <row r="643" ht="14.25" customHeight="1">
      <c r="A643" s="70"/>
      <c r="B643" s="71"/>
      <c r="C643" s="72"/>
      <c r="D643" s="73"/>
      <c r="E643" s="71"/>
      <c r="F643" s="71"/>
    </row>
    <row r="644" ht="14.25" customHeight="1">
      <c r="A644" s="70"/>
      <c r="B644" s="71"/>
      <c r="C644" s="72"/>
      <c r="D644" s="73"/>
      <c r="E644" s="71"/>
      <c r="F644" s="71"/>
    </row>
    <row r="645" ht="14.25" customHeight="1">
      <c r="A645" s="70"/>
      <c r="B645" s="71"/>
      <c r="C645" s="72"/>
      <c r="D645" s="73"/>
      <c r="E645" s="71"/>
      <c r="F645" s="71"/>
    </row>
    <row r="646" ht="14.25" customHeight="1">
      <c r="A646" s="70"/>
      <c r="B646" s="71"/>
      <c r="C646" s="72"/>
      <c r="D646" s="73"/>
      <c r="E646" s="71"/>
      <c r="F646" s="71"/>
    </row>
    <row r="647" ht="14.25" customHeight="1">
      <c r="A647" s="70"/>
      <c r="B647" s="71"/>
      <c r="C647" s="72"/>
      <c r="D647" s="73"/>
      <c r="E647" s="71"/>
      <c r="F647" s="71"/>
    </row>
    <row r="648" ht="14.25" customHeight="1">
      <c r="A648" s="70"/>
      <c r="B648" s="71"/>
      <c r="C648" s="72"/>
      <c r="D648" s="73"/>
      <c r="E648" s="71"/>
      <c r="F648" s="71"/>
    </row>
    <row r="649" ht="14.25" customHeight="1">
      <c r="A649" s="70"/>
      <c r="B649" s="71"/>
      <c r="C649" s="72"/>
      <c r="D649" s="73"/>
      <c r="E649" s="71"/>
      <c r="F649" s="71"/>
    </row>
    <row r="650" ht="14.25" customHeight="1">
      <c r="A650" s="70"/>
      <c r="B650" s="71"/>
      <c r="C650" s="72"/>
      <c r="D650" s="73"/>
      <c r="E650" s="71"/>
      <c r="F650" s="71"/>
    </row>
    <row r="651" ht="14.25" customHeight="1">
      <c r="A651" s="70"/>
      <c r="B651" s="71"/>
      <c r="C651" s="72"/>
      <c r="D651" s="73"/>
      <c r="E651" s="71"/>
      <c r="F651" s="71"/>
    </row>
    <row r="652" ht="14.25" customHeight="1">
      <c r="A652" s="70"/>
      <c r="B652" s="71"/>
      <c r="C652" s="72"/>
      <c r="D652" s="73"/>
      <c r="E652" s="71"/>
      <c r="F652" s="71"/>
    </row>
    <row r="653" ht="14.25" customHeight="1">
      <c r="A653" s="70"/>
      <c r="B653" s="71"/>
      <c r="C653" s="72"/>
      <c r="D653" s="73"/>
      <c r="E653" s="71"/>
      <c r="F653" s="71"/>
    </row>
    <row r="654" ht="14.25" customHeight="1">
      <c r="A654" s="70"/>
      <c r="B654" s="71"/>
      <c r="C654" s="72"/>
      <c r="D654" s="73"/>
      <c r="E654" s="71"/>
      <c r="F654" s="71"/>
    </row>
    <row r="655" ht="14.25" customHeight="1">
      <c r="A655" s="70"/>
      <c r="B655" s="71"/>
      <c r="C655" s="72"/>
      <c r="D655" s="73"/>
      <c r="E655" s="71"/>
      <c r="F655" s="71"/>
    </row>
    <row r="656" ht="14.25" customHeight="1">
      <c r="A656" s="70"/>
      <c r="B656" s="71"/>
      <c r="C656" s="72"/>
      <c r="D656" s="73"/>
      <c r="E656" s="71"/>
      <c r="F656" s="71"/>
    </row>
    <row r="657" ht="14.25" customHeight="1">
      <c r="A657" s="70"/>
      <c r="B657" s="71"/>
      <c r="C657" s="72"/>
      <c r="D657" s="73"/>
      <c r="E657" s="71"/>
      <c r="F657" s="71"/>
    </row>
    <row r="658" ht="14.25" customHeight="1">
      <c r="A658" s="70"/>
      <c r="B658" s="71"/>
      <c r="C658" s="72"/>
      <c r="D658" s="73"/>
      <c r="E658" s="71"/>
      <c r="F658" s="71"/>
    </row>
    <row r="659" ht="14.25" customHeight="1">
      <c r="A659" s="70"/>
      <c r="B659" s="71"/>
      <c r="C659" s="72"/>
      <c r="D659" s="73"/>
      <c r="E659" s="71"/>
      <c r="F659" s="71"/>
    </row>
    <row r="660" ht="14.25" customHeight="1">
      <c r="A660" s="70"/>
      <c r="B660" s="71"/>
      <c r="C660" s="72"/>
      <c r="D660" s="73"/>
      <c r="E660" s="71"/>
      <c r="F660" s="71"/>
    </row>
    <row r="661" ht="14.25" customHeight="1">
      <c r="A661" s="70"/>
      <c r="B661" s="71"/>
      <c r="C661" s="72"/>
      <c r="D661" s="73"/>
      <c r="E661" s="71"/>
      <c r="F661" s="71"/>
    </row>
    <row r="662" ht="14.25" customHeight="1">
      <c r="A662" s="70"/>
      <c r="B662" s="71"/>
      <c r="C662" s="72"/>
      <c r="D662" s="73"/>
      <c r="E662" s="71"/>
      <c r="F662" s="71"/>
    </row>
    <row r="663" ht="14.25" customHeight="1">
      <c r="A663" s="70"/>
      <c r="B663" s="71"/>
      <c r="C663" s="72"/>
      <c r="D663" s="73"/>
      <c r="E663" s="71"/>
      <c r="F663" s="71"/>
    </row>
    <row r="664" ht="14.25" customHeight="1">
      <c r="A664" s="70"/>
      <c r="B664" s="71"/>
      <c r="C664" s="72"/>
      <c r="D664" s="73"/>
      <c r="E664" s="71"/>
      <c r="F664" s="71"/>
    </row>
    <row r="665" ht="14.25" customHeight="1">
      <c r="A665" s="70"/>
      <c r="B665" s="71"/>
      <c r="C665" s="72"/>
      <c r="D665" s="73"/>
      <c r="E665" s="71"/>
      <c r="F665" s="71"/>
    </row>
    <row r="666" ht="14.25" customHeight="1">
      <c r="A666" s="70"/>
      <c r="B666" s="71"/>
      <c r="C666" s="72"/>
      <c r="D666" s="73"/>
      <c r="E666" s="71"/>
      <c r="F666" s="71"/>
    </row>
    <row r="667" ht="14.25" customHeight="1">
      <c r="A667" s="70"/>
      <c r="B667" s="71"/>
      <c r="C667" s="72"/>
      <c r="D667" s="73"/>
      <c r="E667" s="71"/>
      <c r="F667" s="71"/>
    </row>
    <row r="668" ht="14.25" customHeight="1">
      <c r="A668" s="70"/>
      <c r="B668" s="71"/>
      <c r="C668" s="72"/>
      <c r="D668" s="73"/>
      <c r="E668" s="71"/>
      <c r="F668" s="71"/>
    </row>
    <row r="669" ht="14.25" customHeight="1">
      <c r="A669" s="70"/>
      <c r="B669" s="71"/>
      <c r="C669" s="72"/>
      <c r="D669" s="73"/>
      <c r="E669" s="71"/>
      <c r="F669" s="71"/>
    </row>
    <row r="670" ht="14.25" customHeight="1">
      <c r="A670" s="70"/>
      <c r="B670" s="71"/>
      <c r="C670" s="72"/>
      <c r="D670" s="73"/>
      <c r="E670" s="71"/>
      <c r="F670" s="71"/>
    </row>
    <row r="671" ht="14.25" customHeight="1">
      <c r="A671" s="70"/>
      <c r="B671" s="71"/>
      <c r="C671" s="72"/>
      <c r="D671" s="73"/>
      <c r="E671" s="71"/>
      <c r="F671" s="71"/>
    </row>
    <row r="672" ht="14.25" customHeight="1">
      <c r="A672" s="70"/>
      <c r="B672" s="71"/>
      <c r="C672" s="72"/>
      <c r="D672" s="73"/>
      <c r="E672" s="71"/>
      <c r="F672" s="71"/>
    </row>
    <row r="673" ht="14.25" customHeight="1">
      <c r="A673" s="70"/>
      <c r="B673" s="71"/>
      <c r="C673" s="72"/>
      <c r="D673" s="73"/>
      <c r="E673" s="71"/>
      <c r="F673" s="71"/>
    </row>
    <row r="674" ht="14.25" customHeight="1">
      <c r="A674" s="70"/>
      <c r="B674" s="71"/>
      <c r="C674" s="72"/>
      <c r="D674" s="73"/>
      <c r="E674" s="71"/>
      <c r="F674" s="71"/>
    </row>
    <row r="675" ht="14.25" customHeight="1">
      <c r="A675" s="70"/>
      <c r="B675" s="71"/>
      <c r="C675" s="72"/>
      <c r="D675" s="73"/>
      <c r="E675" s="71"/>
      <c r="F675" s="71"/>
    </row>
    <row r="676" ht="14.25" customHeight="1">
      <c r="A676" s="70"/>
      <c r="B676" s="71"/>
      <c r="C676" s="72"/>
      <c r="D676" s="73"/>
      <c r="E676" s="71"/>
      <c r="F676" s="71"/>
    </row>
    <row r="677" ht="14.25" customHeight="1">
      <c r="A677" s="70"/>
      <c r="B677" s="71"/>
      <c r="C677" s="72"/>
      <c r="D677" s="73"/>
      <c r="E677" s="71"/>
      <c r="F677" s="71"/>
    </row>
    <row r="678" ht="14.25" customHeight="1">
      <c r="A678" s="70"/>
      <c r="B678" s="71"/>
      <c r="C678" s="72"/>
      <c r="D678" s="73"/>
      <c r="E678" s="71"/>
      <c r="F678" s="71"/>
    </row>
    <row r="679" ht="14.25" customHeight="1">
      <c r="A679" s="70"/>
      <c r="B679" s="71"/>
      <c r="C679" s="72"/>
      <c r="D679" s="73"/>
      <c r="E679" s="71"/>
      <c r="F679" s="71"/>
    </row>
    <row r="680" ht="14.25" customHeight="1">
      <c r="A680" s="70"/>
      <c r="B680" s="71"/>
      <c r="C680" s="72"/>
      <c r="D680" s="73"/>
      <c r="E680" s="71"/>
      <c r="F680" s="71"/>
    </row>
    <row r="681" ht="14.25" customHeight="1">
      <c r="A681" s="70"/>
      <c r="B681" s="71"/>
      <c r="C681" s="72"/>
      <c r="D681" s="73"/>
      <c r="E681" s="71"/>
      <c r="F681" s="71"/>
    </row>
    <row r="682" ht="14.25" customHeight="1">
      <c r="A682" s="70"/>
      <c r="B682" s="71"/>
      <c r="C682" s="72"/>
      <c r="D682" s="73"/>
      <c r="E682" s="71"/>
      <c r="F682" s="71"/>
    </row>
    <row r="683" ht="14.25" customHeight="1">
      <c r="A683" s="70"/>
      <c r="B683" s="71"/>
      <c r="C683" s="72"/>
      <c r="D683" s="73"/>
      <c r="E683" s="71"/>
      <c r="F683" s="71"/>
    </row>
    <row r="684" ht="14.25" customHeight="1">
      <c r="A684" s="70"/>
      <c r="B684" s="71"/>
      <c r="C684" s="72"/>
      <c r="D684" s="73"/>
      <c r="E684" s="71"/>
      <c r="F684" s="71"/>
    </row>
    <row r="685" ht="14.25" customHeight="1">
      <c r="A685" s="70"/>
      <c r="B685" s="71"/>
      <c r="C685" s="72"/>
      <c r="D685" s="73"/>
      <c r="E685" s="71"/>
      <c r="F685" s="71"/>
    </row>
    <row r="686" ht="14.25" customHeight="1">
      <c r="A686" s="70"/>
      <c r="B686" s="71"/>
      <c r="C686" s="72"/>
      <c r="D686" s="73"/>
      <c r="E686" s="71"/>
      <c r="F686" s="71"/>
    </row>
    <row r="687" ht="14.25" customHeight="1">
      <c r="A687" s="70"/>
      <c r="B687" s="71"/>
      <c r="C687" s="72"/>
      <c r="D687" s="73"/>
      <c r="E687" s="71"/>
      <c r="F687" s="71"/>
    </row>
    <row r="688" ht="14.25" customHeight="1">
      <c r="A688" s="70"/>
      <c r="B688" s="71"/>
      <c r="C688" s="72"/>
      <c r="D688" s="73"/>
      <c r="E688" s="71"/>
      <c r="F688" s="71"/>
    </row>
    <row r="689" ht="14.25" customHeight="1">
      <c r="A689" s="70"/>
      <c r="B689" s="71"/>
      <c r="C689" s="72"/>
      <c r="D689" s="73"/>
      <c r="E689" s="71"/>
      <c r="F689" s="71"/>
    </row>
    <row r="690" ht="14.25" customHeight="1">
      <c r="A690" s="70"/>
      <c r="B690" s="71"/>
      <c r="C690" s="72"/>
      <c r="D690" s="73"/>
      <c r="E690" s="71"/>
      <c r="F690" s="71"/>
    </row>
    <row r="691" ht="14.25" customHeight="1">
      <c r="A691" s="70"/>
      <c r="B691" s="71"/>
      <c r="C691" s="72"/>
      <c r="D691" s="73"/>
      <c r="E691" s="71"/>
      <c r="F691" s="71"/>
    </row>
    <row r="692" ht="14.25" customHeight="1">
      <c r="A692" s="70"/>
      <c r="B692" s="71"/>
      <c r="C692" s="72"/>
      <c r="D692" s="73"/>
      <c r="E692" s="71"/>
      <c r="F692" s="71"/>
    </row>
    <row r="693" ht="14.25" customHeight="1">
      <c r="A693" s="70"/>
      <c r="B693" s="71"/>
      <c r="C693" s="72"/>
      <c r="D693" s="73"/>
      <c r="E693" s="71"/>
      <c r="F693" s="71"/>
    </row>
    <row r="694" ht="14.25" customHeight="1">
      <c r="A694" s="70"/>
      <c r="B694" s="71"/>
      <c r="C694" s="72"/>
      <c r="D694" s="73"/>
      <c r="E694" s="71"/>
      <c r="F694" s="71"/>
    </row>
    <row r="695" ht="14.25" customHeight="1">
      <c r="A695" s="70"/>
      <c r="B695" s="71"/>
      <c r="C695" s="72"/>
      <c r="D695" s="73"/>
      <c r="E695" s="71"/>
      <c r="F695" s="71"/>
    </row>
    <row r="696" ht="14.25" customHeight="1">
      <c r="A696" s="70"/>
      <c r="B696" s="71"/>
      <c r="C696" s="72"/>
      <c r="D696" s="73"/>
      <c r="E696" s="71"/>
      <c r="F696" s="71"/>
    </row>
    <row r="697" ht="14.25" customHeight="1">
      <c r="A697" s="70"/>
      <c r="B697" s="71"/>
      <c r="C697" s="72"/>
      <c r="D697" s="73"/>
      <c r="E697" s="71"/>
      <c r="F697" s="71"/>
    </row>
    <row r="698" ht="14.25" customHeight="1">
      <c r="A698" s="70"/>
      <c r="B698" s="71"/>
      <c r="C698" s="72"/>
      <c r="D698" s="73"/>
      <c r="E698" s="71"/>
      <c r="F698" s="71"/>
    </row>
    <row r="699" ht="14.25" customHeight="1">
      <c r="A699" s="70"/>
      <c r="B699" s="71"/>
      <c r="C699" s="72"/>
      <c r="D699" s="73"/>
      <c r="E699" s="71"/>
      <c r="F699" s="71"/>
    </row>
    <row r="700" ht="14.25" customHeight="1">
      <c r="A700" s="70"/>
      <c r="B700" s="71"/>
      <c r="C700" s="72"/>
      <c r="D700" s="73"/>
      <c r="E700" s="71"/>
      <c r="F700" s="71"/>
    </row>
    <row r="701" ht="14.25" customHeight="1">
      <c r="A701" s="70"/>
      <c r="B701" s="71"/>
      <c r="C701" s="72"/>
      <c r="D701" s="73"/>
      <c r="E701" s="71"/>
      <c r="F701" s="71"/>
    </row>
    <row r="702" ht="14.25" customHeight="1">
      <c r="A702" s="70"/>
      <c r="B702" s="71"/>
      <c r="C702" s="72"/>
      <c r="D702" s="73"/>
      <c r="E702" s="71"/>
      <c r="F702" s="71"/>
    </row>
    <row r="703" ht="14.25" customHeight="1">
      <c r="A703" s="70"/>
      <c r="B703" s="71"/>
      <c r="C703" s="72"/>
      <c r="D703" s="73"/>
      <c r="E703" s="71"/>
      <c r="F703" s="71"/>
    </row>
    <row r="704" ht="14.25" customHeight="1">
      <c r="A704" s="70"/>
      <c r="B704" s="71"/>
      <c r="C704" s="72"/>
      <c r="D704" s="73"/>
      <c r="E704" s="71"/>
      <c r="F704" s="71"/>
    </row>
    <row r="705" ht="14.25" customHeight="1">
      <c r="A705" s="70"/>
      <c r="B705" s="71"/>
      <c r="C705" s="72"/>
      <c r="D705" s="73"/>
      <c r="E705" s="71"/>
      <c r="F705" s="71"/>
    </row>
    <row r="706" ht="14.25" customHeight="1">
      <c r="A706" s="70"/>
      <c r="B706" s="71"/>
      <c r="C706" s="72"/>
      <c r="D706" s="73"/>
      <c r="E706" s="71"/>
      <c r="F706" s="71"/>
    </row>
    <row r="707" ht="14.25" customHeight="1">
      <c r="A707" s="70"/>
      <c r="B707" s="71"/>
      <c r="C707" s="72"/>
      <c r="D707" s="73"/>
      <c r="E707" s="71"/>
      <c r="F707" s="71"/>
    </row>
    <row r="708" ht="14.25" customHeight="1">
      <c r="A708" s="70"/>
      <c r="B708" s="71"/>
      <c r="C708" s="72"/>
      <c r="D708" s="73"/>
      <c r="E708" s="71"/>
      <c r="F708" s="71"/>
    </row>
    <row r="709" ht="14.25" customHeight="1">
      <c r="A709" s="70"/>
      <c r="B709" s="71"/>
      <c r="C709" s="72"/>
      <c r="D709" s="73"/>
      <c r="E709" s="71"/>
      <c r="F709" s="71"/>
    </row>
    <row r="710" ht="14.25" customHeight="1">
      <c r="A710" s="70"/>
      <c r="B710" s="71"/>
      <c r="C710" s="72"/>
      <c r="D710" s="73"/>
      <c r="E710" s="71"/>
      <c r="F710" s="71"/>
    </row>
    <row r="711" ht="14.25" customHeight="1">
      <c r="A711" s="70"/>
      <c r="B711" s="71"/>
      <c r="C711" s="72"/>
      <c r="D711" s="73"/>
      <c r="E711" s="71"/>
      <c r="F711" s="71"/>
    </row>
    <row r="712" ht="14.25" customHeight="1">
      <c r="A712" s="70"/>
      <c r="B712" s="71"/>
      <c r="C712" s="72"/>
      <c r="D712" s="73"/>
      <c r="E712" s="71"/>
      <c r="F712" s="71"/>
    </row>
    <row r="713" ht="14.25" customHeight="1">
      <c r="A713" s="70"/>
      <c r="B713" s="71"/>
      <c r="C713" s="72"/>
      <c r="D713" s="73"/>
      <c r="E713" s="71"/>
      <c r="F713" s="71"/>
    </row>
    <row r="714" ht="14.25" customHeight="1">
      <c r="A714" s="70"/>
      <c r="B714" s="71"/>
      <c r="C714" s="72"/>
      <c r="D714" s="73"/>
      <c r="E714" s="71"/>
      <c r="F714" s="71"/>
    </row>
    <row r="715" ht="14.25" customHeight="1">
      <c r="A715" s="70"/>
      <c r="B715" s="71"/>
      <c r="C715" s="72"/>
      <c r="D715" s="73"/>
      <c r="E715" s="71"/>
      <c r="F715" s="71"/>
    </row>
    <row r="716" ht="14.25" customHeight="1">
      <c r="A716" s="70"/>
      <c r="B716" s="71"/>
      <c r="C716" s="72"/>
      <c r="D716" s="73"/>
      <c r="E716" s="71"/>
      <c r="F716" s="71"/>
    </row>
    <row r="717" ht="14.25" customHeight="1">
      <c r="A717" s="70"/>
      <c r="B717" s="71"/>
      <c r="C717" s="72"/>
      <c r="D717" s="73"/>
      <c r="E717" s="71"/>
      <c r="F717" s="71"/>
    </row>
    <row r="718" ht="14.25" customHeight="1">
      <c r="A718" s="70"/>
      <c r="B718" s="71"/>
      <c r="C718" s="72"/>
      <c r="D718" s="73"/>
      <c r="E718" s="71"/>
      <c r="F718" s="71"/>
    </row>
    <row r="719" ht="14.25" customHeight="1">
      <c r="A719" s="70"/>
      <c r="B719" s="71"/>
      <c r="C719" s="72"/>
      <c r="D719" s="73"/>
      <c r="E719" s="71"/>
      <c r="F719" s="71"/>
    </row>
    <row r="720" ht="14.25" customHeight="1">
      <c r="A720" s="70"/>
      <c r="B720" s="71"/>
      <c r="C720" s="72"/>
      <c r="D720" s="73"/>
      <c r="E720" s="71"/>
      <c r="F720" s="71"/>
    </row>
    <row r="721" ht="14.25" customHeight="1">
      <c r="A721" s="70"/>
      <c r="B721" s="71"/>
      <c r="C721" s="72"/>
      <c r="D721" s="73"/>
      <c r="E721" s="71"/>
      <c r="F721" s="71"/>
    </row>
    <row r="722" ht="14.25" customHeight="1">
      <c r="A722" s="70"/>
      <c r="B722" s="71"/>
      <c r="C722" s="72"/>
      <c r="D722" s="73"/>
      <c r="E722" s="71"/>
      <c r="F722" s="71"/>
    </row>
    <row r="723" ht="14.25" customHeight="1">
      <c r="A723" s="70"/>
      <c r="B723" s="71"/>
      <c r="C723" s="72"/>
      <c r="D723" s="73"/>
      <c r="E723" s="71"/>
      <c r="F723" s="71"/>
    </row>
    <row r="724" ht="14.25" customHeight="1">
      <c r="A724" s="70"/>
      <c r="B724" s="71"/>
      <c r="C724" s="72"/>
      <c r="D724" s="73"/>
      <c r="E724" s="71"/>
      <c r="F724" s="71"/>
    </row>
    <row r="725" ht="14.25" customHeight="1">
      <c r="A725" s="70"/>
      <c r="B725" s="71"/>
      <c r="C725" s="72"/>
      <c r="D725" s="73"/>
      <c r="E725" s="71"/>
      <c r="F725" s="71"/>
    </row>
    <row r="726" ht="14.25" customHeight="1">
      <c r="A726" s="70"/>
      <c r="B726" s="71"/>
      <c r="C726" s="72"/>
      <c r="D726" s="73"/>
      <c r="E726" s="71"/>
      <c r="F726" s="71"/>
    </row>
    <row r="727" ht="14.25" customHeight="1">
      <c r="A727" s="70"/>
      <c r="B727" s="71"/>
      <c r="C727" s="72"/>
      <c r="D727" s="73"/>
      <c r="E727" s="71"/>
      <c r="F727" s="71"/>
    </row>
    <row r="728" ht="14.25" customHeight="1">
      <c r="A728" s="70"/>
      <c r="B728" s="71"/>
      <c r="C728" s="72"/>
      <c r="D728" s="73"/>
      <c r="E728" s="71"/>
      <c r="F728" s="71"/>
    </row>
    <row r="729" ht="14.25" customHeight="1">
      <c r="A729" s="70"/>
      <c r="B729" s="71"/>
      <c r="C729" s="72"/>
      <c r="D729" s="73"/>
      <c r="E729" s="71"/>
      <c r="F729" s="71"/>
    </row>
    <row r="730" ht="14.25" customHeight="1">
      <c r="A730" s="70"/>
      <c r="B730" s="71"/>
      <c r="C730" s="72"/>
      <c r="D730" s="73"/>
      <c r="E730" s="71"/>
      <c r="F730" s="71"/>
    </row>
    <row r="731" ht="14.25" customHeight="1">
      <c r="A731" s="70"/>
      <c r="B731" s="71"/>
      <c r="C731" s="72"/>
      <c r="D731" s="73"/>
      <c r="E731" s="71"/>
      <c r="F731" s="71"/>
    </row>
    <row r="732" ht="14.25" customHeight="1">
      <c r="A732" s="70"/>
      <c r="B732" s="71"/>
      <c r="C732" s="72"/>
      <c r="D732" s="73"/>
      <c r="E732" s="71"/>
      <c r="F732" s="71"/>
    </row>
    <row r="733" ht="14.25" customHeight="1">
      <c r="A733" s="70"/>
      <c r="B733" s="71"/>
      <c r="C733" s="72"/>
      <c r="D733" s="73"/>
      <c r="E733" s="71"/>
      <c r="F733" s="71"/>
    </row>
    <row r="734" ht="14.25" customHeight="1">
      <c r="A734" s="70"/>
      <c r="B734" s="71"/>
      <c r="C734" s="72"/>
      <c r="D734" s="73"/>
      <c r="E734" s="71"/>
      <c r="F734" s="71"/>
    </row>
    <row r="735" ht="14.25" customHeight="1">
      <c r="A735" s="70"/>
      <c r="B735" s="71"/>
      <c r="C735" s="72"/>
      <c r="D735" s="73"/>
      <c r="E735" s="71"/>
      <c r="F735" s="71"/>
    </row>
    <row r="736" ht="14.25" customHeight="1">
      <c r="A736" s="70"/>
      <c r="B736" s="71"/>
      <c r="C736" s="72"/>
      <c r="D736" s="73"/>
      <c r="E736" s="71"/>
      <c r="F736" s="71"/>
    </row>
    <row r="737" ht="14.25" customHeight="1">
      <c r="A737" s="70"/>
      <c r="B737" s="71"/>
      <c r="C737" s="72"/>
      <c r="D737" s="73"/>
      <c r="E737" s="71"/>
      <c r="F737" s="71"/>
    </row>
    <row r="738" ht="14.25" customHeight="1">
      <c r="A738" s="70"/>
      <c r="B738" s="71"/>
      <c r="C738" s="72"/>
      <c r="D738" s="73"/>
      <c r="E738" s="71"/>
      <c r="F738" s="71"/>
    </row>
    <row r="739" ht="14.25" customHeight="1">
      <c r="A739" s="70"/>
      <c r="B739" s="71"/>
      <c r="C739" s="72"/>
      <c r="D739" s="73"/>
      <c r="E739" s="71"/>
      <c r="F739" s="71"/>
    </row>
    <row r="740" ht="14.25" customHeight="1">
      <c r="A740" s="70"/>
      <c r="B740" s="71"/>
      <c r="C740" s="72"/>
      <c r="D740" s="73"/>
      <c r="E740" s="71"/>
      <c r="F740" s="71"/>
    </row>
    <row r="741" ht="14.25" customHeight="1">
      <c r="A741" s="70"/>
      <c r="B741" s="71"/>
      <c r="C741" s="72"/>
      <c r="D741" s="73"/>
      <c r="E741" s="71"/>
      <c r="F741" s="71"/>
    </row>
    <row r="742" ht="14.25" customHeight="1">
      <c r="A742" s="70"/>
      <c r="B742" s="71"/>
      <c r="C742" s="72"/>
      <c r="D742" s="73"/>
      <c r="E742" s="71"/>
      <c r="F742" s="71"/>
    </row>
    <row r="743" ht="14.25" customHeight="1">
      <c r="A743" s="70"/>
      <c r="B743" s="71"/>
      <c r="C743" s="72"/>
      <c r="D743" s="73"/>
      <c r="E743" s="71"/>
      <c r="F743" s="71"/>
    </row>
    <row r="744" ht="14.25" customHeight="1">
      <c r="A744" s="70"/>
      <c r="B744" s="71"/>
      <c r="C744" s="72"/>
      <c r="D744" s="73"/>
      <c r="E744" s="71"/>
      <c r="F744" s="71"/>
    </row>
    <row r="745" ht="14.25" customHeight="1">
      <c r="A745" s="70"/>
      <c r="B745" s="71"/>
      <c r="C745" s="72"/>
      <c r="D745" s="73"/>
      <c r="E745" s="71"/>
      <c r="F745" s="71"/>
    </row>
    <row r="746" ht="14.25" customHeight="1">
      <c r="A746" s="70"/>
      <c r="B746" s="71"/>
      <c r="C746" s="72"/>
      <c r="D746" s="73"/>
      <c r="E746" s="71"/>
      <c r="F746" s="71"/>
    </row>
    <row r="747" ht="14.25" customHeight="1">
      <c r="A747" s="70"/>
      <c r="B747" s="71"/>
      <c r="C747" s="72"/>
      <c r="D747" s="73"/>
      <c r="E747" s="71"/>
      <c r="F747" s="71"/>
    </row>
    <row r="748" ht="14.25" customHeight="1">
      <c r="A748" s="70"/>
      <c r="B748" s="71"/>
      <c r="C748" s="72"/>
      <c r="D748" s="73"/>
      <c r="E748" s="71"/>
      <c r="F748" s="71"/>
    </row>
    <row r="749" ht="14.25" customHeight="1">
      <c r="A749" s="70"/>
      <c r="B749" s="71"/>
      <c r="C749" s="72"/>
      <c r="D749" s="73"/>
      <c r="E749" s="71"/>
      <c r="F749" s="71"/>
    </row>
    <row r="750" ht="14.25" customHeight="1">
      <c r="A750" s="70"/>
      <c r="B750" s="71"/>
      <c r="C750" s="72"/>
      <c r="D750" s="73"/>
      <c r="E750" s="71"/>
      <c r="F750" s="71"/>
    </row>
    <row r="751" ht="14.25" customHeight="1">
      <c r="A751" s="70"/>
      <c r="B751" s="71"/>
      <c r="C751" s="72"/>
      <c r="D751" s="73"/>
      <c r="E751" s="71"/>
      <c r="F751" s="71"/>
    </row>
    <row r="752" ht="14.25" customHeight="1">
      <c r="A752" s="70"/>
      <c r="B752" s="71"/>
      <c r="C752" s="72"/>
      <c r="D752" s="73"/>
      <c r="E752" s="71"/>
      <c r="F752" s="71"/>
    </row>
    <row r="753" ht="14.25" customHeight="1">
      <c r="A753" s="70"/>
      <c r="B753" s="71"/>
      <c r="C753" s="72"/>
      <c r="D753" s="73"/>
      <c r="E753" s="71"/>
      <c r="F753" s="71"/>
    </row>
    <row r="754" ht="14.25" customHeight="1">
      <c r="A754" s="70"/>
      <c r="B754" s="71"/>
      <c r="C754" s="72"/>
      <c r="D754" s="73"/>
      <c r="E754" s="71"/>
      <c r="F754" s="71"/>
    </row>
    <row r="755" ht="14.25" customHeight="1">
      <c r="A755" s="70"/>
      <c r="B755" s="71"/>
      <c r="C755" s="72"/>
      <c r="D755" s="73"/>
      <c r="E755" s="71"/>
      <c r="F755" s="71"/>
    </row>
    <row r="756" ht="14.25" customHeight="1">
      <c r="A756" s="70"/>
      <c r="B756" s="71"/>
      <c r="C756" s="72"/>
      <c r="D756" s="73"/>
      <c r="E756" s="71"/>
      <c r="F756" s="71"/>
    </row>
    <row r="757" ht="14.25" customHeight="1">
      <c r="A757" s="70"/>
      <c r="B757" s="71"/>
      <c r="C757" s="72"/>
      <c r="D757" s="73"/>
      <c r="E757" s="71"/>
      <c r="F757" s="71"/>
    </row>
    <row r="758" ht="14.25" customHeight="1">
      <c r="A758" s="70"/>
      <c r="B758" s="71"/>
      <c r="C758" s="72"/>
      <c r="D758" s="73"/>
      <c r="E758" s="71"/>
      <c r="F758" s="71"/>
    </row>
    <row r="759" ht="14.25" customHeight="1">
      <c r="A759" s="70"/>
      <c r="B759" s="71"/>
      <c r="C759" s="72"/>
      <c r="D759" s="73"/>
      <c r="E759" s="71"/>
      <c r="F759" s="71"/>
    </row>
    <row r="760" ht="14.25" customHeight="1">
      <c r="A760" s="70"/>
      <c r="B760" s="71"/>
      <c r="C760" s="72"/>
      <c r="D760" s="73"/>
      <c r="E760" s="71"/>
      <c r="F760" s="71"/>
    </row>
    <row r="761" ht="14.25" customHeight="1">
      <c r="A761" s="70"/>
      <c r="B761" s="71"/>
      <c r="C761" s="72"/>
      <c r="D761" s="73"/>
      <c r="E761" s="71"/>
      <c r="F761" s="71"/>
    </row>
    <row r="762" ht="14.25" customHeight="1">
      <c r="A762" s="70"/>
      <c r="B762" s="71"/>
      <c r="C762" s="72"/>
      <c r="D762" s="73"/>
      <c r="E762" s="71"/>
      <c r="F762" s="71"/>
    </row>
    <row r="763" ht="14.25" customHeight="1">
      <c r="A763" s="70"/>
      <c r="B763" s="71"/>
      <c r="C763" s="72"/>
      <c r="D763" s="73"/>
      <c r="E763" s="71"/>
      <c r="F763" s="71"/>
    </row>
    <row r="764" ht="14.25" customHeight="1">
      <c r="A764" s="70"/>
      <c r="B764" s="71"/>
      <c r="C764" s="72"/>
      <c r="D764" s="73"/>
      <c r="E764" s="71"/>
      <c r="F764" s="71"/>
    </row>
    <row r="765" ht="14.25" customHeight="1">
      <c r="A765" s="70"/>
      <c r="B765" s="71"/>
      <c r="C765" s="72"/>
      <c r="D765" s="73"/>
      <c r="E765" s="71"/>
      <c r="F765" s="71"/>
    </row>
    <row r="766" ht="14.25" customHeight="1">
      <c r="A766" s="70"/>
      <c r="B766" s="71"/>
      <c r="C766" s="72"/>
      <c r="D766" s="73"/>
      <c r="E766" s="71"/>
      <c r="F766" s="71"/>
    </row>
    <row r="767" ht="14.25" customHeight="1">
      <c r="A767" s="70"/>
      <c r="B767" s="71"/>
      <c r="C767" s="72"/>
      <c r="D767" s="73"/>
      <c r="E767" s="71"/>
      <c r="F767" s="71"/>
    </row>
    <row r="768" ht="14.25" customHeight="1">
      <c r="A768" s="70"/>
      <c r="B768" s="71"/>
      <c r="C768" s="72"/>
      <c r="D768" s="73"/>
      <c r="E768" s="71"/>
      <c r="F768" s="71"/>
    </row>
    <row r="769" ht="14.25" customHeight="1">
      <c r="A769" s="70"/>
      <c r="B769" s="71"/>
      <c r="C769" s="72"/>
      <c r="D769" s="73"/>
      <c r="E769" s="71"/>
      <c r="F769" s="71"/>
    </row>
    <row r="770" ht="14.25" customHeight="1">
      <c r="A770" s="70"/>
      <c r="B770" s="71"/>
      <c r="C770" s="72"/>
      <c r="D770" s="73"/>
      <c r="E770" s="71"/>
      <c r="F770" s="71"/>
    </row>
    <row r="771" ht="14.25" customHeight="1">
      <c r="A771" s="70"/>
      <c r="B771" s="71"/>
      <c r="C771" s="72"/>
      <c r="D771" s="73"/>
      <c r="E771" s="71"/>
      <c r="F771" s="71"/>
    </row>
    <row r="772" ht="14.25" customHeight="1">
      <c r="A772" s="70"/>
      <c r="B772" s="71"/>
      <c r="C772" s="72"/>
      <c r="D772" s="73"/>
      <c r="E772" s="71"/>
      <c r="F772" s="71"/>
    </row>
    <row r="773" ht="14.25" customHeight="1">
      <c r="A773" s="70"/>
      <c r="B773" s="71"/>
      <c r="C773" s="72"/>
      <c r="D773" s="73"/>
      <c r="E773" s="71"/>
      <c r="F773" s="71"/>
    </row>
    <row r="774" ht="14.25" customHeight="1">
      <c r="A774" s="70"/>
      <c r="B774" s="71"/>
      <c r="C774" s="72"/>
      <c r="D774" s="73"/>
      <c r="E774" s="71"/>
      <c r="F774" s="71"/>
    </row>
    <row r="775" ht="14.25" customHeight="1">
      <c r="A775" s="70"/>
      <c r="B775" s="71"/>
      <c r="C775" s="72"/>
      <c r="D775" s="73"/>
      <c r="E775" s="71"/>
      <c r="F775" s="71"/>
    </row>
    <row r="776" ht="14.25" customHeight="1">
      <c r="A776" s="70"/>
      <c r="B776" s="71"/>
      <c r="C776" s="72"/>
      <c r="D776" s="73"/>
      <c r="E776" s="71"/>
      <c r="F776" s="71"/>
    </row>
    <row r="777" ht="14.25" customHeight="1">
      <c r="A777" s="70"/>
      <c r="B777" s="71"/>
      <c r="C777" s="72"/>
      <c r="D777" s="73"/>
      <c r="E777" s="71"/>
      <c r="F777" s="71"/>
    </row>
    <row r="778" ht="14.25" customHeight="1">
      <c r="A778" s="70"/>
      <c r="B778" s="71"/>
      <c r="C778" s="72"/>
      <c r="D778" s="73"/>
      <c r="E778" s="71"/>
      <c r="F778" s="71"/>
    </row>
    <row r="779" ht="14.25" customHeight="1">
      <c r="A779" s="70"/>
      <c r="B779" s="71"/>
      <c r="C779" s="72"/>
      <c r="D779" s="73"/>
      <c r="E779" s="71"/>
      <c r="F779" s="71"/>
    </row>
    <row r="780" ht="14.25" customHeight="1">
      <c r="A780" s="70"/>
      <c r="B780" s="71"/>
      <c r="C780" s="72"/>
      <c r="D780" s="73"/>
      <c r="E780" s="71"/>
      <c r="F780" s="71"/>
    </row>
    <row r="781" ht="14.25" customHeight="1">
      <c r="A781" s="70"/>
      <c r="B781" s="71"/>
      <c r="C781" s="72"/>
      <c r="D781" s="73"/>
      <c r="E781" s="71"/>
      <c r="F781" s="71"/>
    </row>
    <row r="782" ht="14.25" customHeight="1">
      <c r="A782" s="70"/>
      <c r="B782" s="71"/>
      <c r="C782" s="72"/>
      <c r="D782" s="73"/>
      <c r="E782" s="71"/>
      <c r="F782" s="71"/>
    </row>
    <row r="783" ht="14.25" customHeight="1">
      <c r="A783" s="70"/>
      <c r="B783" s="71"/>
      <c r="C783" s="72"/>
      <c r="D783" s="73"/>
      <c r="E783" s="71"/>
      <c r="F783" s="71"/>
    </row>
    <row r="784" ht="14.25" customHeight="1">
      <c r="A784" s="70"/>
      <c r="B784" s="71"/>
      <c r="C784" s="72"/>
      <c r="D784" s="73"/>
      <c r="E784" s="71"/>
      <c r="F784" s="71"/>
    </row>
    <row r="785" ht="14.25" customHeight="1">
      <c r="A785" s="70"/>
      <c r="B785" s="71"/>
      <c r="C785" s="72"/>
      <c r="D785" s="73"/>
      <c r="E785" s="71"/>
      <c r="F785" s="71"/>
    </row>
    <row r="786" ht="14.25" customHeight="1">
      <c r="A786" s="70"/>
      <c r="B786" s="71"/>
      <c r="C786" s="72"/>
      <c r="D786" s="73"/>
      <c r="E786" s="71"/>
      <c r="F786" s="71"/>
    </row>
    <row r="787" ht="14.25" customHeight="1">
      <c r="A787" s="70"/>
      <c r="B787" s="71"/>
      <c r="C787" s="72"/>
      <c r="D787" s="73"/>
      <c r="E787" s="71"/>
      <c r="F787" s="71"/>
    </row>
    <row r="788" ht="14.25" customHeight="1">
      <c r="A788" s="70"/>
      <c r="B788" s="71"/>
      <c r="C788" s="72"/>
      <c r="D788" s="73"/>
      <c r="E788" s="71"/>
      <c r="F788" s="71"/>
    </row>
    <row r="789" ht="14.25" customHeight="1">
      <c r="A789" s="70"/>
      <c r="B789" s="71"/>
      <c r="C789" s="72"/>
      <c r="D789" s="73"/>
      <c r="E789" s="71"/>
      <c r="F789" s="71"/>
    </row>
    <row r="790" ht="14.25" customHeight="1">
      <c r="A790" s="70"/>
      <c r="B790" s="71"/>
      <c r="C790" s="72"/>
      <c r="D790" s="73"/>
      <c r="E790" s="71"/>
      <c r="F790" s="71"/>
    </row>
    <row r="791" ht="14.25" customHeight="1">
      <c r="A791" s="70"/>
      <c r="B791" s="71"/>
      <c r="C791" s="72"/>
      <c r="D791" s="73"/>
      <c r="E791" s="71"/>
      <c r="F791" s="71"/>
    </row>
    <row r="792" ht="14.25" customHeight="1">
      <c r="A792" s="70"/>
      <c r="B792" s="71"/>
      <c r="C792" s="72"/>
      <c r="D792" s="73"/>
      <c r="E792" s="71"/>
      <c r="F792" s="71"/>
    </row>
    <row r="793" ht="14.25" customHeight="1">
      <c r="A793" s="70"/>
      <c r="B793" s="71"/>
      <c r="C793" s="72"/>
      <c r="D793" s="73"/>
      <c r="E793" s="71"/>
      <c r="F793" s="71"/>
    </row>
    <row r="794" ht="14.25" customHeight="1">
      <c r="A794" s="70"/>
      <c r="B794" s="71"/>
      <c r="C794" s="72"/>
      <c r="D794" s="73"/>
      <c r="E794" s="71"/>
      <c r="F794" s="71"/>
    </row>
    <row r="795" ht="14.25" customHeight="1">
      <c r="A795" s="70"/>
      <c r="B795" s="71"/>
      <c r="C795" s="72"/>
      <c r="D795" s="73"/>
      <c r="E795" s="71"/>
      <c r="F795" s="71"/>
    </row>
    <row r="796" ht="14.25" customHeight="1">
      <c r="A796" s="70"/>
      <c r="B796" s="71"/>
      <c r="C796" s="72"/>
      <c r="D796" s="73"/>
      <c r="E796" s="71"/>
      <c r="F796" s="71"/>
    </row>
    <row r="797" ht="14.25" customHeight="1">
      <c r="A797" s="70"/>
      <c r="B797" s="71"/>
      <c r="C797" s="72"/>
      <c r="D797" s="73"/>
      <c r="E797" s="71"/>
      <c r="F797" s="71"/>
    </row>
    <row r="798" ht="14.25" customHeight="1">
      <c r="A798" s="70"/>
      <c r="B798" s="71"/>
      <c r="C798" s="72"/>
      <c r="D798" s="73"/>
      <c r="E798" s="71"/>
      <c r="F798" s="71"/>
    </row>
    <row r="799" ht="14.25" customHeight="1">
      <c r="A799" s="70"/>
      <c r="B799" s="71"/>
      <c r="C799" s="72"/>
      <c r="D799" s="73"/>
      <c r="E799" s="71"/>
      <c r="F799" s="71"/>
    </row>
    <row r="800" ht="14.25" customHeight="1">
      <c r="A800" s="70"/>
      <c r="B800" s="71"/>
      <c r="C800" s="72"/>
      <c r="D800" s="73"/>
      <c r="E800" s="71"/>
      <c r="F800" s="71"/>
    </row>
    <row r="801" ht="14.25" customHeight="1">
      <c r="A801" s="70"/>
      <c r="B801" s="71"/>
      <c r="C801" s="72"/>
      <c r="D801" s="73"/>
      <c r="E801" s="71"/>
      <c r="F801" s="71"/>
    </row>
    <row r="802" ht="14.25" customHeight="1">
      <c r="A802" s="70"/>
      <c r="B802" s="71"/>
      <c r="C802" s="72"/>
      <c r="D802" s="73"/>
      <c r="E802" s="71"/>
      <c r="F802" s="71"/>
    </row>
    <row r="803" ht="14.25" customHeight="1">
      <c r="A803" s="70"/>
      <c r="B803" s="71"/>
      <c r="C803" s="72"/>
      <c r="D803" s="73"/>
      <c r="E803" s="71"/>
      <c r="F803" s="71"/>
    </row>
    <row r="804" ht="14.25" customHeight="1">
      <c r="A804" s="70"/>
      <c r="B804" s="71"/>
      <c r="C804" s="72"/>
      <c r="D804" s="73"/>
      <c r="E804" s="71"/>
      <c r="F804" s="71"/>
    </row>
    <row r="805" ht="14.25" customHeight="1">
      <c r="A805" s="70"/>
      <c r="B805" s="71"/>
      <c r="C805" s="72"/>
      <c r="D805" s="73"/>
      <c r="E805" s="71"/>
      <c r="F805" s="71"/>
    </row>
    <row r="806" ht="14.25" customHeight="1">
      <c r="A806" s="70"/>
      <c r="B806" s="71"/>
      <c r="C806" s="72"/>
      <c r="D806" s="73"/>
      <c r="E806" s="71"/>
      <c r="F806" s="71"/>
    </row>
    <row r="807" ht="14.25" customHeight="1">
      <c r="A807" s="70"/>
      <c r="B807" s="71"/>
      <c r="C807" s="72"/>
      <c r="D807" s="73"/>
      <c r="E807" s="71"/>
      <c r="F807" s="71"/>
    </row>
    <row r="808" ht="14.25" customHeight="1">
      <c r="A808" s="70"/>
      <c r="B808" s="71"/>
      <c r="C808" s="72"/>
      <c r="D808" s="73"/>
      <c r="E808" s="71"/>
      <c r="F808" s="71"/>
    </row>
    <row r="809" ht="14.25" customHeight="1">
      <c r="A809" s="70"/>
      <c r="B809" s="71"/>
      <c r="C809" s="72"/>
      <c r="D809" s="73"/>
      <c r="E809" s="71"/>
      <c r="F809" s="71"/>
    </row>
    <row r="810" ht="14.25" customHeight="1">
      <c r="A810" s="70"/>
      <c r="B810" s="71"/>
      <c r="C810" s="72"/>
      <c r="D810" s="73"/>
      <c r="E810" s="71"/>
      <c r="F810" s="71"/>
    </row>
    <row r="811" ht="14.25" customHeight="1">
      <c r="A811" s="70"/>
      <c r="B811" s="71"/>
      <c r="C811" s="72"/>
      <c r="D811" s="73"/>
      <c r="E811" s="71"/>
      <c r="F811" s="71"/>
    </row>
    <row r="812" ht="14.25" customHeight="1">
      <c r="A812" s="70"/>
      <c r="B812" s="71"/>
      <c r="C812" s="72"/>
      <c r="D812" s="73"/>
      <c r="E812" s="71"/>
      <c r="F812" s="71"/>
    </row>
    <row r="813" ht="14.25" customHeight="1">
      <c r="A813" s="70"/>
      <c r="B813" s="71"/>
      <c r="C813" s="72"/>
      <c r="D813" s="73"/>
      <c r="E813" s="71"/>
      <c r="F813" s="71"/>
    </row>
    <row r="814" ht="14.25" customHeight="1">
      <c r="A814" s="70"/>
      <c r="B814" s="71"/>
      <c r="C814" s="72"/>
      <c r="D814" s="73"/>
      <c r="E814" s="71"/>
      <c r="F814" s="71"/>
    </row>
    <row r="815" ht="14.25" customHeight="1">
      <c r="A815" s="70"/>
      <c r="B815" s="71"/>
      <c r="C815" s="72"/>
      <c r="D815" s="73"/>
      <c r="E815" s="71"/>
      <c r="F815" s="71"/>
    </row>
    <row r="816" ht="14.25" customHeight="1">
      <c r="A816" s="70"/>
      <c r="B816" s="71"/>
      <c r="C816" s="72"/>
      <c r="D816" s="73"/>
      <c r="E816" s="71"/>
      <c r="F816" s="71"/>
    </row>
    <row r="817" ht="14.25" customHeight="1">
      <c r="A817" s="70"/>
      <c r="B817" s="71"/>
      <c r="C817" s="72"/>
      <c r="D817" s="73"/>
      <c r="E817" s="71"/>
      <c r="F817" s="71"/>
    </row>
    <row r="818" ht="14.25" customHeight="1">
      <c r="A818" s="70"/>
      <c r="B818" s="71"/>
      <c r="C818" s="72"/>
      <c r="D818" s="73"/>
      <c r="E818" s="71"/>
      <c r="F818" s="71"/>
    </row>
    <row r="819" ht="14.25" customHeight="1">
      <c r="A819" s="70"/>
      <c r="B819" s="71"/>
      <c r="C819" s="72"/>
      <c r="D819" s="73"/>
      <c r="E819" s="71"/>
      <c r="F819" s="71"/>
    </row>
    <row r="820" ht="14.25" customHeight="1">
      <c r="A820" s="70"/>
      <c r="B820" s="71"/>
      <c r="C820" s="72"/>
      <c r="D820" s="73"/>
      <c r="E820" s="71"/>
      <c r="F820" s="71"/>
    </row>
    <row r="821" ht="14.25" customHeight="1">
      <c r="A821" s="70"/>
      <c r="B821" s="71"/>
      <c r="C821" s="72"/>
      <c r="D821" s="73"/>
      <c r="E821" s="71"/>
      <c r="F821" s="71"/>
    </row>
    <row r="822" ht="14.25" customHeight="1">
      <c r="A822" s="70"/>
      <c r="B822" s="71"/>
      <c r="C822" s="72"/>
      <c r="D822" s="73"/>
      <c r="E822" s="71"/>
      <c r="F822" s="71"/>
    </row>
    <row r="823" ht="14.25" customHeight="1">
      <c r="A823" s="70"/>
      <c r="B823" s="71"/>
      <c r="C823" s="72"/>
      <c r="D823" s="73"/>
      <c r="E823" s="71"/>
      <c r="F823" s="71"/>
    </row>
    <row r="824" ht="14.25" customHeight="1">
      <c r="A824" s="70"/>
      <c r="B824" s="71"/>
      <c r="C824" s="72"/>
      <c r="D824" s="73"/>
      <c r="E824" s="71"/>
      <c r="F824" s="71"/>
    </row>
    <row r="825" ht="14.25" customHeight="1">
      <c r="A825" s="70"/>
      <c r="B825" s="71"/>
      <c r="C825" s="72"/>
      <c r="D825" s="73"/>
      <c r="E825" s="71"/>
      <c r="F825" s="71"/>
    </row>
    <row r="826" ht="14.25" customHeight="1">
      <c r="A826" s="70"/>
      <c r="B826" s="71"/>
      <c r="C826" s="72"/>
      <c r="D826" s="73"/>
      <c r="E826" s="71"/>
      <c r="F826" s="71"/>
    </row>
    <row r="827" ht="14.25" customHeight="1">
      <c r="A827" s="70"/>
      <c r="B827" s="71"/>
      <c r="C827" s="72"/>
      <c r="D827" s="73"/>
      <c r="E827" s="71"/>
      <c r="F827" s="71"/>
    </row>
    <row r="828" ht="14.25" customHeight="1">
      <c r="A828" s="70"/>
      <c r="B828" s="71"/>
      <c r="C828" s="72"/>
      <c r="D828" s="73"/>
      <c r="E828" s="71"/>
      <c r="F828" s="71"/>
    </row>
    <row r="829" ht="14.25" customHeight="1">
      <c r="A829" s="70"/>
      <c r="B829" s="71"/>
      <c r="C829" s="72"/>
      <c r="D829" s="73"/>
      <c r="E829" s="71"/>
      <c r="F829" s="71"/>
    </row>
    <row r="830" ht="14.25" customHeight="1">
      <c r="A830" s="70"/>
      <c r="B830" s="71"/>
      <c r="C830" s="72"/>
      <c r="D830" s="73"/>
      <c r="E830" s="71"/>
      <c r="F830" s="71"/>
    </row>
    <row r="831" ht="14.25" customHeight="1">
      <c r="A831" s="70"/>
      <c r="B831" s="71"/>
      <c r="C831" s="72"/>
      <c r="D831" s="73"/>
      <c r="E831" s="71"/>
      <c r="F831" s="71"/>
    </row>
    <row r="832" ht="14.25" customHeight="1">
      <c r="A832" s="70"/>
      <c r="B832" s="71"/>
      <c r="C832" s="72"/>
      <c r="D832" s="73"/>
      <c r="E832" s="71"/>
      <c r="F832" s="71"/>
    </row>
    <row r="833" ht="14.25" customHeight="1">
      <c r="A833" s="70"/>
      <c r="B833" s="71"/>
      <c r="C833" s="72"/>
      <c r="D833" s="73"/>
      <c r="E833" s="71"/>
      <c r="F833" s="71"/>
    </row>
    <row r="834" ht="14.25" customHeight="1">
      <c r="A834" s="70"/>
      <c r="B834" s="71"/>
      <c r="C834" s="72"/>
      <c r="D834" s="73"/>
      <c r="E834" s="71"/>
      <c r="F834" s="71"/>
    </row>
    <row r="835" ht="14.25" customHeight="1">
      <c r="A835" s="70"/>
      <c r="B835" s="71"/>
      <c r="C835" s="72"/>
      <c r="D835" s="73"/>
      <c r="E835" s="71"/>
      <c r="F835" s="71"/>
    </row>
    <row r="836" ht="14.25" customHeight="1">
      <c r="A836" s="70"/>
      <c r="B836" s="71"/>
      <c r="C836" s="72"/>
      <c r="D836" s="73"/>
      <c r="E836" s="71"/>
      <c r="F836" s="71"/>
    </row>
    <row r="837" ht="14.25" customHeight="1">
      <c r="A837" s="70"/>
      <c r="B837" s="71"/>
      <c r="C837" s="72"/>
      <c r="D837" s="73"/>
      <c r="E837" s="71"/>
      <c r="F837" s="71"/>
    </row>
    <row r="838" ht="14.25" customHeight="1">
      <c r="A838" s="70"/>
      <c r="B838" s="71"/>
      <c r="C838" s="72"/>
      <c r="D838" s="73"/>
      <c r="E838" s="71"/>
      <c r="F838" s="71"/>
    </row>
    <row r="839" ht="14.25" customHeight="1">
      <c r="A839" s="70"/>
      <c r="B839" s="71"/>
      <c r="C839" s="72"/>
      <c r="D839" s="73"/>
      <c r="E839" s="71"/>
      <c r="F839" s="71"/>
    </row>
    <row r="840" ht="14.25" customHeight="1">
      <c r="A840" s="70"/>
      <c r="B840" s="71"/>
      <c r="C840" s="72"/>
      <c r="D840" s="73"/>
      <c r="E840" s="71"/>
      <c r="F840" s="71"/>
    </row>
    <row r="841" ht="14.25" customHeight="1">
      <c r="A841" s="70"/>
      <c r="B841" s="71"/>
      <c r="C841" s="72"/>
      <c r="D841" s="73"/>
      <c r="E841" s="71"/>
      <c r="F841" s="71"/>
    </row>
    <row r="842" ht="14.25" customHeight="1">
      <c r="A842" s="70"/>
      <c r="B842" s="71"/>
      <c r="C842" s="72"/>
      <c r="D842" s="73"/>
      <c r="E842" s="71"/>
      <c r="F842" s="71"/>
    </row>
    <row r="843" ht="14.25" customHeight="1">
      <c r="A843" s="70"/>
      <c r="B843" s="71"/>
      <c r="C843" s="72"/>
      <c r="D843" s="73"/>
      <c r="E843" s="71"/>
      <c r="F843" s="71"/>
    </row>
    <row r="844" ht="14.25" customHeight="1">
      <c r="A844" s="70"/>
      <c r="B844" s="71"/>
      <c r="C844" s="72"/>
      <c r="D844" s="73"/>
      <c r="E844" s="71"/>
      <c r="F844" s="71"/>
    </row>
    <row r="845" ht="14.25" customHeight="1">
      <c r="A845" s="70"/>
      <c r="B845" s="71"/>
      <c r="C845" s="72"/>
      <c r="D845" s="73"/>
      <c r="E845" s="71"/>
      <c r="F845" s="71"/>
    </row>
    <row r="846" ht="14.25" customHeight="1">
      <c r="A846" s="70"/>
      <c r="B846" s="71"/>
      <c r="C846" s="72"/>
      <c r="D846" s="73"/>
      <c r="E846" s="71"/>
      <c r="F846" s="71"/>
    </row>
    <row r="847" ht="14.25" customHeight="1">
      <c r="A847" s="70"/>
      <c r="B847" s="71"/>
      <c r="C847" s="72"/>
      <c r="D847" s="73"/>
      <c r="E847" s="71"/>
      <c r="F847" s="71"/>
    </row>
    <row r="848" ht="14.25" customHeight="1">
      <c r="A848" s="70"/>
      <c r="B848" s="71"/>
      <c r="C848" s="72"/>
      <c r="D848" s="73"/>
      <c r="E848" s="71"/>
      <c r="F848" s="71"/>
    </row>
    <row r="849" ht="14.25" customHeight="1">
      <c r="A849" s="70"/>
      <c r="B849" s="71"/>
      <c r="C849" s="72"/>
      <c r="D849" s="73"/>
      <c r="E849" s="71"/>
      <c r="F849" s="71"/>
    </row>
    <row r="850" ht="14.25" customHeight="1">
      <c r="A850" s="70"/>
      <c r="B850" s="71"/>
      <c r="C850" s="72"/>
      <c r="D850" s="73"/>
      <c r="E850" s="71"/>
      <c r="F850" s="71"/>
    </row>
    <row r="851" ht="14.25" customHeight="1">
      <c r="A851" s="70"/>
      <c r="B851" s="71"/>
      <c r="C851" s="72"/>
      <c r="D851" s="73"/>
      <c r="E851" s="71"/>
      <c r="F851" s="71"/>
    </row>
    <row r="852" ht="14.25" customHeight="1">
      <c r="A852" s="70"/>
      <c r="B852" s="71"/>
      <c r="C852" s="72"/>
      <c r="D852" s="73"/>
      <c r="E852" s="71"/>
      <c r="F852" s="71"/>
    </row>
    <row r="853" ht="14.25" customHeight="1">
      <c r="A853" s="70"/>
      <c r="B853" s="71"/>
      <c r="C853" s="72"/>
      <c r="D853" s="73"/>
      <c r="E853" s="71"/>
      <c r="F853" s="71"/>
    </row>
    <row r="854" ht="14.25" customHeight="1">
      <c r="A854" s="70"/>
      <c r="B854" s="71"/>
      <c r="C854" s="72"/>
      <c r="D854" s="73"/>
      <c r="E854" s="71"/>
      <c r="F854" s="71"/>
    </row>
    <row r="855" ht="14.25" customHeight="1">
      <c r="A855" s="70"/>
      <c r="B855" s="71"/>
      <c r="C855" s="72"/>
      <c r="D855" s="73"/>
      <c r="E855" s="71"/>
      <c r="F855" s="71"/>
    </row>
    <row r="856" ht="14.25" customHeight="1">
      <c r="A856" s="70"/>
      <c r="B856" s="71"/>
      <c r="C856" s="72"/>
      <c r="D856" s="73"/>
      <c r="E856" s="71"/>
      <c r="F856" s="71"/>
    </row>
    <row r="857" ht="14.25" customHeight="1">
      <c r="A857" s="70"/>
      <c r="B857" s="71"/>
      <c r="C857" s="72"/>
      <c r="D857" s="73"/>
      <c r="E857" s="71"/>
      <c r="F857" s="71"/>
    </row>
    <row r="858" ht="14.25" customHeight="1">
      <c r="A858" s="70"/>
      <c r="B858" s="71"/>
      <c r="C858" s="72"/>
      <c r="D858" s="73"/>
      <c r="E858" s="71"/>
      <c r="F858" s="71"/>
    </row>
    <row r="859" ht="14.25" customHeight="1">
      <c r="A859" s="70"/>
      <c r="B859" s="71"/>
      <c r="C859" s="72"/>
      <c r="D859" s="73"/>
      <c r="E859" s="71"/>
      <c r="F859" s="71"/>
    </row>
    <row r="860" ht="14.25" customHeight="1">
      <c r="A860" s="70"/>
      <c r="B860" s="71"/>
      <c r="C860" s="72"/>
      <c r="D860" s="73"/>
      <c r="E860" s="71"/>
      <c r="F860" s="71"/>
    </row>
    <row r="861" ht="14.25" customHeight="1">
      <c r="A861" s="70"/>
      <c r="B861" s="71"/>
      <c r="C861" s="72"/>
      <c r="D861" s="73"/>
      <c r="E861" s="71"/>
      <c r="F861" s="71"/>
    </row>
    <row r="862" ht="14.25" customHeight="1">
      <c r="A862" s="70"/>
      <c r="B862" s="71"/>
      <c r="C862" s="72"/>
      <c r="D862" s="73"/>
      <c r="E862" s="71"/>
      <c r="F862" s="71"/>
    </row>
    <row r="863" ht="14.25" customHeight="1">
      <c r="A863" s="70"/>
      <c r="B863" s="71"/>
      <c r="C863" s="72"/>
      <c r="D863" s="73"/>
      <c r="E863" s="71"/>
      <c r="F863" s="71"/>
    </row>
    <row r="864" ht="14.25" customHeight="1">
      <c r="A864" s="70"/>
      <c r="B864" s="71"/>
      <c r="C864" s="72"/>
      <c r="D864" s="73"/>
      <c r="E864" s="71"/>
      <c r="F864" s="71"/>
    </row>
    <row r="865" ht="14.25" customHeight="1">
      <c r="A865" s="70"/>
      <c r="B865" s="71"/>
      <c r="C865" s="72"/>
      <c r="D865" s="73"/>
      <c r="E865" s="71"/>
      <c r="F865" s="71"/>
    </row>
    <row r="866" ht="14.25" customHeight="1">
      <c r="A866" s="70"/>
      <c r="B866" s="71"/>
      <c r="C866" s="72"/>
      <c r="D866" s="73"/>
      <c r="E866" s="71"/>
      <c r="F866" s="71"/>
    </row>
    <row r="867" ht="14.25" customHeight="1">
      <c r="A867" s="70"/>
      <c r="B867" s="71"/>
      <c r="C867" s="72"/>
      <c r="D867" s="73"/>
      <c r="E867" s="71"/>
      <c r="F867" s="71"/>
    </row>
    <row r="868" ht="14.25" customHeight="1">
      <c r="A868" s="70"/>
      <c r="B868" s="71"/>
      <c r="C868" s="72"/>
      <c r="D868" s="73"/>
      <c r="E868" s="71"/>
      <c r="F868" s="71"/>
    </row>
    <row r="869" ht="14.25" customHeight="1">
      <c r="A869" s="70"/>
      <c r="B869" s="71"/>
      <c r="C869" s="72"/>
      <c r="D869" s="73"/>
      <c r="E869" s="71"/>
      <c r="F869" s="71"/>
    </row>
    <row r="870" ht="14.25" customHeight="1">
      <c r="A870" s="70"/>
      <c r="B870" s="71"/>
      <c r="C870" s="72"/>
      <c r="D870" s="73"/>
      <c r="E870" s="71"/>
      <c r="F870" s="71"/>
    </row>
    <row r="871" ht="14.25" customHeight="1">
      <c r="A871" s="70"/>
      <c r="B871" s="71"/>
      <c r="C871" s="72"/>
      <c r="D871" s="73"/>
      <c r="E871" s="71"/>
      <c r="F871" s="71"/>
    </row>
    <row r="872" ht="14.25" customHeight="1">
      <c r="A872" s="70"/>
      <c r="B872" s="71"/>
      <c r="C872" s="72"/>
      <c r="D872" s="73"/>
      <c r="E872" s="71"/>
      <c r="F872" s="71"/>
    </row>
    <row r="873" ht="14.25" customHeight="1">
      <c r="A873" s="70"/>
      <c r="B873" s="71"/>
      <c r="C873" s="72"/>
      <c r="D873" s="73"/>
      <c r="E873" s="71"/>
      <c r="F873" s="71"/>
    </row>
    <row r="874" ht="14.25" customHeight="1">
      <c r="A874" s="70"/>
      <c r="B874" s="71"/>
      <c r="C874" s="72"/>
      <c r="D874" s="73"/>
      <c r="E874" s="71"/>
      <c r="F874" s="71"/>
    </row>
    <row r="875" ht="14.25" customHeight="1">
      <c r="A875" s="70"/>
      <c r="B875" s="71"/>
      <c r="C875" s="72"/>
      <c r="D875" s="73"/>
      <c r="E875" s="71"/>
      <c r="F875" s="71"/>
    </row>
    <row r="876" ht="14.25" customHeight="1">
      <c r="A876" s="70"/>
      <c r="B876" s="71"/>
      <c r="C876" s="72"/>
      <c r="D876" s="73"/>
      <c r="E876" s="71"/>
      <c r="F876" s="71"/>
    </row>
    <row r="877" ht="14.25" customHeight="1">
      <c r="A877" s="70"/>
      <c r="B877" s="71"/>
      <c r="C877" s="72"/>
      <c r="D877" s="73"/>
      <c r="E877" s="71"/>
      <c r="F877" s="71"/>
    </row>
    <row r="878" ht="14.25" customHeight="1">
      <c r="A878" s="70"/>
      <c r="B878" s="71"/>
      <c r="C878" s="72"/>
      <c r="D878" s="73"/>
      <c r="E878" s="71"/>
      <c r="F878" s="71"/>
    </row>
    <row r="879" ht="14.25" customHeight="1">
      <c r="A879" s="70"/>
      <c r="B879" s="71"/>
      <c r="C879" s="72"/>
      <c r="D879" s="73"/>
      <c r="E879" s="71"/>
      <c r="F879" s="71"/>
    </row>
    <row r="880" ht="14.25" customHeight="1">
      <c r="A880" s="70"/>
      <c r="B880" s="71"/>
      <c r="C880" s="72"/>
      <c r="D880" s="73"/>
      <c r="E880" s="71"/>
      <c r="F880" s="71"/>
    </row>
    <row r="881" ht="14.25" customHeight="1">
      <c r="A881" s="70"/>
      <c r="B881" s="71"/>
      <c r="C881" s="72"/>
      <c r="D881" s="73"/>
      <c r="E881" s="71"/>
      <c r="F881" s="71"/>
    </row>
    <row r="882" ht="14.25" customHeight="1">
      <c r="A882" s="70"/>
      <c r="B882" s="71"/>
      <c r="C882" s="72"/>
      <c r="D882" s="73"/>
      <c r="E882" s="71"/>
      <c r="F882" s="71"/>
    </row>
    <row r="883" ht="14.25" customHeight="1">
      <c r="A883" s="70"/>
      <c r="B883" s="71"/>
      <c r="C883" s="72"/>
      <c r="D883" s="73"/>
      <c r="E883" s="71"/>
      <c r="F883" s="71"/>
    </row>
    <row r="884" ht="14.25" customHeight="1">
      <c r="A884" s="70"/>
      <c r="B884" s="71"/>
      <c r="C884" s="72"/>
      <c r="D884" s="73"/>
      <c r="E884" s="71"/>
      <c r="F884" s="71"/>
    </row>
    <row r="885" ht="14.25" customHeight="1">
      <c r="A885" s="70"/>
      <c r="B885" s="71"/>
      <c r="C885" s="72"/>
      <c r="D885" s="73"/>
      <c r="E885" s="71"/>
      <c r="F885" s="71"/>
    </row>
    <row r="886" ht="14.25" customHeight="1">
      <c r="A886" s="70"/>
      <c r="B886" s="71"/>
      <c r="C886" s="72"/>
      <c r="D886" s="73"/>
      <c r="E886" s="71"/>
      <c r="F886" s="71"/>
    </row>
    <row r="887" ht="14.25" customHeight="1">
      <c r="A887" s="70"/>
      <c r="B887" s="71"/>
      <c r="C887" s="72"/>
      <c r="D887" s="73"/>
      <c r="E887" s="71"/>
      <c r="F887" s="71"/>
    </row>
    <row r="888" ht="14.25" customHeight="1">
      <c r="A888" s="70"/>
      <c r="B888" s="71"/>
      <c r="C888" s="72"/>
      <c r="D888" s="73"/>
      <c r="E888" s="71"/>
      <c r="F888" s="71"/>
    </row>
    <row r="889" ht="14.25" customHeight="1">
      <c r="A889" s="70"/>
      <c r="B889" s="71"/>
      <c r="C889" s="72"/>
      <c r="D889" s="73"/>
      <c r="E889" s="71"/>
      <c r="F889" s="71"/>
    </row>
    <row r="890" ht="14.25" customHeight="1">
      <c r="A890" s="70"/>
      <c r="B890" s="71"/>
      <c r="C890" s="72"/>
      <c r="D890" s="73"/>
      <c r="E890" s="71"/>
      <c r="F890" s="71"/>
    </row>
    <row r="891" ht="14.25" customHeight="1">
      <c r="A891" s="70"/>
      <c r="B891" s="71"/>
      <c r="C891" s="72"/>
      <c r="D891" s="73"/>
      <c r="E891" s="71"/>
      <c r="F891" s="71"/>
    </row>
    <row r="892" ht="14.25" customHeight="1">
      <c r="A892" s="70"/>
      <c r="B892" s="71"/>
      <c r="C892" s="72"/>
      <c r="D892" s="73"/>
      <c r="E892" s="71"/>
      <c r="F892" s="71"/>
    </row>
    <row r="893" ht="14.25" customHeight="1">
      <c r="A893" s="70"/>
      <c r="B893" s="71"/>
      <c r="C893" s="72"/>
      <c r="D893" s="73"/>
      <c r="E893" s="71"/>
      <c r="F893" s="71"/>
    </row>
    <row r="894" ht="14.25" customHeight="1">
      <c r="A894" s="70"/>
      <c r="B894" s="71"/>
      <c r="C894" s="72"/>
      <c r="D894" s="73"/>
      <c r="E894" s="71"/>
      <c r="F894" s="71"/>
    </row>
    <row r="895" ht="14.25" customHeight="1">
      <c r="A895" s="70"/>
      <c r="B895" s="71"/>
      <c r="C895" s="72"/>
      <c r="D895" s="73"/>
      <c r="E895" s="71"/>
      <c r="F895" s="71"/>
    </row>
    <row r="896" ht="14.25" customHeight="1">
      <c r="A896" s="70"/>
      <c r="B896" s="71"/>
      <c r="C896" s="72"/>
      <c r="D896" s="73"/>
      <c r="E896" s="71"/>
      <c r="F896" s="71"/>
    </row>
    <row r="897" ht="14.25" customHeight="1">
      <c r="A897" s="70"/>
      <c r="B897" s="71"/>
      <c r="C897" s="72"/>
      <c r="D897" s="73"/>
      <c r="E897" s="71"/>
      <c r="F897" s="71"/>
    </row>
    <row r="898" ht="14.25" customHeight="1">
      <c r="A898" s="70"/>
      <c r="B898" s="71"/>
      <c r="C898" s="72"/>
      <c r="D898" s="73"/>
      <c r="E898" s="71"/>
      <c r="F898" s="71"/>
    </row>
    <row r="899" ht="14.25" customHeight="1">
      <c r="A899" s="70"/>
      <c r="B899" s="71"/>
      <c r="C899" s="72"/>
      <c r="D899" s="73"/>
      <c r="E899" s="71"/>
      <c r="F899" s="71"/>
    </row>
    <row r="900" ht="14.25" customHeight="1">
      <c r="A900" s="70"/>
      <c r="B900" s="71"/>
      <c r="C900" s="72"/>
      <c r="D900" s="73"/>
      <c r="E900" s="71"/>
      <c r="F900" s="71"/>
    </row>
    <row r="901" ht="14.25" customHeight="1">
      <c r="A901" s="70"/>
      <c r="B901" s="71"/>
      <c r="C901" s="72"/>
      <c r="D901" s="73"/>
      <c r="E901" s="71"/>
      <c r="F901" s="71"/>
    </row>
    <row r="902" ht="14.25" customHeight="1">
      <c r="A902" s="70"/>
      <c r="B902" s="71"/>
      <c r="C902" s="72"/>
      <c r="D902" s="73"/>
      <c r="E902" s="71"/>
      <c r="F902" s="71"/>
    </row>
    <row r="903" ht="14.25" customHeight="1">
      <c r="A903" s="70"/>
      <c r="B903" s="71"/>
      <c r="C903" s="72"/>
      <c r="D903" s="73"/>
      <c r="E903" s="71"/>
      <c r="F903" s="71"/>
    </row>
    <row r="904" ht="14.25" customHeight="1">
      <c r="A904" s="70"/>
      <c r="B904" s="71"/>
      <c r="C904" s="72"/>
      <c r="D904" s="73"/>
      <c r="E904" s="71"/>
      <c r="F904" s="71"/>
    </row>
    <row r="905" ht="14.25" customHeight="1">
      <c r="A905" s="70"/>
      <c r="B905" s="71"/>
      <c r="C905" s="72"/>
      <c r="D905" s="73"/>
      <c r="E905" s="71"/>
      <c r="F905" s="71"/>
    </row>
    <row r="906" ht="14.25" customHeight="1">
      <c r="A906" s="70"/>
      <c r="B906" s="71"/>
      <c r="C906" s="72"/>
      <c r="D906" s="73"/>
      <c r="E906" s="71"/>
      <c r="F906" s="71"/>
    </row>
    <row r="907" ht="14.25" customHeight="1">
      <c r="A907" s="70"/>
      <c r="B907" s="71"/>
      <c r="C907" s="72"/>
      <c r="D907" s="73"/>
      <c r="E907" s="71"/>
      <c r="F907" s="71"/>
    </row>
    <row r="908" ht="14.25" customHeight="1">
      <c r="A908" s="70"/>
      <c r="B908" s="71"/>
      <c r="C908" s="72"/>
      <c r="D908" s="73"/>
      <c r="E908" s="71"/>
      <c r="F908" s="71"/>
    </row>
    <row r="909" ht="14.25" customHeight="1">
      <c r="A909" s="70"/>
      <c r="B909" s="71"/>
      <c r="C909" s="72"/>
      <c r="D909" s="73"/>
      <c r="E909" s="71"/>
      <c r="F909" s="71"/>
    </row>
    <row r="910" ht="14.25" customHeight="1">
      <c r="A910" s="70"/>
      <c r="B910" s="71"/>
      <c r="C910" s="72"/>
      <c r="D910" s="73"/>
      <c r="E910" s="71"/>
      <c r="F910" s="71"/>
    </row>
    <row r="911" ht="14.25" customHeight="1">
      <c r="A911" s="70"/>
      <c r="B911" s="71"/>
      <c r="C911" s="72"/>
      <c r="D911" s="73"/>
      <c r="E911" s="71"/>
      <c r="F911" s="71"/>
    </row>
    <row r="912" ht="14.25" customHeight="1">
      <c r="A912" s="70"/>
      <c r="B912" s="71"/>
      <c r="C912" s="72"/>
      <c r="D912" s="73"/>
      <c r="E912" s="71"/>
      <c r="F912" s="71"/>
    </row>
    <row r="913" ht="14.25" customHeight="1">
      <c r="A913" s="70"/>
      <c r="B913" s="71"/>
      <c r="C913" s="72"/>
      <c r="D913" s="73"/>
      <c r="E913" s="71"/>
      <c r="F913" s="71"/>
    </row>
    <row r="914" ht="14.25" customHeight="1">
      <c r="A914" s="70"/>
      <c r="B914" s="71"/>
      <c r="C914" s="72"/>
      <c r="D914" s="73"/>
      <c r="E914" s="71"/>
      <c r="F914" s="71"/>
    </row>
    <row r="915" ht="14.25" customHeight="1">
      <c r="A915" s="70"/>
      <c r="B915" s="71"/>
      <c r="C915" s="72"/>
      <c r="D915" s="73"/>
      <c r="E915" s="71"/>
      <c r="F915" s="71"/>
    </row>
    <row r="916" ht="14.25" customHeight="1">
      <c r="A916" s="70"/>
      <c r="B916" s="71"/>
      <c r="C916" s="72"/>
      <c r="D916" s="73"/>
      <c r="E916" s="71"/>
      <c r="F916" s="71"/>
    </row>
    <row r="917" ht="14.25" customHeight="1">
      <c r="A917" s="70"/>
      <c r="B917" s="71"/>
      <c r="C917" s="72"/>
      <c r="D917" s="73"/>
      <c r="E917" s="71"/>
      <c r="F917" s="71"/>
    </row>
    <row r="918" ht="14.25" customHeight="1">
      <c r="A918" s="70"/>
      <c r="B918" s="71"/>
      <c r="C918" s="72"/>
      <c r="D918" s="73"/>
      <c r="E918" s="71"/>
      <c r="F918" s="71"/>
    </row>
    <row r="919" ht="14.25" customHeight="1">
      <c r="A919" s="70"/>
      <c r="B919" s="71"/>
      <c r="C919" s="72"/>
      <c r="D919" s="73"/>
      <c r="E919" s="71"/>
      <c r="F919" s="71"/>
    </row>
    <row r="920" ht="14.25" customHeight="1">
      <c r="A920" s="70"/>
      <c r="B920" s="71"/>
      <c r="C920" s="72"/>
      <c r="D920" s="73"/>
      <c r="E920" s="71"/>
      <c r="F920" s="71"/>
    </row>
    <row r="921" ht="14.25" customHeight="1">
      <c r="A921" s="70"/>
      <c r="B921" s="71"/>
      <c r="C921" s="72"/>
      <c r="D921" s="73"/>
      <c r="E921" s="71"/>
      <c r="F921" s="71"/>
    </row>
    <row r="922" ht="14.25" customHeight="1">
      <c r="A922" s="70"/>
      <c r="B922" s="71"/>
      <c r="C922" s="72"/>
      <c r="D922" s="73"/>
      <c r="E922" s="71"/>
      <c r="F922" s="71"/>
    </row>
    <row r="923" ht="14.25" customHeight="1">
      <c r="A923" s="70"/>
      <c r="B923" s="71"/>
      <c r="C923" s="72"/>
      <c r="D923" s="73"/>
      <c r="E923" s="71"/>
      <c r="F923" s="71"/>
    </row>
    <row r="924" ht="14.25" customHeight="1">
      <c r="A924" s="70"/>
      <c r="B924" s="71"/>
      <c r="C924" s="72"/>
      <c r="D924" s="73"/>
      <c r="E924" s="71"/>
      <c r="F924" s="71"/>
    </row>
    <row r="925" ht="14.25" customHeight="1">
      <c r="A925" s="70"/>
      <c r="B925" s="71"/>
      <c r="C925" s="72"/>
      <c r="D925" s="73"/>
      <c r="E925" s="71"/>
      <c r="F925" s="71"/>
    </row>
    <row r="926" ht="14.25" customHeight="1">
      <c r="A926" s="70"/>
      <c r="B926" s="71"/>
      <c r="C926" s="72"/>
      <c r="D926" s="73"/>
      <c r="E926" s="71"/>
      <c r="F926" s="71"/>
    </row>
    <row r="927" ht="14.25" customHeight="1">
      <c r="A927" s="70"/>
      <c r="B927" s="71"/>
      <c r="C927" s="72"/>
      <c r="D927" s="73"/>
      <c r="E927" s="71"/>
      <c r="F927" s="71"/>
    </row>
    <row r="928" ht="14.25" customHeight="1">
      <c r="A928" s="70"/>
      <c r="B928" s="71"/>
      <c r="C928" s="72"/>
      <c r="D928" s="73"/>
      <c r="E928" s="71"/>
      <c r="F928" s="71"/>
    </row>
    <row r="929" ht="14.25" customHeight="1">
      <c r="A929" s="70"/>
      <c r="B929" s="71"/>
      <c r="C929" s="72"/>
      <c r="D929" s="73"/>
      <c r="E929" s="71"/>
      <c r="F929" s="71"/>
    </row>
    <row r="930" ht="14.25" customHeight="1">
      <c r="A930" s="70"/>
      <c r="B930" s="71"/>
      <c r="C930" s="72"/>
      <c r="D930" s="73"/>
      <c r="E930" s="71"/>
      <c r="F930" s="71"/>
    </row>
    <row r="931" ht="14.25" customHeight="1">
      <c r="A931" s="70"/>
      <c r="B931" s="71"/>
      <c r="C931" s="72"/>
      <c r="D931" s="73"/>
      <c r="E931" s="71"/>
      <c r="F931" s="71"/>
    </row>
    <row r="932" ht="14.25" customHeight="1">
      <c r="A932" s="70"/>
      <c r="B932" s="71"/>
      <c r="C932" s="72"/>
      <c r="D932" s="73"/>
      <c r="E932" s="71"/>
      <c r="F932" s="71"/>
    </row>
    <row r="933" ht="14.25" customHeight="1">
      <c r="A933" s="70"/>
      <c r="B933" s="71"/>
      <c r="C933" s="72"/>
      <c r="D933" s="73"/>
      <c r="E933" s="71"/>
      <c r="F933" s="71"/>
    </row>
    <row r="934" ht="14.25" customHeight="1">
      <c r="A934" s="70"/>
      <c r="B934" s="71"/>
      <c r="C934" s="72"/>
      <c r="D934" s="73"/>
      <c r="E934" s="71"/>
      <c r="F934" s="71"/>
    </row>
    <row r="935" ht="14.25" customHeight="1">
      <c r="A935" s="70"/>
      <c r="B935" s="71"/>
      <c r="C935" s="72"/>
      <c r="D935" s="73"/>
      <c r="E935" s="71"/>
      <c r="F935" s="71"/>
    </row>
    <row r="936" ht="14.25" customHeight="1">
      <c r="A936" s="70"/>
      <c r="B936" s="71"/>
      <c r="C936" s="72"/>
      <c r="D936" s="73"/>
      <c r="E936" s="71"/>
      <c r="F936" s="71"/>
    </row>
    <row r="937" ht="14.25" customHeight="1">
      <c r="A937" s="70"/>
      <c r="B937" s="71"/>
      <c r="C937" s="72"/>
      <c r="D937" s="73"/>
      <c r="E937" s="71"/>
      <c r="F937" s="71"/>
    </row>
    <row r="938" ht="14.25" customHeight="1">
      <c r="A938" s="70"/>
      <c r="B938" s="71"/>
      <c r="C938" s="72"/>
      <c r="D938" s="73"/>
      <c r="E938" s="71"/>
      <c r="F938" s="71"/>
    </row>
    <row r="939" ht="14.25" customHeight="1">
      <c r="A939" s="70"/>
      <c r="B939" s="71"/>
      <c r="C939" s="72"/>
      <c r="D939" s="73"/>
      <c r="E939" s="71"/>
      <c r="F939" s="71"/>
    </row>
    <row r="940" ht="14.25" customHeight="1">
      <c r="A940" s="70"/>
      <c r="B940" s="71"/>
      <c r="C940" s="72"/>
      <c r="D940" s="73"/>
      <c r="E940" s="71"/>
      <c r="F940" s="71"/>
    </row>
    <row r="941" ht="14.25" customHeight="1">
      <c r="A941" s="70"/>
      <c r="B941" s="71"/>
      <c r="C941" s="72"/>
      <c r="D941" s="73"/>
      <c r="E941" s="71"/>
      <c r="F941" s="71"/>
    </row>
    <row r="942" ht="14.25" customHeight="1">
      <c r="A942" s="70"/>
      <c r="B942" s="71"/>
      <c r="C942" s="72"/>
      <c r="D942" s="73"/>
      <c r="E942" s="71"/>
      <c r="F942" s="71"/>
    </row>
    <row r="943" ht="14.25" customHeight="1">
      <c r="A943" s="70"/>
      <c r="B943" s="71"/>
      <c r="C943" s="72"/>
      <c r="D943" s="73"/>
      <c r="E943" s="71"/>
      <c r="F943" s="71"/>
    </row>
    <row r="944" ht="14.25" customHeight="1">
      <c r="A944" s="70"/>
      <c r="B944" s="71"/>
      <c r="C944" s="72"/>
      <c r="D944" s="73"/>
      <c r="E944" s="71"/>
      <c r="F944" s="71"/>
    </row>
    <row r="945" ht="14.25" customHeight="1">
      <c r="A945" s="70"/>
      <c r="B945" s="71"/>
      <c r="C945" s="72"/>
      <c r="D945" s="73"/>
      <c r="E945" s="71"/>
      <c r="F945" s="71"/>
    </row>
    <row r="946" ht="14.25" customHeight="1">
      <c r="A946" s="70"/>
      <c r="B946" s="71"/>
      <c r="C946" s="72"/>
      <c r="D946" s="73"/>
      <c r="E946" s="71"/>
      <c r="F946" s="71"/>
    </row>
    <row r="947" ht="14.25" customHeight="1">
      <c r="A947" s="70"/>
      <c r="B947" s="71"/>
      <c r="C947" s="72"/>
      <c r="D947" s="73"/>
      <c r="E947" s="71"/>
      <c r="F947" s="71"/>
    </row>
    <row r="948" ht="14.25" customHeight="1">
      <c r="A948" s="70"/>
      <c r="B948" s="71"/>
      <c r="C948" s="72"/>
      <c r="D948" s="73"/>
      <c r="E948" s="71"/>
      <c r="F948" s="71"/>
    </row>
    <row r="949" ht="14.25" customHeight="1">
      <c r="A949" s="70"/>
      <c r="B949" s="71"/>
      <c r="C949" s="72"/>
      <c r="D949" s="73"/>
      <c r="E949" s="71"/>
      <c r="F949" s="71"/>
    </row>
    <row r="950" ht="14.25" customHeight="1">
      <c r="A950" s="70"/>
      <c r="B950" s="71"/>
      <c r="C950" s="72"/>
      <c r="D950" s="73"/>
      <c r="E950" s="71"/>
      <c r="F950" s="71"/>
    </row>
    <row r="951" ht="14.25" customHeight="1">
      <c r="A951" s="70"/>
      <c r="B951" s="71"/>
      <c r="C951" s="72"/>
      <c r="D951" s="73"/>
      <c r="E951" s="71"/>
      <c r="F951" s="71"/>
    </row>
    <row r="952" ht="14.25" customHeight="1">
      <c r="A952" s="70"/>
      <c r="B952" s="71"/>
      <c r="C952" s="72"/>
      <c r="D952" s="73"/>
      <c r="E952" s="71"/>
      <c r="F952" s="71"/>
    </row>
    <row r="953" ht="14.25" customHeight="1">
      <c r="A953" s="70"/>
      <c r="B953" s="71"/>
      <c r="C953" s="72"/>
      <c r="D953" s="73"/>
      <c r="E953" s="71"/>
      <c r="F953" s="71"/>
    </row>
    <row r="954" ht="14.25" customHeight="1">
      <c r="A954" s="70"/>
      <c r="B954" s="71"/>
      <c r="C954" s="72"/>
      <c r="D954" s="73"/>
      <c r="E954" s="71"/>
      <c r="F954" s="71"/>
    </row>
    <row r="955" ht="14.25" customHeight="1">
      <c r="A955" s="70"/>
      <c r="B955" s="71"/>
      <c r="C955" s="72"/>
      <c r="D955" s="73"/>
      <c r="E955" s="71"/>
      <c r="F955" s="71"/>
    </row>
    <row r="956" ht="14.25" customHeight="1">
      <c r="A956" s="70"/>
      <c r="B956" s="71"/>
      <c r="C956" s="72"/>
      <c r="D956" s="73"/>
      <c r="E956" s="71"/>
      <c r="F956" s="71"/>
    </row>
    <row r="957" ht="14.25" customHeight="1">
      <c r="A957" s="70"/>
      <c r="B957" s="71"/>
      <c r="C957" s="72"/>
      <c r="D957" s="73"/>
      <c r="E957" s="71"/>
      <c r="F957" s="71"/>
    </row>
    <row r="958" ht="14.25" customHeight="1">
      <c r="A958" s="70"/>
      <c r="B958" s="71"/>
      <c r="C958" s="72"/>
      <c r="D958" s="73"/>
      <c r="E958" s="71"/>
      <c r="F958" s="71"/>
    </row>
    <row r="959" ht="14.25" customHeight="1">
      <c r="A959" s="70"/>
      <c r="B959" s="71"/>
      <c r="C959" s="72"/>
      <c r="D959" s="73"/>
      <c r="E959" s="71"/>
      <c r="F959" s="71"/>
    </row>
    <row r="960" ht="14.25" customHeight="1">
      <c r="A960" s="70"/>
      <c r="B960" s="71"/>
      <c r="C960" s="72"/>
      <c r="D960" s="73"/>
      <c r="E960" s="71"/>
      <c r="F960" s="71"/>
    </row>
    <row r="961" ht="14.25" customHeight="1">
      <c r="A961" s="70"/>
      <c r="B961" s="71"/>
      <c r="C961" s="72"/>
      <c r="D961" s="73"/>
      <c r="E961" s="71"/>
      <c r="F961" s="71"/>
    </row>
    <row r="962" ht="14.25" customHeight="1">
      <c r="A962" s="70"/>
      <c r="B962" s="71"/>
      <c r="C962" s="72"/>
      <c r="D962" s="73"/>
      <c r="E962" s="71"/>
      <c r="F962" s="71"/>
    </row>
    <row r="963" ht="14.25" customHeight="1">
      <c r="A963" s="70"/>
      <c r="B963" s="71"/>
      <c r="C963" s="72"/>
      <c r="D963" s="73"/>
      <c r="E963" s="71"/>
      <c r="F963" s="71"/>
    </row>
    <row r="964" ht="14.25" customHeight="1">
      <c r="A964" s="70"/>
      <c r="B964" s="71"/>
      <c r="C964" s="72"/>
      <c r="D964" s="73"/>
      <c r="E964" s="71"/>
      <c r="F964" s="71"/>
    </row>
    <row r="965" ht="14.25" customHeight="1">
      <c r="A965" s="70"/>
      <c r="B965" s="71"/>
      <c r="C965" s="72"/>
      <c r="D965" s="73"/>
      <c r="E965" s="71"/>
      <c r="F965" s="71"/>
    </row>
    <row r="966" ht="14.25" customHeight="1">
      <c r="A966" s="70"/>
      <c r="B966" s="71"/>
      <c r="C966" s="72"/>
      <c r="D966" s="73"/>
      <c r="E966" s="71"/>
      <c r="F966" s="71"/>
    </row>
    <row r="967" ht="14.25" customHeight="1">
      <c r="A967" s="70"/>
      <c r="B967" s="71"/>
      <c r="C967" s="72"/>
      <c r="D967" s="73"/>
      <c r="E967" s="71"/>
      <c r="F967" s="71"/>
    </row>
    <row r="968" ht="14.25" customHeight="1">
      <c r="A968" s="70"/>
      <c r="B968" s="71"/>
      <c r="C968" s="72"/>
      <c r="D968" s="73"/>
      <c r="E968" s="71"/>
      <c r="F968" s="71"/>
    </row>
    <row r="969" ht="14.25" customHeight="1">
      <c r="A969" s="70"/>
      <c r="B969" s="71"/>
      <c r="C969" s="72"/>
      <c r="D969" s="73"/>
      <c r="E969" s="71"/>
      <c r="F969" s="71"/>
    </row>
    <row r="970" ht="14.25" customHeight="1">
      <c r="A970" s="70"/>
      <c r="B970" s="71"/>
      <c r="C970" s="72"/>
      <c r="D970" s="73"/>
      <c r="E970" s="71"/>
      <c r="F970" s="71"/>
    </row>
    <row r="971" ht="14.25" customHeight="1">
      <c r="A971" s="70"/>
      <c r="B971" s="71"/>
      <c r="C971" s="72"/>
      <c r="D971" s="73"/>
      <c r="E971" s="71"/>
      <c r="F971" s="71"/>
    </row>
    <row r="972" ht="14.25" customHeight="1">
      <c r="A972" s="70"/>
      <c r="B972" s="71"/>
      <c r="C972" s="72"/>
      <c r="D972" s="73"/>
      <c r="E972" s="71"/>
      <c r="F972" s="71"/>
    </row>
    <row r="973" ht="14.25" customHeight="1">
      <c r="A973" s="70"/>
      <c r="B973" s="71"/>
      <c r="C973" s="72"/>
      <c r="D973" s="73"/>
      <c r="E973" s="71"/>
      <c r="F973" s="71"/>
    </row>
    <row r="974" ht="14.25" customHeight="1">
      <c r="A974" s="70"/>
      <c r="B974" s="71"/>
      <c r="C974" s="72"/>
      <c r="D974" s="73"/>
      <c r="E974" s="71"/>
      <c r="F974" s="71"/>
    </row>
    <row r="975" ht="14.25" customHeight="1">
      <c r="A975" s="70"/>
      <c r="B975" s="71"/>
      <c r="C975" s="72"/>
      <c r="D975" s="73"/>
      <c r="E975" s="71"/>
      <c r="F975" s="71"/>
    </row>
    <row r="976" ht="14.25" customHeight="1">
      <c r="A976" s="70"/>
      <c r="B976" s="71"/>
      <c r="C976" s="72"/>
      <c r="D976" s="73"/>
      <c r="E976" s="71"/>
      <c r="F976" s="71"/>
    </row>
    <row r="977" ht="14.25" customHeight="1">
      <c r="A977" s="70"/>
      <c r="B977" s="71"/>
      <c r="C977" s="72"/>
      <c r="D977" s="73"/>
      <c r="E977" s="71"/>
      <c r="F977" s="71"/>
    </row>
    <row r="978" ht="14.25" customHeight="1">
      <c r="A978" s="70"/>
      <c r="B978" s="71"/>
      <c r="C978" s="72"/>
      <c r="D978" s="73"/>
      <c r="E978" s="71"/>
      <c r="F978" s="71"/>
    </row>
    <row r="979" ht="14.25" customHeight="1">
      <c r="A979" s="70"/>
      <c r="B979" s="71"/>
      <c r="C979" s="72"/>
      <c r="D979" s="73"/>
      <c r="E979" s="71"/>
      <c r="F979" s="71"/>
    </row>
    <row r="980" ht="14.25" customHeight="1">
      <c r="A980" s="70"/>
      <c r="B980" s="71"/>
      <c r="C980" s="72"/>
      <c r="D980" s="73"/>
      <c r="E980" s="71"/>
      <c r="F980" s="71"/>
    </row>
    <row r="981" ht="14.25" customHeight="1">
      <c r="A981" s="70"/>
      <c r="B981" s="71"/>
      <c r="C981" s="72"/>
      <c r="D981" s="73"/>
      <c r="E981" s="71"/>
      <c r="F981" s="71"/>
    </row>
    <row r="982" ht="14.25" customHeight="1">
      <c r="A982" s="70"/>
      <c r="B982" s="71"/>
      <c r="C982" s="72"/>
      <c r="D982" s="73"/>
      <c r="E982" s="71"/>
      <c r="F982" s="71"/>
    </row>
    <row r="983" ht="14.25" customHeight="1">
      <c r="A983" s="70"/>
      <c r="B983" s="71"/>
      <c r="C983" s="72"/>
      <c r="D983" s="73"/>
      <c r="E983" s="71"/>
      <c r="F983" s="71"/>
    </row>
    <row r="984" ht="14.25" customHeight="1">
      <c r="A984" s="70"/>
      <c r="B984" s="71"/>
      <c r="C984" s="72"/>
      <c r="D984" s="73"/>
      <c r="E984" s="71"/>
      <c r="F984" s="71"/>
    </row>
    <row r="985" ht="14.25" customHeight="1">
      <c r="A985" s="70"/>
      <c r="B985" s="71"/>
      <c r="C985" s="72"/>
      <c r="D985" s="73"/>
      <c r="E985" s="71"/>
      <c r="F985" s="71"/>
    </row>
    <row r="986" ht="14.25" customHeight="1">
      <c r="A986" s="70"/>
      <c r="B986" s="71"/>
      <c r="C986" s="72"/>
      <c r="D986" s="73"/>
      <c r="E986" s="71"/>
      <c r="F986" s="71"/>
    </row>
    <row r="987" ht="14.25" customHeight="1">
      <c r="A987" s="70"/>
      <c r="B987" s="71"/>
      <c r="C987" s="72"/>
      <c r="D987" s="73"/>
      <c r="E987" s="71"/>
      <c r="F987" s="71"/>
    </row>
    <row r="988" ht="14.25" customHeight="1">
      <c r="A988" s="70"/>
      <c r="B988" s="71"/>
      <c r="C988" s="72"/>
      <c r="D988" s="73"/>
      <c r="E988" s="71"/>
      <c r="F988" s="71"/>
    </row>
    <row r="989" ht="14.25" customHeight="1">
      <c r="A989" s="70"/>
      <c r="B989" s="71"/>
      <c r="C989" s="72"/>
      <c r="D989" s="73"/>
      <c r="E989" s="71"/>
      <c r="F989" s="71"/>
    </row>
    <row r="990" ht="14.25" customHeight="1">
      <c r="A990" s="70"/>
      <c r="B990" s="71"/>
      <c r="C990" s="72"/>
      <c r="D990" s="73"/>
      <c r="E990" s="71"/>
      <c r="F990" s="71"/>
    </row>
    <row r="991" ht="14.25" customHeight="1">
      <c r="A991" s="70"/>
      <c r="B991" s="71"/>
      <c r="C991" s="72"/>
      <c r="D991" s="73"/>
      <c r="E991" s="71"/>
      <c r="F991" s="71"/>
    </row>
    <row r="992" ht="14.25" customHeight="1">
      <c r="A992" s="70"/>
      <c r="B992" s="71"/>
      <c r="C992" s="72"/>
      <c r="D992" s="73"/>
      <c r="E992" s="71"/>
      <c r="F992" s="71"/>
    </row>
    <row r="993" ht="14.25" customHeight="1">
      <c r="A993" s="70"/>
      <c r="B993" s="71"/>
      <c r="C993" s="72"/>
      <c r="D993" s="73"/>
      <c r="E993" s="71"/>
      <c r="F993" s="71"/>
    </row>
    <row r="994" ht="14.25" customHeight="1">
      <c r="A994" s="70"/>
      <c r="B994" s="71"/>
      <c r="C994" s="72"/>
      <c r="D994" s="73"/>
      <c r="E994" s="71"/>
      <c r="F994" s="71"/>
    </row>
    <row r="995" ht="14.25" customHeight="1">
      <c r="A995" s="70"/>
      <c r="B995" s="71"/>
      <c r="C995" s="72"/>
      <c r="D995" s="73"/>
      <c r="E995" s="71"/>
      <c r="F995" s="71"/>
    </row>
    <row r="996" ht="14.25" customHeight="1">
      <c r="A996" s="70"/>
      <c r="B996" s="71"/>
      <c r="C996" s="72"/>
      <c r="D996" s="73"/>
      <c r="E996" s="71"/>
      <c r="F996" s="71"/>
    </row>
    <row r="997" ht="14.25" customHeight="1">
      <c r="A997" s="70"/>
      <c r="B997" s="71"/>
      <c r="C997" s="72"/>
      <c r="D997" s="73"/>
      <c r="E997" s="71"/>
      <c r="F997" s="71"/>
    </row>
    <row r="998" ht="14.25" customHeight="1">
      <c r="A998" s="70"/>
      <c r="B998" s="71"/>
      <c r="C998" s="72"/>
      <c r="D998" s="73"/>
      <c r="E998" s="71"/>
      <c r="F998" s="71"/>
    </row>
    <row r="999" ht="14.25" customHeight="1">
      <c r="A999" s="70"/>
      <c r="B999" s="71"/>
      <c r="C999" s="72"/>
      <c r="D999" s="73"/>
      <c r="E999" s="71"/>
      <c r="F999" s="71"/>
    </row>
    <row r="1000" ht="14.25" customHeight="1">
      <c r="A1000" s="70"/>
      <c r="B1000" s="71"/>
      <c r="C1000" s="72"/>
      <c r="D1000" s="73"/>
      <c r="E1000" s="71"/>
      <c r="F1000" s="71"/>
    </row>
    <row r="1001" ht="14.25" customHeight="1">
      <c r="A1001" s="70"/>
      <c r="B1001" s="71"/>
      <c r="C1001" s="72"/>
      <c r="D1001" s="73"/>
      <c r="E1001" s="71"/>
      <c r="F1001" s="71"/>
    </row>
    <row r="1002" ht="14.25" customHeight="1">
      <c r="A1002" s="70"/>
      <c r="B1002" s="71"/>
      <c r="C1002" s="72"/>
      <c r="D1002" s="73"/>
      <c r="E1002" s="71"/>
      <c r="F1002" s="71"/>
    </row>
  </sheetData>
  <mergeCells count="16">
    <mergeCell ref="C46:C47"/>
    <mergeCell ref="C60:C64"/>
    <mergeCell ref="F63:F64"/>
    <mergeCell ref="C67:C70"/>
    <mergeCell ref="C78:C80"/>
    <mergeCell ref="C83:C84"/>
    <mergeCell ref="C87:C88"/>
    <mergeCell ref="C93:C96"/>
    <mergeCell ref="C100:C101"/>
    <mergeCell ref="C6:C7"/>
    <mergeCell ref="C11:C16"/>
    <mergeCell ref="C18:C20"/>
    <mergeCell ref="C22:C24"/>
    <mergeCell ref="C28:C31"/>
    <mergeCell ref="C36:C38"/>
    <mergeCell ref="C40:C41"/>
  </mergeCells>
  <conditionalFormatting sqref="D1:D1002">
    <cfRule type="cellIs" dxfId="0" priority="1" operator="equal">
      <formula>"Partial Yes"</formula>
    </cfRule>
  </conditionalFormatting>
  <conditionalFormatting sqref="D1:D1001">
    <cfRule type="cellIs" dxfId="1" priority="2" operator="equal">
      <formula>"Yes"</formula>
    </cfRule>
  </conditionalFormatting>
  <conditionalFormatting sqref="D1:D1001">
    <cfRule type="cellIs" dxfId="2" priority="3" operator="equal">
      <formula>"No"</formula>
    </cfRule>
  </conditionalFormatting>
  <printOptions/>
  <pageMargins bottom="0.787401575" footer="0.0" header="0.0" left="0.511811024" right="0.511811024" top="0.787401575"/>
  <pageSetup orientation="landscape"/>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2" max="2" width="80.57"/>
    <col customWidth="1" min="4" max="4" width="56.14"/>
  </cols>
  <sheetData>
    <row r="1">
      <c r="A1" s="75" t="s">
        <v>182</v>
      </c>
      <c r="D1" s="76"/>
    </row>
    <row r="2">
      <c r="A2" s="77" t="s">
        <v>183</v>
      </c>
      <c r="D2" s="76"/>
    </row>
    <row r="3">
      <c r="A3" s="78" t="s">
        <v>184</v>
      </c>
      <c r="B3" s="79" t="s">
        <v>185</v>
      </c>
      <c r="C3" s="80" t="s">
        <v>11</v>
      </c>
      <c r="D3" s="81" t="s">
        <v>186</v>
      </c>
    </row>
    <row r="4">
      <c r="A4" s="82" t="s">
        <v>187</v>
      </c>
      <c r="B4" s="83" t="s">
        <v>188</v>
      </c>
      <c r="C4" s="46" t="s">
        <v>32</v>
      </c>
      <c r="D4" s="42" t="s">
        <v>189</v>
      </c>
    </row>
    <row r="5">
      <c r="A5" s="82" t="s">
        <v>190</v>
      </c>
      <c r="B5" s="83" t="s">
        <v>191</v>
      </c>
      <c r="C5" s="46" t="s">
        <v>75</v>
      </c>
      <c r="D5" s="42" t="s">
        <v>192</v>
      </c>
    </row>
    <row r="6">
      <c r="A6" s="82" t="s">
        <v>193</v>
      </c>
      <c r="B6" s="83" t="s">
        <v>194</v>
      </c>
      <c r="C6" s="46" t="s">
        <v>32</v>
      </c>
      <c r="D6" s="42" t="s">
        <v>195</v>
      </c>
    </row>
    <row r="7">
      <c r="A7" s="82" t="s">
        <v>196</v>
      </c>
      <c r="B7" s="83" t="s">
        <v>197</v>
      </c>
      <c r="C7" s="46" t="s">
        <v>75</v>
      </c>
      <c r="D7" s="42" t="s">
        <v>198</v>
      </c>
    </row>
    <row r="8">
      <c r="A8" s="82" t="s">
        <v>199</v>
      </c>
      <c r="B8" s="83" t="s">
        <v>200</v>
      </c>
      <c r="C8" s="46" t="s">
        <v>32</v>
      </c>
      <c r="D8" s="42" t="s">
        <v>201</v>
      </c>
    </row>
    <row r="9" ht="32.25" customHeight="1">
      <c r="A9" s="82" t="s">
        <v>202</v>
      </c>
      <c r="B9" s="83" t="s">
        <v>203</v>
      </c>
      <c r="C9" s="46" t="s">
        <v>32</v>
      </c>
      <c r="D9" s="42" t="s">
        <v>204</v>
      </c>
    </row>
    <row r="10">
      <c r="A10" s="82" t="s">
        <v>205</v>
      </c>
      <c r="B10" s="83" t="s">
        <v>206</v>
      </c>
      <c r="C10" s="46" t="s">
        <v>75</v>
      </c>
      <c r="D10" s="76"/>
    </row>
    <row r="11">
      <c r="A11" s="82" t="s">
        <v>207</v>
      </c>
      <c r="B11" s="83" t="s">
        <v>208</v>
      </c>
      <c r="C11" s="46" t="s">
        <v>75</v>
      </c>
      <c r="D11" s="42" t="s">
        <v>209</v>
      </c>
    </row>
    <row r="12">
      <c r="A12" s="82" t="s">
        <v>210</v>
      </c>
      <c r="B12" s="83" t="s">
        <v>211</v>
      </c>
      <c r="C12" s="46" t="s">
        <v>75</v>
      </c>
      <c r="D12" s="42" t="s">
        <v>212</v>
      </c>
    </row>
    <row r="13">
      <c r="A13" s="78" t="s">
        <v>213</v>
      </c>
      <c r="B13" s="79" t="s">
        <v>214</v>
      </c>
      <c r="D13" s="76"/>
    </row>
    <row r="14">
      <c r="A14" s="82" t="s">
        <v>187</v>
      </c>
      <c r="B14" s="83" t="s">
        <v>200</v>
      </c>
      <c r="C14" s="46" t="s">
        <v>32</v>
      </c>
      <c r="D14" s="42" t="s">
        <v>195</v>
      </c>
    </row>
    <row r="15">
      <c r="A15" s="78" t="s">
        <v>215</v>
      </c>
      <c r="B15" s="79" t="s">
        <v>216</v>
      </c>
      <c r="D15" s="76"/>
    </row>
    <row r="16">
      <c r="A16" s="82" t="s">
        <v>187</v>
      </c>
      <c r="B16" s="83" t="s">
        <v>217</v>
      </c>
      <c r="C16" s="46" t="s">
        <v>218</v>
      </c>
      <c r="D16" s="42" t="s">
        <v>219</v>
      </c>
    </row>
    <row r="17">
      <c r="A17" s="78" t="s">
        <v>220</v>
      </c>
      <c r="B17" s="79" t="s">
        <v>221</v>
      </c>
      <c r="D17" s="76"/>
    </row>
    <row r="18">
      <c r="A18" s="82" t="s">
        <v>187</v>
      </c>
      <c r="B18" s="83" t="s">
        <v>222</v>
      </c>
      <c r="C18" s="46" t="s">
        <v>218</v>
      </c>
      <c r="D18" s="76"/>
    </row>
    <row r="19">
      <c r="A19" s="78" t="s">
        <v>223</v>
      </c>
      <c r="B19" s="79" t="s">
        <v>224</v>
      </c>
      <c r="D19" s="76"/>
    </row>
    <row r="20">
      <c r="A20" s="82" t="s">
        <v>187</v>
      </c>
      <c r="B20" s="83" t="s">
        <v>225</v>
      </c>
      <c r="C20" s="46" t="s">
        <v>32</v>
      </c>
      <c r="D20" s="42" t="s">
        <v>226</v>
      </c>
    </row>
    <row r="21">
      <c r="A21" s="82" t="s">
        <v>190</v>
      </c>
      <c r="B21" s="83" t="s">
        <v>227</v>
      </c>
      <c r="C21" s="46" t="s">
        <v>218</v>
      </c>
      <c r="D21" s="42" t="s">
        <v>228</v>
      </c>
    </row>
    <row r="22">
      <c r="A22" s="78" t="s">
        <v>229</v>
      </c>
      <c r="B22" s="79" t="s">
        <v>230</v>
      </c>
      <c r="D22" s="76"/>
    </row>
    <row r="23">
      <c r="A23" s="82" t="s">
        <v>187</v>
      </c>
      <c r="B23" s="83" t="s">
        <v>231</v>
      </c>
      <c r="C23" s="46" t="s">
        <v>218</v>
      </c>
      <c r="D23" s="76"/>
    </row>
    <row r="24">
      <c r="A24" s="78" t="s">
        <v>232</v>
      </c>
      <c r="B24" s="79" t="s">
        <v>233</v>
      </c>
      <c r="D24" s="76"/>
    </row>
    <row r="25">
      <c r="A25" s="82" t="s">
        <v>187</v>
      </c>
      <c r="B25" s="83" t="s">
        <v>234</v>
      </c>
      <c r="C25" s="46" t="s">
        <v>218</v>
      </c>
    </row>
    <row r="26">
      <c r="A26" s="82" t="s">
        <v>190</v>
      </c>
      <c r="B26" s="83" t="s">
        <v>235</v>
      </c>
      <c r="C26" s="46" t="s">
        <v>75</v>
      </c>
      <c r="D26" s="76"/>
    </row>
    <row r="27">
      <c r="A27" s="82" t="s">
        <v>193</v>
      </c>
      <c r="B27" s="83" t="s">
        <v>236</v>
      </c>
      <c r="C27" s="46" t="s">
        <v>32</v>
      </c>
      <c r="D27" s="42" t="s">
        <v>151</v>
      </c>
    </row>
    <row r="28">
      <c r="A28" s="82" t="s">
        <v>196</v>
      </c>
      <c r="B28" s="83" t="s">
        <v>237</v>
      </c>
      <c r="C28" s="46" t="s">
        <v>32</v>
      </c>
      <c r="D28" s="42" t="s">
        <v>238</v>
      </c>
    </row>
    <row r="29">
      <c r="A29" s="82" t="s">
        <v>199</v>
      </c>
      <c r="B29" s="83" t="s">
        <v>239</v>
      </c>
      <c r="C29" s="46" t="s">
        <v>32</v>
      </c>
      <c r="D29" s="42" t="s">
        <v>240</v>
      </c>
    </row>
    <row r="30">
      <c r="A30" s="82" t="s">
        <v>202</v>
      </c>
      <c r="B30" s="83" t="s">
        <v>241</v>
      </c>
      <c r="C30" s="46" t="s">
        <v>75</v>
      </c>
      <c r="D30" s="76"/>
    </row>
    <row r="31">
      <c r="A31" s="82" t="s">
        <v>205</v>
      </c>
      <c r="B31" s="83" t="s">
        <v>242</v>
      </c>
      <c r="C31" s="46" t="s">
        <v>32</v>
      </c>
      <c r="D31" s="42" t="s">
        <v>162</v>
      </c>
    </row>
    <row r="32">
      <c r="A32" s="82" t="s">
        <v>207</v>
      </c>
      <c r="B32" s="83" t="s">
        <v>243</v>
      </c>
      <c r="C32" s="46" t="s">
        <v>75</v>
      </c>
      <c r="D32" s="76"/>
    </row>
    <row r="33">
      <c r="A33" s="82" t="s">
        <v>210</v>
      </c>
      <c r="B33" s="83" t="s">
        <v>244</v>
      </c>
      <c r="C33" s="46" t="s">
        <v>75</v>
      </c>
      <c r="D33" s="76"/>
    </row>
    <row r="34">
      <c r="A34" s="77" t="s">
        <v>245</v>
      </c>
      <c r="D34" s="76"/>
    </row>
    <row r="35">
      <c r="A35" s="78" t="s">
        <v>246</v>
      </c>
      <c r="B35" s="79" t="s">
        <v>247</v>
      </c>
      <c r="D35" s="76"/>
    </row>
    <row r="36">
      <c r="A36" s="82" t="s">
        <v>187</v>
      </c>
      <c r="B36" s="83" t="s">
        <v>248</v>
      </c>
      <c r="C36" s="46" t="s">
        <v>32</v>
      </c>
      <c r="D36" s="42" t="s">
        <v>249</v>
      </c>
    </row>
    <row r="37" ht="37.5" customHeight="1">
      <c r="A37" s="82" t="s">
        <v>190</v>
      </c>
      <c r="B37" s="83" t="s">
        <v>200</v>
      </c>
      <c r="C37" s="46" t="s">
        <v>32</v>
      </c>
      <c r="D37" s="42" t="s">
        <v>195</v>
      </c>
    </row>
    <row r="38">
      <c r="A38" s="78" t="s">
        <v>250</v>
      </c>
      <c r="B38" s="79" t="s">
        <v>251</v>
      </c>
      <c r="D38" s="76"/>
    </row>
    <row r="39" ht="58.5" customHeight="1">
      <c r="A39" s="82" t="s">
        <v>187</v>
      </c>
      <c r="B39" s="83" t="s">
        <v>252</v>
      </c>
      <c r="C39" s="46" t="s">
        <v>32</v>
      </c>
      <c r="D39" s="42" t="s">
        <v>253</v>
      </c>
    </row>
    <row r="40">
      <c r="A40" s="82" t="s">
        <v>254</v>
      </c>
      <c r="B40" s="83" t="s">
        <v>255</v>
      </c>
      <c r="C40" s="46" t="s">
        <v>75</v>
      </c>
      <c r="D40" s="42" t="s">
        <v>256</v>
      </c>
    </row>
    <row r="41">
      <c r="A41" s="82" t="s">
        <v>187</v>
      </c>
      <c r="B41" s="83" t="s">
        <v>188</v>
      </c>
      <c r="C41" s="46" t="s">
        <v>32</v>
      </c>
      <c r="D41" s="42" t="s">
        <v>189</v>
      </c>
    </row>
    <row r="42">
      <c r="A42" s="82" t="s">
        <v>190</v>
      </c>
      <c r="B42" s="83" t="s">
        <v>257</v>
      </c>
      <c r="C42" s="46" t="s">
        <v>218</v>
      </c>
      <c r="D42" s="76"/>
    </row>
    <row r="43">
      <c r="A43" s="82" t="s">
        <v>193</v>
      </c>
      <c r="B43" s="83" t="s">
        <v>258</v>
      </c>
      <c r="C43" s="46" t="s">
        <v>75</v>
      </c>
      <c r="D43" s="76"/>
    </row>
    <row r="44">
      <c r="A44" s="78" t="s">
        <v>259</v>
      </c>
      <c r="B44" s="79" t="s">
        <v>260</v>
      </c>
      <c r="D44" s="76"/>
    </row>
    <row r="45">
      <c r="A45" s="82" t="s">
        <v>187</v>
      </c>
      <c r="B45" s="83" t="s">
        <v>261</v>
      </c>
      <c r="C45" s="46" t="s">
        <v>32</v>
      </c>
      <c r="D45" s="42" t="s">
        <v>262</v>
      </c>
    </row>
    <row r="46">
      <c r="A46" s="78" t="s">
        <v>263</v>
      </c>
      <c r="B46" s="79" t="s">
        <v>264</v>
      </c>
      <c r="D46" s="76"/>
    </row>
    <row r="47">
      <c r="A47" s="82" t="s">
        <v>187</v>
      </c>
      <c r="B47" s="83" t="s">
        <v>265</v>
      </c>
      <c r="C47" s="46" t="s">
        <v>32</v>
      </c>
      <c r="D47" s="42" t="s">
        <v>256</v>
      </c>
    </row>
    <row r="48">
      <c r="A48" s="82" t="s">
        <v>190</v>
      </c>
      <c r="B48" s="83" t="s">
        <v>266</v>
      </c>
      <c r="C48" s="46" t="s">
        <v>32</v>
      </c>
      <c r="D48" s="42" t="s">
        <v>267</v>
      </c>
    </row>
    <row r="49">
      <c r="A49" s="82" t="s">
        <v>193</v>
      </c>
      <c r="B49" s="83" t="s">
        <v>268</v>
      </c>
      <c r="C49" s="46" t="s">
        <v>32</v>
      </c>
      <c r="D49" s="42" t="s">
        <v>269</v>
      </c>
    </row>
    <row r="50">
      <c r="A50" s="78" t="s">
        <v>270</v>
      </c>
      <c r="B50" s="79" t="s">
        <v>271</v>
      </c>
      <c r="D50" s="76"/>
    </row>
    <row r="51">
      <c r="A51" s="82" t="s">
        <v>187</v>
      </c>
      <c r="B51" s="83" t="s">
        <v>272</v>
      </c>
      <c r="C51" s="46" t="s">
        <v>32</v>
      </c>
      <c r="D51" s="42" t="s">
        <v>273</v>
      </c>
    </row>
    <row r="52">
      <c r="A52" s="82" t="s">
        <v>190</v>
      </c>
      <c r="B52" s="83" t="s">
        <v>274</v>
      </c>
      <c r="C52" s="46" t="s">
        <v>75</v>
      </c>
      <c r="D52" s="76"/>
    </row>
    <row r="53">
      <c r="A53" s="82" t="s">
        <v>193</v>
      </c>
      <c r="B53" s="83" t="s">
        <v>275</v>
      </c>
      <c r="C53" s="46" t="s">
        <v>32</v>
      </c>
      <c r="D53" s="42" t="s">
        <v>276</v>
      </c>
    </row>
    <row r="54">
      <c r="A54" s="82" t="s">
        <v>196</v>
      </c>
      <c r="B54" s="83" t="s">
        <v>277</v>
      </c>
      <c r="C54" s="46" t="s">
        <v>75</v>
      </c>
      <c r="D54" s="42" t="s">
        <v>273</v>
      </c>
    </row>
    <row r="55">
      <c r="A55" s="82" t="s">
        <v>199</v>
      </c>
      <c r="B55" s="83" t="s">
        <v>278</v>
      </c>
      <c r="C55" s="46" t="s">
        <v>218</v>
      </c>
      <c r="D55" s="76"/>
    </row>
    <row r="56">
      <c r="A56" s="82" t="s">
        <v>202</v>
      </c>
      <c r="B56" s="83" t="s">
        <v>279</v>
      </c>
      <c r="C56" s="46" t="s">
        <v>143</v>
      </c>
      <c r="D56" s="76"/>
    </row>
    <row r="57">
      <c r="A57" s="78" t="s">
        <v>280</v>
      </c>
      <c r="B57" s="79" t="s">
        <v>281</v>
      </c>
      <c r="D57" s="76"/>
    </row>
    <row r="58">
      <c r="A58" s="82" t="s">
        <v>187</v>
      </c>
      <c r="B58" s="83" t="s">
        <v>282</v>
      </c>
      <c r="C58" s="46" t="s">
        <v>75</v>
      </c>
      <c r="D58" s="42" t="s">
        <v>283</v>
      </c>
    </row>
    <row r="59">
      <c r="A59" s="78" t="s">
        <v>284</v>
      </c>
      <c r="B59" s="79" t="s">
        <v>285</v>
      </c>
      <c r="D59" s="76"/>
    </row>
    <row r="60">
      <c r="A60" s="82" t="s">
        <v>187</v>
      </c>
      <c r="B60" s="83" t="s">
        <v>286</v>
      </c>
      <c r="C60" s="46" t="s">
        <v>32</v>
      </c>
      <c r="D60" s="42" t="s">
        <v>287</v>
      </c>
    </row>
    <row r="61">
      <c r="A61" s="82" t="s">
        <v>190</v>
      </c>
      <c r="B61" s="83" t="s">
        <v>288</v>
      </c>
      <c r="C61" s="46" t="s">
        <v>218</v>
      </c>
      <c r="D61" s="76"/>
    </row>
    <row r="62">
      <c r="A62" s="78" t="s">
        <v>289</v>
      </c>
      <c r="B62" s="79" t="s">
        <v>290</v>
      </c>
      <c r="D62" s="76"/>
    </row>
    <row r="63">
      <c r="A63" s="82" t="s">
        <v>187</v>
      </c>
      <c r="B63" s="83" t="s">
        <v>291</v>
      </c>
      <c r="C63" s="46" t="s">
        <v>75</v>
      </c>
      <c r="D63" s="42" t="s">
        <v>292</v>
      </c>
    </row>
    <row r="64">
      <c r="A64" s="82" t="s">
        <v>190</v>
      </c>
      <c r="B64" s="83" t="s">
        <v>293</v>
      </c>
      <c r="C64" s="46" t="s">
        <v>75</v>
      </c>
      <c r="D64" s="76"/>
    </row>
    <row r="65">
      <c r="A65" s="82" t="s">
        <v>193</v>
      </c>
      <c r="B65" s="83" t="s">
        <v>294</v>
      </c>
      <c r="C65" s="46" t="s">
        <v>32</v>
      </c>
      <c r="D65" s="42" t="s">
        <v>295</v>
      </c>
    </row>
    <row r="66">
      <c r="A66" s="82" t="s">
        <v>196</v>
      </c>
      <c r="B66" s="83" t="s">
        <v>243</v>
      </c>
      <c r="C66" s="46" t="s">
        <v>75</v>
      </c>
      <c r="D66" s="76"/>
    </row>
    <row r="67">
      <c r="A67" s="82" t="s">
        <v>199</v>
      </c>
      <c r="B67" s="83" t="s">
        <v>296</v>
      </c>
      <c r="C67" s="46" t="s">
        <v>75</v>
      </c>
      <c r="D67" s="76"/>
    </row>
    <row r="68">
      <c r="A68" s="77" t="s">
        <v>297</v>
      </c>
      <c r="D68" s="76"/>
    </row>
    <row r="69">
      <c r="A69" s="78" t="s">
        <v>298</v>
      </c>
      <c r="B69" s="79" t="s">
        <v>299</v>
      </c>
      <c r="D69" s="76"/>
    </row>
    <row r="70">
      <c r="A70" s="82" t="s">
        <v>187</v>
      </c>
      <c r="B70" s="83" t="s">
        <v>300</v>
      </c>
      <c r="C70" s="46" t="s">
        <v>32</v>
      </c>
      <c r="D70" s="42" t="s">
        <v>301</v>
      </c>
    </row>
    <row r="71">
      <c r="A71" s="82" t="s">
        <v>190</v>
      </c>
      <c r="B71" s="83" t="s">
        <v>302</v>
      </c>
      <c r="C71" s="46" t="s">
        <v>75</v>
      </c>
      <c r="D71" s="76"/>
    </row>
    <row r="72">
      <c r="A72" s="82" t="s">
        <v>193</v>
      </c>
      <c r="B72" s="83" t="s">
        <v>303</v>
      </c>
      <c r="C72" s="46" t="s">
        <v>32</v>
      </c>
      <c r="D72" s="42" t="s">
        <v>304</v>
      </c>
    </row>
    <row r="73">
      <c r="A73" s="78" t="s">
        <v>305</v>
      </c>
      <c r="B73" s="79" t="s">
        <v>306</v>
      </c>
      <c r="D73" s="76"/>
    </row>
    <row r="74">
      <c r="A74" s="82" t="s">
        <v>187</v>
      </c>
      <c r="B74" s="83" t="s">
        <v>307</v>
      </c>
      <c r="C74" s="46" t="s">
        <v>308</v>
      </c>
      <c r="D74" s="76"/>
    </row>
    <row r="75">
      <c r="A75" s="82" t="s">
        <v>190</v>
      </c>
      <c r="B75" s="83" t="s">
        <v>309</v>
      </c>
      <c r="C75" s="46" t="s">
        <v>310</v>
      </c>
      <c r="D75" s="42" t="s">
        <v>311</v>
      </c>
    </row>
    <row r="76">
      <c r="A76" s="78" t="s">
        <v>312</v>
      </c>
      <c r="B76" s="79" t="s">
        <v>313</v>
      </c>
      <c r="D76" s="76"/>
    </row>
    <row r="77">
      <c r="A77" s="82" t="s">
        <v>187</v>
      </c>
      <c r="B77" s="83" t="s">
        <v>314</v>
      </c>
      <c r="C77" s="46" t="s">
        <v>308</v>
      </c>
      <c r="D77" s="76"/>
    </row>
    <row r="78">
      <c r="A78" s="82" t="s">
        <v>190</v>
      </c>
      <c r="B78" s="83" t="s">
        <v>315</v>
      </c>
      <c r="C78" s="46" t="s">
        <v>124</v>
      </c>
      <c r="D78" s="76"/>
    </row>
    <row r="79">
      <c r="A79" s="82" t="s">
        <v>193</v>
      </c>
      <c r="B79" s="83" t="s">
        <v>316</v>
      </c>
      <c r="C79" s="46" t="s">
        <v>308</v>
      </c>
      <c r="D79" s="76"/>
    </row>
    <row r="80">
      <c r="A80" s="78" t="s">
        <v>317</v>
      </c>
      <c r="B80" s="79" t="s">
        <v>318</v>
      </c>
      <c r="D80" s="76"/>
    </row>
    <row r="81">
      <c r="A81" s="82" t="s">
        <v>187</v>
      </c>
      <c r="B81" s="83" t="s">
        <v>319</v>
      </c>
      <c r="C81" s="46" t="s">
        <v>308</v>
      </c>
      <c r="D81" s="76"/>
    </row>
    <row r="82">
      <c r="A82" s="78" t="s">
        <v>320</v>
      </c>
      <c r="B82" s="79" t="s">
        <v>321</v>
      </c>
      <c r="D82" s="76"/>
    </row>
    <row r="83">
      <c r="A83" s="82" t="s">
        <v>187</v>
      </c>
      <c r="B83" s="83" t="s">
        <v>322</v>
      </c>
      <c r="C83" s="46" t="s">
        <v>308</v>
      </c>
      <c r="D83" s="76"/>
    </row>
    <row r="84">
      <c r="A84" s="78" t="s">
        <v>323</v>
      </c>
      <c r="B84" s="79" t="s">
        <v>324</v>
      </c>
      <c r="D84" s="76"/>
    </row>
    <row r="85">
      <c r="A85" s="82" t="s">
        <v>187</v>
      </c>
      <c r="B85" s="83" t="s">
        <v>325</v>
      </c>
      <c r="C85" s="46" t="s">
        <v>218</v>
      </c>
      <c r="D85" s="76"/>
    </row>
    <row r="86">
      <c r="A86" s="82" t="s">
        <v>190</v>
      </c>
      <c r="B86" s="83" t="s">
        <v>326</v>
      </c>
      <c r="C86" s="46" t="s">
        <v>75</v>
      </c>
      <c r="D86" s="42" t="s">
        <v>327</v>
      </c>
    </row>
    <row r="87">
      <c r="B87" s="76"/>
      <c r="D87" s="76"/>
    </row>
    <row r="88">
      <c r="B88" s="76"/>
      <c r="D88" s="76"/>
    </row>
    <row r="89">
      <c r="B89" s="76"/>
      <c r="D89" s="76"/>
    </row>
    <row r="90">
      <c r="B90" s="76"/>
      <c r="D90" s="76"/>
    </row>
    <row r="91">
      <c r="B91" s="76"/>
      <c r="D91" s="76"/>
    </row>
    <row r="92">
      <c r="B92" s="76"/>
      <c r="D92" s="76"/>
    </row>
    <row r="93">
      <c r="B93" s="76"/>
      <c r="D93" s="76"/>
    </row>
    <row r="94">
      <c r="B94" s="76"/>
      <c r="D94" s="76"/>
    </row>
    <row r="95">
      <c r="B95" s="76"/>
      <c r="D95" s="76"/>
    </row>
    <row r="96">
      <c r="B96" s="76"/>
      <c r="D96" s="76"/>
    </row>
    <row r="97">
      <c r="B97" s="76"/>
      <c r="D97" s="76"/>
    </row>
    <row r="98">
      <c r="B98" s="76"/>
      <c r="D98" s="76"/>
    </row>
    <row r="99">
      <c r="B99" s="76"/>
      <c r="D99" s="76"/>
    </row>
    <row r="100">
      <c r="B100" s="76"/>
      <c r="D100" s="76"/>
    </row>
    <row r="101">
      <c r="B101" s="76"/>
      <c r="D101" s="76"/>
    </row>
    <row r="102">
      <c r="B102" s="76"/>
      <c r="D102" s="76"/>
    </row>
    <row r="103">
      <c r="B103" s="76"/>
      <c r="D103" s="76"/>
    </row>
    <row r="104">
      <c r="B104" s="76"/>
      <c r="D104" s="76"/>
    </row>
    <row r="105">
      <c r="B105" s="76"/>
      <c r="D105" s="76"/>
    </row>
    <row r="106">
      <c r="B106" s="76"/>
      <c r="D106" s="76"/>
    </row>
    <row r="107">
      <c r="B107" s="76"/>
      <c r="D107" s="76"/>
    </row>
    <row r="108">
      <c r="B108" s="76"/>
      <c r="D108" s="76"/>
    </row>
    <row r="109">
      <c r="B109" s="76"/>
      <c r="D109" s="76"/>
    </row>
    <row r="110">
      <c r="B110" s="76"/>
      <c r="D110" s="76"/>
    </row>
    <row r="111">
      <c r="B111" s="76"/>
      <c r="D111" s="76"/>
    </row>
    <row r="112">
      <c r="B112" s="76"/>
      <c r="D112" s="76"/>
    </row>
    <row r="113">
      <c r="B113" s="76"/>
      <c r="D113" s="76"/>
    </row>
    <row r="114">
      <c r="B114" s="76"/>
      <c r="D114" s="76"/>
    </row>
    <row r="115">
      <c r="B115" s="76"/>
      <c r="D115" s="76"/>
    </row>
    <row r="116">
      <c r="B116" s="76"/>
      <c r="D116" s="76"/>
    </row>
    <row r="117">
      <c r="B117" s="76"/>
      <c r="D117" s="76"/>
    </row>
    <row r="118">
      <c r="B118" s="76"/>
      <c r="D118" s="76"/>
    </row>
    <row r="119">
      <c r="B119" s="76"/>
      <c r="D119" s="76"/>
    </row>
    <row r="120">
      <c r="B120" s="76"/>
      <c r="D120" s="76"/>
    </row>
    <row r="121">
      <c r="B121" s="76"/>
      <c r="D121" s="76"/>
    </row>
    <row r="122">
      <c r="B122" s="76"/>
      <c r="D122" s="76"/>
    </row>
    <row r="123">
      <c r="B123" s="76"/>
      <c r="D123" s="76"/>
    </row>
    <row r="124">
      <c r="B124" s="76"/>
      <c r="D124" s="76"/>
    </row>
    <row r="125">
      <c r="B125" s="76"/>
      <c r="D125" s="76"/>
    </row>
    <row r="126">
      <c r="B126" s="76"/>
      <c r="D126" s="76"/>
    </row>
    <row r="127">
      <c r="B127" s="76"/>
      <c r="D127" s="76"/>
    </row>
    <row r="128">
      <c r="B128" s="76"/>
      <c r="D128" s="76"/>
    </row>
    <row r="129">
      <c r="B129" s="76"/>
      <c r="D129" s="76"/>
    </row>
    <row r="130">
      <c r="B130" s="76"/>
      <c r="D130" s="76"/>
    </row>
    <row r="131">
      <c r="B131" s="76"/>
      <c r="D131" s="76"/>
    </row>
    <row r="132">
      <c r="B132" s="76"/>
      <c r="D132" s="76"/>
    </row>
    <row r="133">
      <c r="B133" s="76"/>
      <c r="D133" s="76"/>
    </row>
    <row r="134">
      <c r="B134" s="76"/>
      <c r="D134" s="76"/>
    </row>
    <row r="135">
      <c r="B135" s="76"/>
      <c r="D135" s="76"/>
    </row>
    <row r="136">
      <c r="B136" s="76"/>
      <c r="D136" s="76"/>
    </row>
    <row r="137">
      <c r="B137" s="76"/>
      <c r="D137" s="76"/>
    </row>
    <row r="138">
      <c r="B138" s="76"/>
      <c r="D138" s="76"/>
    </row>
    <row r="139">
      <c r="B139" s="76"/>
      <c r="D139" s="76"/>
    </row>
    <row r="140">
      <c r="B140" s="76"/>
      <c r="D140" s="76"/>
    </row>
    <row r="141">
      <c r="B141" s="76"/>
      <c r="D141" s="76"/>
    </row>
    <row r="142">
      <c r="B142" s="76"/>
      <c r="D142" s="76"/>
    </row>
    <row r="143">
      <c r="B143" s="76"/>
      <c r="D143" s="76"/>
    </row>
    <row r="144">
      <c r="B144" s="76"/>
      <c r="D144" s="76"/>
    </row>
    <row r="145">
      <c r="B145" s="76"/>
      <c r="D145" s="76"/>
    </row>
    <row r="146">
      <c r="B146" s="76"/>
      <c r="D146" s="76"/>
    </row>
    <row r="147">
      <c r="B147" s="76"/>
      <c r="D147" s="76"/>
    </row>
    <row r="148">
      <c r="B148" s="76"/>
      <c r="D148" s="76"/>
    </row>
    <row r="149">
      <c r="B149" s="76"/>
      <c r="D149" s="76"/>
    </row>
    <row r="150">
      <c r="B150" s="76"/>
      <c r="D150" s="76"/>
    </row>
    <row r="151">
      <c r="B151" s="76"/>
      <c r="D151" s="76"/>
    </row>
    <row r="152">
      <c r="B152" s="76"/>
      <c r="D152" s="76"/>
    </row>
    <row r="153">
      <c r="B153" s="76"/>
      <c r="D153" s="76"/>
    </row>
    <row r="154">
      <c r="B154" s="76"/>
      <c r="D154" s="76"/>
    </row>
    <row r="155">
      <c r="B155" s="76"/>
      <c r="D155" s="76"/>
    </row>
    <row r="156">
      <c r="B156" s="76"/>
      <c r="D156" s="76"/>
    </row>
    <row r="157">
      <c r="B157" s="76"/>
      <c r="D157" s="76"/>
    </row>
    <row r="158">
      <c r="B158" s="76"/>
      <c r="D158" s="76"/>
    </row>
    <row r="159">
      <c r="B159" s="76"/>
      <c r="D159" s="76"/>
    </row>
    <row r="160">
      <c r="B160" s="76"/>
      <c r="D160" s="76"/>
    </row>
    <row r="161">
      <c r="B161" s="76"/>
      <c r="D161" s="76"/>
    </row>
    <row r="162">
      <c r="B162" s="76"/>
      <c r="D162" s="76"/>
    </row>
    <row r="163">
      <c r="B163" s="76"/>
      <c r="D163" s="76"/>
    </row>
    <row r="164">
      <c r="B164" s="76"/>
      <c r="D164" s="76"/>
    </row>
    <row r="165">
      <c r="B165" s="76"/>
      <c r="D165" s="76"/>
    </row>
    <row r="166">
      <c r="B166" s="76"/>
      <c r="D166" s="76"/>
    </row>
    <row r="167">
      <c r="B167" s="76"/>
      <c r="D167" s="76"/>
    </row>
    <row r="168">
      <c r="B168" s="76"/>
      <c r="D168" s="76"/>
    </row>
    <row r="169">
      <c r="B169" s="76"/>
      <c r="D169" s="76"/>
    </row>
    <row r="170">
      <c r="B170" s="76"/>
      <c r="D170" s="76"/>
    </row>
    <row r="171">
      <c r="B171" s="76"/>
      <c r="D171" s="76"/>
    </row>
    <row r="172">
      <c r="B172" s="76"/>
      <c r="D172" s="76"/>
    </row>
    <row r="173">
      <c r="B173" s="76"/>
      <c r="D173" s="76"/>
    </row>
    <row r="174">
      <c r="B174" s="76"/>
      <c r="D174" s="76"/>
    </row>
    <row r="175">
      <c r="B175" s="76"/>
      <c r="D175" s="76"/>
    </row>
    <row r="176">
      <c r="B176" s="76"/>
      <c r="D176" s="76"/>
    </row>
    <row r="177">
      <c r="B177" s="76"/>
      <c r="D177" s="76"/>
    </row>
    <row r="178">
      <c r="B178" s="76"/>
      <c r="D178" s="76"/>
    </row>
    <row r="179">
      <c r="B179" s="76"/>
      <c r="D179" s="76"/>
    </row>
    <row r="180">
      <c r="B180" s="76"/>
      <c r="D180" s="76"/>
    </row>
    <row r="181">
      <c r="B181" s="76"/>
      <c r="D181" s="76"/>
    </row>
    <row r="182">
      <c r="B182" s="76"/>
      <c r="D182" s="76"/>
    </row>
    <row r="183">
      <c r="B183" s="76"/>
      <c r="D183" s="76"/>
    </row>
    <row r="184">
      <c r="B184" s="76"/>
      <c r="D184" s="76"/>
    </row>
    <row r="185">
      <c r="B185" s="76"/>
      <c r="D185" s="76"/>
    </row>
    <row r="186">
      <c r="B186" s="76"/>
      <c r="D186" s="76"/>
    </row>
    <row r="187">
      <c r="B187" s="76"/>
      <c r="D187" s="76"/>
    </row>
    <row r="188">
      <c r="B188" s="76"/>
      <c r="D188" s="76"/>
    </row>
    <row r="189">
      <c r="B189" s="76"/>
      <c r="D189" s="76"/>
    </row>
    <row r="190">
      <c r="B190" s="76"/>
      <c r="D190" s="76"/>
    </row>
    <row r="191">
      <c r="B191" s="76"/>
      <c r="D191" s="76"/>
    </row>
    <row r="192">
      <c r="B192" s="76"/>
      <c r="D192" s="76"/>
    </row>
    <row r="193">
      <c r="B193" s="76"/>
      <c r="D193" s="76"/>
    </row>
    <row r="194">
      <c r="B194" s="76"/>
      <c r="D194" s="76"/>
    </row>
    <row r="195">
      <c r="B195" s="76"/>
      <c r="D195" s="76"/>
    </row>
    <row r="196">
      <c r="B196" s="76"/>
      <c r="D196" s="76"/>
    </row>
    <row r="197">
      <c r="B197" s="76"/>
      <c r="D197" s="76"/>
    </row>
    <row r="198">
      <c r="B198" s="76"/>
      <c r="D198" s="76"/>
    </row>
    <row r="199">
      <c r="B199" s="76"/>
      <c r="D199" s="76"/>
    </row>
    <row r="200">
      <c r="B200" s="76"/>
      <c r="D200" s="76"/>
    </row>
    <row r="201">
      <c r="B201" s="76"/>
      <c r="D201" s="76"/>
    </row>
    <row r="202">
      <c r="B202" s="76"/>
      <c r="D202" s="76"/>
    </row>
    <row r="203">
      <c r="B203" s="76"/>
      <c r="D203" s="76"/>
    </row>
    <row r="204">
      <c r="B204" s="76"/>
      <c r="D204" s="76"/>
    </row>
    <row r="205">
      <c r="B205" s="76"/>
      <c r="D205" s="76"/>
    </row>
    <row r="206">
      <c r="B206" s="76"/>
      <c r="D206" s="76"/>
    </row>
    <row r="207">
      <c r="B207" s="76"/>
      <c r="D207" s="76"/>
    </row>
    <row r="208">
      <c r="B208" s="76"/>
      <c r="D208" s="76"/>
    </row>
    <row r="209">
      <c r="B209" s="76"/>
      <c r="D209" s="76"/>
    </row>
    <row r="210">
      <c r="B210" s="76"/>
      <c r="D210" s="76"/>
    </row>
    <row r="211">
      <c r="B211" s="76"/>
      <c r="D211" s="76"/>
    </row>
    <row r="212">
      <c r="B212" s="76"/>
      <c r="D212" s="76"/>
    </row>
    <row r="213">
      <c r="B213" s="76"/>
      <c r="D213" s="76"/>
    </row>
    <row r="214">
      <c r="B214" s="76"/>
      <c r="D214" s="76"/>
    </row>
    <row r="215">
      <c r="B215" s="76"/>
      <c r="D215" s="76"/>
    </row>
    <row r="216">
      <c r="B216" s="76"/>
      <c r="D216" s="76"/>
    </row>
    <row r="217">
      <c r="B217" s="76"/>
      <c r="D217" s="76"/>
    </row>
    <row r="218">
      <c r="B218" s="76"/>
      <c r="D218" s="76"/>
    </row>
    <row r="219">
      <c r="B219" s="76"/>
      <c r="D219" s="76"/>
    </row>
    <row r="220">
      <c r="B220" s="76"/>
      <c r="D220" s="76"/>
    </row>
    <row r="221">
      <c r="B221" s="76"/>
      <c r="D221" s="76"/>
    </row>
    <row r="222">
      <c r="B222" s="76"/>
      <c r="D222" s="76"/>
    </row>
    <row r="223">
      <c r="B223" s="76"/>
      <c r="D223" s="76"/>
    </row>
    <row r="224">
      <c r="B224" s="76"/>
      <c r="D224" s="76"/>
    </row>
    <row r="225">
      <c r="B225" s="76"/>
      <c r="D225" s="76"/>
    </row>
    <row r="226">
      <c r="B226" s="76"/>
      <c r="D226" s="76"/>
    </row>
    <row r="227">
      <c r="B227" s="76"/>
      <c r="D227" s="76"/>
    </row>
    <row r="228">
      <c r="B228" s="76"/>
      <c r="D228" s="76"/>
    </row>
    <row r="229">
      <c r="B229" s="76"/>
      <c r="D229" s="76"/>
    </row>
    <row r="230">
      <c r="B230" s="76"/>
      <c r="D230" s="76"/>
    </row>
    <row r="231">
      <c r="B231" s="76"/>
      <c r="D231" s="76"/>
    </row>
    <row r="232">
      <c r="B232" s="76"/>
      <c r="D232" s="76"/>
    </row>
    <row r="233">
      <c r="B233" s="76"/>
      <c r="D233" s="76"/>
    </row>
    <row r="234">
      <c r="B234" s="76"/>
      <c r="D234" s="76"/>
    </row>
    <row r="235">
      <c r="B235" s="76"/>
      <c r="D235" s="76"/>
    </row>
    <row r="236">
      <c r="B236" s="76"/>
      <c r="D236" s="76"/>
    </row>
    <row r="237">
      <c r="B237" s="76"/>
      <c r="D237" s="76"/>
    </row>
    <row r="238">
      <c r="B238" s="76"/>
      <c r="D238" s="76"/>
    </row>
    <row r="239">
      <c r="B239" s="76"/>
      <c r="D239" s="76"/>
    </row>
    <row r="240">
      <c r="B240" s="76"/>
      <c r="D240" s="76"/>
    </row>
    <row r="241">
      <c r="B241" s="76"/>
      <c r="D241" s="76"/>
    </row>
    <row r="242">
      <c r="B242" s="76"/>
      <c r="D242" s="76"/>
    </row>
    <row r="243">
      <c r="B243" s="76"/>
      <c r="D243" s="76"/>
    </row>
    <row r="244">
      <c r="B244" s="76"/>
      <c r="D244" s="76"/>
    </row>
    <row r="245">
      <c r="B245" s="76"/>
      <c r="D245" s="76"/>
    </row>
    <row r="246">
      <c r="B246" s="76"/>
      <c r="D246" s="76"/>
    </row>
    <row r="247">
      <c r="B247" s="76"/>
      <c r="D247" s="76"/>
    </row>
    <row r="248">
      <c r="B248" s="76"/>
      <c r="D248" s="76"/>
    </row>
    <row r="249">
      <c r="B249" s="76"/>
      <c r="D249" s="76"/>
    </row>
    <row r="250">
      <c r="B250" s="76"/>
      <c r="D250" s="76"/>
    </row>
    <row r="251">
      <c r="B251" s="76"/>
      <c r="D251" s="76"/>
    </row>
    <row r="252">
      <c r="B252" s="76"/>
      <c r="D252" s="76"/>
    </row>
    <row r="253">
      <c r="B253" s="76"/>
      <c r="D253" s="76"/>
    </row>
    <row r="254">
      <c r="B254" s="76"/>
      <c r="D254" s="76"/>
    </row>
    <row r="255">
      <c r="B255" s="76"/>
      <c r="D255" s="76"/>
    </row>
    <row r="256">
      <c r="B256" s="76"/>
      <c r="D256" s="76"/>
    </row>
    <row r="257">
      <c r="B257" s="76"/>
      <c r="D257" s="76"/>
    </row>
    <row r="258">
      <c r="B258" s="76"/>
      <c r="D258" s="76"/>
    </row>
    <row r="259">
      <c r="B259" s="76"/>
      <c r="D259" s="76"/>
    </row>
    <row r="260">
      <c r="B260" s="76"/>
      <c r="D260" s="76"/>
    </row>
    <row r="261">
      <c r="B261" s="76"/>
      <c r="D261" s="76"/>
    </row>
    <row r="262">
      <c r="B262" s="76"/>
      <c r="D262" s="76"/>
    </row>
    <row r="263">
      <c r="B263" s="76"/>
      <c r="D263" s="76"/>
    </row>
    <row r="264">
      <c r="B264" s="76"/>
      <c r="D264" s="76"/>
    </row>
    <row r="265">
      <c r="B265" s="76"/>
      <c r="D265" s="76"/>
    </row>
    <row r="266">
      <c r="B266" s="76"/>
      <c r="D266" s="76"/>
    </row>
    <row r="267">
      <c r="B267" s="76"/>
      <c r="D267" s="76"/>
    </row>
    <row r="268">
      <c r="B268" s="76"/>
      <c r="D268" s="76"/>
    </row>
    <row r="269">
      <c r="B269" s="76"/>
      <c r="D269" s="76"/>
    </row>
    <row r="270">
      <c r="B270" s="76"/>
      <c r="D270" s="76"/>
    </row>
    <row r="271">
      <c r="B271" s="76"/>
      <c r="D271" s="76"/>
    </row>
    <row r="272">
      <c r="B272" s="76"/>
      <c r="D272" s="76"/>
    </row>
    <row r="273">
      <c r="B273" s="76"/>
      <c r="D273" s="76"/>
    </row>
    <row r="274">
      <c r="B274" s="76"/>
      <c r="D274" s="76"/>
    </row>
    <row r="275">
      <c r="B275" s="76"/>
      <c r="D275" s="76"/>
    </row>
    <row r="276">
      <c r="B276" s="76"/>
      <c r="D276" s="76"/>
    </row>
    <row r="277">
      <c r="B277" s="76"/>
      <c r="D277" s="76"/>
    </row>
    <row r="278">
      <c r="B278" s="76"/>
      <c r="D278" s="76"/>
    </row>
    <row r="279">
      <c r="B279" s="76"/>
      <c r="D279" s="76"/>
    </row>
    <row r="280">
      <c r="B280" s="76"/>
      <c r="D280" s="76"/>
    </row>
    <row r="281">
      <c r="B281" s="76"/>
      <c r="D281" s="76"/>
    </row>
    <row r="282">
      <c r="B282" s="76"/>
      <c r="D282" s="76"/>
    </row>
    <row r="283">
      <c r="B283" s="76"/>
      <c r="D283" s="76"/>
    </row>
    <row r="284">
      <c r="B284" s="76"/>
      <c r="D284" s="76"/>
    </row>
    <row r="285">
      <c r="B285" s="76"/>
      <c r="D285" s="76"/>
    </row>
    <row r="286">
      <c r="B286" s="76"/>
      <c r="D286" s="76"/>
    </row>
    <row r="287">
      <c r="B287" s="76"/>
      <c r="D287" s="76"/>
    </row>
    <row r="288">
      <c r="B288" s="76"/>
      <c r="D288" s="76"/>
    </row>
    <row r="289">
      <c r="B289" s="76"/>
      <c r="D289" s="76"/>
    </row>
    <row r="290">
      <c r="B290" s="76"/>
      <c r="D290" s="76"/>
    </row>
    <row r="291">
      <c r="B291" s="76"/>
      <c r="D291" s="76"/>
    </row>
    <row r="292">
      <c r="B292" s="76"/>
      <c r="D292" s="76"/>
    </row>
    <row r="293">
      <c r="B293" s="76"/>
      <c r="D293" s="76"/>
    </row>
    <row r="294">
      <c r="B294" s="76"/>
      <c r="D294" s="76"/>
    </row>
    <row r="295">
      <c r="B295" s="76"/>
      <c r="D295" s="76"/>
    </row>
    <row r="296">
      <c r="B296" s="76"/>
      <c r="D296" s="76"/>
    </row>
    <row r="297">
      <c r="B297" s="76"/>
      <c r="D297" s="76"/>
    </row>
    <row r="298">
      <c r="B298" s="76"/>
      <c r="D298" s="76"/>
    </row>
    <row r="299">
      <c r="B299" s="76"/>
      <c r="D299" s="76"/>
    </row>
    <row r="300">
      <c r="B300" s="76"/>
      <c r="D300" s="76"/>
    </row>
    <row r="301">
      <c r="B301" s="76"/>
      <c r="D301" s="76"/>
    </row>
    <row r="302">
      <c r="B302" s="76"/>
      <c r="D302" s="76"/>
    </row>
    <row r="303">
      <c r="B303" s="76"/>
      <c r="D303" s="76"/>
    </row>
    <row r="304">
      <c r="B304" s="76"/>
      <c r="D304" s="76"/>
    </row>
    <row r="305">
      <c r="B305" s="76"/>
      <c r="D305" s="76"/>
    </row>
    <row r="306">
      <c r="B306" s="76"/>
      <c r="D306" s="76"/>
    </row>
    <row r="307">
      <c r="B307" s="76"/>
      <c r="D307" s="76"/>
    </row>
    <row r="308">
      <c r="B308" s="76"/>
      <c r="D308" s="76"/>
    </row>
    <row r="309">
      <c r="B309" s="76"/>
      <c r="D309" s="76"/>
    </row>
    <row r="310">
      <c r="B310" s="76"/>
      <c r="D310" s="76"/>
    </row>
    <row r="311">
      <c r="B311" s="76"/>
      <c r="D311" s="76"/>
    </row>
    <row r="312">
      <c r="B312" s="76"/>
      <c r="D312" s="76"/>
    </row>
    <row r="313">
      <c r="B313" s="76"/>
      <c r="D313" s="76"/>
    </row>
    <row r="314">
      <c r="B314" s="76"/>
      <c r="D314" s="76"/>
    </row>
    <row r="315">
      <c r="B315" s="76"/>
      <c r="D315" s="76"/>
    </row>
    <row r="316">
      <c r="B316" s="76"/>
      <c r="D316" s="76"/>
    </row>
    <row r="317">
      <c r="B317" s="76"/>
      <c r="D317" s="76"/>
    </row>
    <row r="318">
      <c r="B318" s="76"/>
      <c r="D318" s="76"/>
    </row>
    <row r="319">
      <c r="B319" s="76"/>
      <c r="D319" s="76"/>
    </row>
    <row r="320">
      <c r="B320" s="76"/>
      <c r="D320" s="76"/>
    </row>
    <row r="321">
      <c r="B321" s="76"/>
      <c r="D321" s="76"/>
    </row>
    <row r="322">
      <c r="B322" s="76"/>
      <c r="D322" s="76"/>
    </row>
    <row r="323">
      <c r="B323" s="76"/>
      <c r="D323" s="76"/>
    </row>
    <row r="324">
      <c r="B324" s="76"/>
      <c r="D324" s="76"/>
    </row>
    <row r="325">
      <c r="B325" s="76"/>
      <c r="D325" s="76"/>
    </row>
    <row r="326">
      <c r="B326" s="76"/>
      <c r="D326" s="76"/>
    </row>
    <row r="327">
      <c r="B327" s="76"/>
      <c r="D327" s="76"/>
    </row>
    <row r="328">
      <c r="B328" s="76"/>
      <c r="D328" s="76"/>
    </row>
    <row r="329">
      <c r="B329" s="76"/>
      <c r="D329" s="76"/>
    </row>
    <row r="330">
      <c r="B330" s="76"/>
      <c r="D330" s="76"/>
    </row>
    <row r="331">
      <c r="B331" s="76"/>
      <c r="D331" s="76"/>
    </row>
    <row r="332">
      <c r="B332" s="76"/>
      <c r="D332" s="76"/>
    </row>
    <row r="333">
      <c r="B333" s="76"/>
      <c r="D333" s="76"/>
    </row>
    <row r="334">
      <c r="B334" s="76"/>
      <c r="D334" s="76"/>
    </row>
    <row r="335">
      <c r="B335" s="76"/>
      <c r="D335" s="76"/>
    </row>
    <row r="336">
      <c r="B336" s="76"/>
      <c r="D336" s="76"/>
    </row>
    <row r="337">
      <c r="B337" s="76"/>
      <c r="D337" s="76"/>
    </row>
    <row r="338">
      <c r="B338" s="76"/>
      <c r="D338" s="76"/>
    </row>
    <row r="339">
      <c r="B339" s="76"/>
      <c r="D339" s="76"/>
    </row>
    <row r="340">
      <c r="B340" s="76"/>
      <c r="D340" s="76"/>
    </row>
    <row r="341">
      <c r="B341" s="76"/>
      <c r="D341" s="76"/>
    </row>
    <row r="342">
      <c r="B342" s="76"/>
      <c r="D342" s="76"/>
    </row>
    <row r="343">
      <c r="B343" s="76"/>
      <c r="D343" s="76"/>
    </row>
    <row r="344">
      <c r="B344" s="76"/>
      <c r="D344" s="76"/>
    </row>
    <row r="345">
      <c r="B345" s="76"/>
      <c r="D345" s="76"/>
    </row>
    <row r="346">
      <c r="B346" s="76"/>
      <c r="D346" s="76"/>
    </row>
    <row r="347">
      <c r="B347" s="76"/>
      <c r="D347" s="76"/>
    </row>
    <row r="348">
      <c r="B348" s="76"/>
      <c r="D348" s="76"/>
    </row>
    <row r="349">
      <c r="B349" s="76"/>
      <c r="D349" s="76"/>
    </row>
    <row r="350">
      <c r="B350" s="76"/>
      <c r="D350" s="76"/>
    </row>
    <row r="351">
      <c r="B351" s="76"/>
      <c r="D351" s="76"/>
    </row>
    <row r="352">
      <c r="B352" s="76"/>
      <c r="D352" s="76"/>
    </row>
    <row r="353">
      <c r="B353" s="76"/>
      <c r="D353" s="76"/>
    </row>
    <row r="354">
      <c r="B354" s="76"/>
      <c r="D354" s="76"/>
    </row>
    <row r="355">
      <c r="B355" s="76"/>
      <c r="D355" s="76"/>
    </row>
    <row r="356">
      <c r="B356" s="76"/>
      <c r="D356" s="76"/>
    </row>
    <row r="357">
      <c r="B357" s="76"/>
      <c r="D357" s="76"/>
    </row>
    <row r="358">
      <c r="B358" s="76"/>
      <c r="D358" s="76"/>
    </row>
    <row r="359">
      <c r="B359" s="76"/>
      <c r="D359" s="76"/>
    </row>
    <row r="360">
      <c r="B360" s="76"/>
      <c r="D360" s="76"/>
    </row>
    <row r="361">
      <c r="B361" s="76"/>
      <c r="D361" s="76"/>
    </row>
    <row r="362">
      <c r="B362" s="76"/>
      <c r="D362" s="76"/>
    </row>
    <row r="363">
      <c r="B363" s="76"/>
      <c r="D363" s="76"/>
    </row>
    <row r="364">
      <c r="B364" s="76"/>
      <c r="D364" s="76"/>
    </row>
    <row r="365">
      <c r="B365" s="76"/>
      <c r="D365" s="76"/>
    </row>
    <row r="366">
      <c r="B366" s="76"/>
      <c r="D366" s="76"/>
    </row>
    <row r="367">
      <c r="B367" s="76"/>
      <c r="D367" s="76"/>
    </row>
    <row r="368">
      <c r="B368" s="76"/>
      <c r="D368" s="76"/>
    </row>
    <row r="369">
      <c r="B369" s="76"/>
      <c r="D369" s="76"/>
    </row>
    <row r="370">
      <c r="B370" s="76"/>
      <c r="D370" s="76"/>
    </row>
    <row r="371">
      <c r="B371" s="76"/>
      <c r="D371" s="76"/>
    </row>
    <row r="372">
      <c r="B372" s="76"/>
      <c r="D372" s="76"/>
    </row>
    <row r="373">
      <c r="B373" s="76"/>
      <c r="D373" s="76"/>
    </row>
    <row r="374">
      <c r="B374" s="76"/>
      <c r="D374" s="76"/>
    </row>
    <row r="375">
      <c r="B375" s="76"/>
      <c r="D375" s="76"/>
    </row>
    <row r="376">
      <c r="B376" s="76"/>
      <c r="D376" s="76"/>
    </row>
    <row r="377">
      <c r="B377" s="76"/>
      <c r="D377" s="76"/>
    </row>
    <row r="378">
      <c r="B378" s="76"/>
      <c r="D378" s="76"/>
    </row>
    <row r="379">
      <c r="B379" s="76"/>
      <c r="D379" s="76"/>
    </row>
    <row r="380">
      <c r="B380" s="76"/>
      <c r="D380" s="76"/>
    </row>
    <row r="381">
      <c r="B381" s="76"/>
      <c r="D381" s="76"/>
    </row>
    <row r="382">
      <c r="B382" s="76"/>
      <c r="D382" s="76"/>
    </row>
    <row r="383">
      <c r="B383" s="76"/>
      <c r="D383" s="76"/>
    </row>
    <row r="384">
      <c r="B384" s="76"/>
      <c r="D384" s="76"/>
    </row>
    <row r="385">
      <c r="B385" s="76"/>
      <c r="D385" s="76"/>
    </row>
    <row r="386">
      <c r="B386" s="76"/>
      <c r="D386" s="76"/>
    </row>
    <row r="387">
      <c r="B387" s="76"/>
      <c r="D387" s="76"/>
    </row>
    <row r="388">
      <c r="B388" s="76"/>
      <c r="D388" s="76"/>
    </row>
    <row r="389">
      <c r="B389" s="76"/>
      <c r="D389" s="76"/>
    </row>
    <row r="390">
      <c r="B390" s="76"/>
      <c r="D390" s="76"/>
    </row>
    <row r="391">
      <c r="B391" s="76"/>
      <c r="D391" s="76"/>
    </row>
    <row r="392">
      <c r="B392" s="76"/>
      <c r="D392" s="76"/>
    </row>
    <row r="393">
      <c r="B393" s="76"/>
      <c r="D393" s="76"/>
    </row>
    <row r="394">
      <c r="B394" s="76"/>
      <c r="D394" s="76"/>
    </row>
    <row r="395">
      <c r="B395" s="76"/>
      <c r="D395" s="76"/>
    </row>
    <row r="396">
      <c r="B396" s="76"/>
      <c r="D396" s="76"/>
    </row>
    <row r="397">
      <c r="B397" s="76"/>
      <c r="D397" s="76"/>
    </row>
    <row r="398">
      <c r="B398" s="76"/>
      <c r="D398" s="76"/>
    </row>
    <row r="399">
      <c r="B399" s="76"/>
      <c r="D399" s="76"/>
    </row>
    <row r="400">
      <c r="B400" s="76"/>
      <c r="D400" s="76"/>
    </row>
    <row r="401">
      <c r="B401" s="76"/>
      <c r="D401" s="76"/>
    </row>
    <row r="402">
      <c r="B402" s="76"/>
      <c r="D402" s="76"/>
    </row>
    <row r="403">
      <c r="B403" s="76"/>
      <c r="D403" s="76"/>
    </row>
    <row r="404">
      <c r="B404" s="76"/>
      <c r="D404" s="76"/>
    </row>
    <row r="405">
      <c r="B405" s="76"/>
      <c r="D405" s="76"/>
    </row>
    <row r="406">
      <c r="B406" s="76"/>
      <c r="D406" s="76"/>
    </row>
    <row r="407">
      <c r="B407" s="76"/>
      <c r="D407" s="76"/>
    </row>
    <row r="408">
      <c r="B408" s="76"/>
      <c r="D408" s="76"/>
    </row>
    <row r="409">
      <c r="B409" s="76"/>
      <c r="D409" s="76"/>
    </row>
    <row r="410">
      <c r="B410" s="76"/>
      <c r="D410" s="76"/>
    </row>
    <row r="411">
      <c r="B411" s="76"/>
      <c r="D411" s="76"/>
    </row>
    <row r="412">
      <c r="B412" s="76"/>
      <c r="D412" s="76"/>
    </row>
    <row r="413">
      <c r="B413" s="76"/>
      <c r="D413" s="76"/>
    </row>
    <row r="414">
      <c r="B414" s="76"/>
      <c r="D414" s="76"/>
    </row>
    <row r="415">
      <c r="B415" s="76"/>
      <c r="D415" s="76"/>
    </row>
    <row r="416">
      <c r="B416" s="76"/>
      <c r="D416" s="76"/>
    </row>
    <row r="417">
      <c r="B417" s="76"/>
      <c r="D417" s="76"/>
    </row>
    <row r="418">
      <c r="B418" s="76"/>
      <c r="D418" s="76"/>
    </row>
    <row r="419">
      <c r="B419" s="76"/>
      <c r="D419" s="76"/>
    </row>
    <row r="420">
      <c r="B420" s="76"/>
      <c r="D420" s="76"/>
    </row>
    <row r="421">
      <c r="B421" s="76"/>
      <c r="D421" s="76"/>
    </row>
    <row r="422">
      <c r="B422" s="76"/>
      <c r="D422" s="76"/>
    </row>
    <row r="423">
      <c r="B423" s="76"/>
      <c r="D423" s="76"/>
    </row>
    <row r="424">
      <c r="B424" s="76"/>
      <c r="D424" s="76"/>
    </row>
    <row r="425">
      <c r="B425" s="76"/>
      <c r="D425" s="76"/>
    </row>
    <row r="426">
      <c r="B426" s="76"/>
      <c r="D426" s="76"/>
    </row>
    <row r="427">
      <c r="B427" s="76"/>
      <c r="D427" s="76"/>
    </row>
    <row r="428">
      <c r="B428" s="76"/>
      <c r="D428" s="76"/>
    </row>
    <row r="429">
      <c r="B429" s="76"/>
      <c r="D429" s="76"/>
    </row>
    <row r="430">
      <c r="B430" s="76"/>
      <c r="D430" s="76"/>
    </row>
    <row r="431">
      <c r="B431" s="76"/>
      <c r="D431" s="76"/>
    </row>
    <row r="432">
      <c r="B432" s="76"/>
      <c r="D432" s="76"/>
    </row>
    <row r="433">
      <c r="B433" s="76"/>
      <c r="D433" s="76"/>
    </row>
    <row r="434">
      <c r="B434" s="76"/>
      <c r="D434" s="76"/>
    </row>
    <row r="435">
      <c r="B435" s="76"/>
      <c r="D435" s="76"/>
    </row>
    <row r="436">
      <c r="B436" s="76"/>
      <c r="D436" s="76"/>
    </row>
    <row r="437">
      <c r="B437" s="76"/>
      <c r="D437" s="76"/>
    </row>
    <row r="438">
      <c r="B438" s="76"/>
      <c r="D438" s="76"/>
    </row>
    <row r="439">
      <c r="B439" s="76"/>
      <c r="D439" s="76"/>
    </row>
    <row r="440">
      <c r="B440" s="76"/>
      <c r="D440" s="76"/>
    </row>
    <row r="441">
      <c r="B441" s="76"/>
      <c r="D441" s="76"/>
    </row>
    <row r="442">
      <c r="B442" s="76"/>
      <c r="D442" s="76"/>
    </row>
    <row r="443">
      <c r="B443" s="76"/>
      <c r="D443" s="76"/>
    </row>
    <row r="444">
      <c r="B444" s="76"/>
      <c r="D444" s="76"/>
    </row>
    <row r="445">
      <c r="B445" s="76"/>
      <c r="D445" s="76"/>
    </row>
    <row r="446">
      <c r="B446" s="76"/>
      <c r="D446" s="76"/>
    </row>
    <row r="447">
      <c r="B447" s="76"/>
      <c r="D447" s="76"/>
    </row>
    <row r="448">
      <c r="B448" s="76"/>
      <c r="D448" s="76"/>
    </row>
    <row r="449">
      <c r="B449" s="76"/>
      <c r="D449" s="76"/>
    </row>
    <row r="450">
      <c r="B450" s="76"/>
      <c r="D450" s="76"/>
    </row>
    <row r="451">
      <c r="B451" s="76"/>
      <c r="D451" s="76"/>
    </row>
    <row r="452">
      <c r="B452" s="76"/>
      <c r="D452" s="76"/>
    </row>
    <row r="453">
      <c r="B453" s="76"/>
      <c r="D453" s="76"/>
    </row>
    <row r="454">
      <c r="B454" s="76"/>
      <c r="D454" s="76"/>
    </row>
    <row r="455">
      <c r="B455" s="76"/>
      <c r="D455" s="76"/>
    </row>
    <row r="456">
      <c r="B456" s="76"/>
      <c r="D456" s="76"/>
    </row>
    <row r="457">
      <c r="B457" s="76"/>
      <c r="D457" s="76"/>
    </row>
    <row r="458">
      <c r="B458" s="76"/>
      <c r="D458" s="76"/>
    </row>
    <row r="459">
      <c r="B459" s="76"/>
      <c r="D459" s="76"/>
    </row>
    <row r="460">
      <c r="B460" s="76"/>
      <c r="D460" s="76"/>
    </row>
    <row r="461">
      <c r="B461" s="76"/>
      <c r="D461" s="76"/>
    </row>
    <row r="462">
      <c r="B462" s="76"/>
      <c r="D462" s="76"/>
    </row>
    <row r="463">
      <c r="B463" s="76"/>
      <c r="D463" s="76"/>
    </row>
    <row r="464">
      <c r="B464" s="76"/>
      <c r="D464" s="76"/>
    </row>
    <row r="465">
      <c r="B465" s="76"/>
      <c r="D465" s="76"/>
    </row>
    <row r="466">
      <c r="B466" s="76"/>
      <c r="D466" s="76"/>
    </row>
    <row r="467">
      <c r="B467" s="76"/>
      <c r="D467" s="76"/>
    </row>
    <row r="468">
      <c r="B468" s="76"/>
      <c r="D468" s="76"/>
    </row>
    <row r="469">
      <c r="B469" s="76"/>
      <c r="D469" s="76"/>
    </row>
    <row r="470">
      <c r="B470" s="76"/>
      <c r="D470" s="76"/>
    </row>
    <row r="471">
      <c r="B471" s="76"/>
      <c r="D471" s="76"/>
    </row>
    <row r="472">
      <c r="B472" s="76"/>
      <c r="D472" s="76"/>
    </row>
    <row r="473">
      <c r="B473" s="76"/>
      <c r="D473" s="76"/>
    </row>
    <row r="474">
      <c r="B474" s="76"/>
      <c r="D474" s="76"/>
    </row>
    <row r="475">
      <c r="B475" s="76"/>
      <c r="D475" s="76"/>
    </row>
    <row r="476">
      <c r="B476" s="76"/>
      <c r="D476" s="76"/>
    </row>
    <row r="477">
      <c r="B477" s="76"/>
      <c r="D477" s="76"/>
    </row>
    <row r="478">
      <c r="B478" s="76"/>
      <c r="D478" s="76"/>
    </row>
    <row r="479">
      <c r="B479" s="76"/>
      <c r="D479" s="76"/>
    </row>
    <row r="480">
      <c r="B480" s="76"/>
      <c r="D480" s="76"/>
    </row>
    <row r="481">
      <c r="B481" s="76"/>
      <c r="D481" s="76"/>
    </row>
    <row r="482">
      <c r="B482" s="76"/>
      <c r="D482" s="76"/>
    </row>
    <row r="483">
      <c r="B483" s="76"/>
      <c r="D483" s="76"/>
    </row>
    <row r="484">
      <c r="B484" s="76"/>
      <c r="D484" s="76"/>
    </row>
    <row r="485">
      <c r="B485" s="76"/>
      <c r="D485" s="76"/>
    </row>
    <row r="486">
      <c r="B486" s="76"/>
      <c r="D486" s="76"/>
    </row>
    <row r="487">
      <c r="B487" s="76"/>
      <c r="D487" s="76"/>
    </row>
    <row r="488">
      <c r="B488" s="76"/>
      <c r="D488" s="76"/>
    </row>
    <row r="489">
      <c r="B489" s="76"/>
      <c r="D489" s="76"/>
    </row>
    <row r="490">
      <c r="B490" s="76"/>
      <c r="D490" s="76"/>
    </row>
    <row r="491">
      <c r="B491" s="76"/>
      <c r="D491" s="76"/>
    </row>
    <row r="492">
      <c r="B492" s="76"/>
      <c r="D492" s="76"/>
    </row>
    <row r="493">
      <c r="B493" s="76"/>
      <c r="D493" s="76"/>
    </row>
    <row r="494">
      <c r="B494" s="76"/>
      <c r="D494" s="76"/>
    </row>
    <row r="495">
      <c r="B495" s="76"/>
      <c r="D495" s="76"/>
    </row>
    <row r="496">
      <c r="B496" s="76"/>
      <c r="D496" s="76"/>
    </row>
    <row r="497">
      <c r="B497" s="76"/>
      <c r="D497" s="76"/>
    </row>
    <row r="498">
      <c r="B498" s="76"/>
      <c r="D498" s="76"/>
    </row>
    <row r="499">
      <c r="B499" s="76"/>
      <c r="D499" s="76"/>
    </row>
    <row r="500">
      <c r="B500" s="76"/>
      <c r="D500" s="76"/>
    </row>
    <row r="501">
      <c r="B501" s="76"/>
      <c r="D501" s="76"/>
    </row>
    <row r="502">
      <c r="B502" s="76"/>
      <c r="D502" s="76"/>
    </row>
    <row r="503">
      <c r="B503" s="76"/>
      <c r="D503" s="76"/>
    </row>
    <row r="504">
      <c r="B504" s="76"/>
      <c r="D504" s="76"/>
    </row>
    <row r="505">
      <c r="B505" s="76"/>
      <c r="D505" s="76"/>
    </row>
    <row r="506">
      <c r="B506" s="76"/>
      <c r="D506" s="76"/>
    </row>
    <row r="507">
      <c r="B507" s="76"/>
      <c r="D507" s="76"/>
    </row>
    <row r="508">
      <c r="B508" s="76"/>
      <c r="D508" s="76"/>
    </row>
    <row r="509">
      <c r="B509" s="76"/>
      <c r="D509" s="76"/>
    </row>
    <row r="510">
      <c r="B510" s="76"/>
      <c r="D510" s="76"/>
    </row>
    <row r="511">
      <c r="B511" s="76"/>
      <c r="D511" s="76"/>
    </row>
    <row r="512">
      <c r="B512" s="76"/>
      <c r="D512" s="76"/>
    </row>
    <row r="513">
      <c r="B513" s="76"/>
      <c r="D513" s="76"/>
    </row>
    <row r="514">
      <c r="B514" s="76"/>
      <c r="D514" s="76"/>
    </row>
    <row r="515">
      <c r="B515" s="76"/>
      <c r="D515" s="76"/>
    </row>
    <row r="516">
      <c r="B516" s="76"/>
      <c r="D516" s="76"/>
    </row>
    <row r="517">
      <c r="B517" s="76"/>
      <c r="D517" s="76"/>
    </row>
    <row r="518">
      <c r="B518" s="76"/>
      <c r="D518" s="76"/>
    </row>
    <row r="519">
      <c r="B519" s="76"/>
      <c r="D519" s="76"/>
    </row>
    <row r="520">
      <c r="B520" s="76"/>
      <c r="D520" s="76"/>
    </row>
    <row r="521">
      <c r="B521" s="76"/>
      <c r="D521" s="76"/>
    </row>
    <row r="522">
      <c r="B522" s="76"/>
      <c r="D522" s="76"/>
    </row>
    <row r="523">
      <c r="B523" s="76"/>
      <c r="D523" s="76"/>
    </row>
    <row r="524">
      <c r="B524" s="76"/>
      <c r="D524" s="76"/>
    </row>
    <row r="525">
      <c r="B525" s="76"/>
      <c r="D525" s="76"/>
    </row>
    <row r="526">
      <c r="B526" s="76"/>
      <c r="D526" s="76"/>
    </row>
    <row r="527">
      <c r="B527" s="76"/>
      <c r="D527" s="76"/>
    </row>
    <row r="528">
      <c r="B528" s="76"/>
      <c r="D528" s="76"/>
    </row>
    <row r="529">
      <c r="B529" s="76"/>
      <c r="D529" s="76"/>
    </row>
    <row r="530">
      <c r="B530" s="76"/>
      <c r="D530" s="76"/>
    </row>
    <row r="531">
      <c r="B531" s="76"/>
      <c r="D531" s="76"/>
    </row>
    <row r="532">
      <c r="B532" s="76"/>
      <c r="D532" s="76"/>
    </row>
    <row r="533">
      <c r="B533" s="76"/>
      <c r="D533" s="76"/>
    </row>
    <row r="534">
      <c r="B534" s="76"/>
      <c r="D534" s="76"/>
    </row>
    <row r="535">
      <c r="B535" s="76"/>
      <c r="D535" s="76"/>
    </row>
    <row r="536">
      <c r="B536" s="76"/>
      <c r="D536" s="76"/>
    </row>
    <row r="537">
      <c r="B537" s="76"/>
      <c r="D537" s="76"/>
    </row>
    <row r="538">
      <c r="B538" s="76"/>
      <c r="D538" s="76"/>
    </row>
    <row r="539">
      <c r="B539" s="76"/>
      <c r="D539" s="76"/>
    </row>
    <row r="540">
      <c r="B540" s="76"/>
      <c r="D540" s="76"/>
    </row>
    <row r="541">
      <c r="B541" s="76"/>
      <c r="D541" s="76"/>
    </row>
    <row r="542">
      <c r="B542" s="76"/>
      <c r="D542" s="76"/>
    </row>
    <row r="543">
      <c r="B543" s="76"/>
      <c r="D543" s="76"/>
    </row>
    <row r="544">
      <c r="B544" s="76"/>
      <c r="D544" s="76"/>
    </row>
    <row r="545">
      <c r="B545" s="76"/>
      <c r="D545" s="76"/>
    </row>
    <row r="546">
      <c r="B546" s="76"/>
      <c r="D546" s="76"/>
    </row>
    <row r="547">
      <c r="B547" s="76"/>
      <c r="D547" s="76"/>
    </row>
    <row r="548">
      <c r="B548" s="76"/>
      <c r="D548" s="76"/>
    </row>
    <row r="549">
      <c r="B549" s="76"/>
      <c r="D549" s="76"/>
    </row>
    <row r="550">
      <c r="B550" s="76"/>
      <c r="D550" s="76"/>
    </row>
    <row r="551">
      <c r="B551" s="76"/>
      <c r="D551" s="76"/>
    </row>
    <row r="552">
      <c r="B552" s="76"/>
      <c r="D552" s="76"/>
    </row>
    <row r="553">
      <c r="B553" s="76"/>
      <c r="D553" s="76"/>
    </row>
    <row r="554">
      <c r="B554" s="76"/>
      <c r="D554" s="76"/>
    </row>
    <row r="555">
      <c r="B555" s="76"/>
      <c r="D555" s="76"/>
    </row>
    <row r="556">
      <c r="B556" s="76"/>
      <c r="D556" s="76"/>
    </row>
    <row r="557">
      <c r="B557" s="76"/>
      <c r="D557" s="76"/>
    </row>
    <row r="558">
      <c r="B558" s="76"/>
      <c r="D558" s="76"/>
    </row>
    <row r="559">
      <c r="B559" s="76"/>
      <c r="D559" s="76"/>
    </row>
    <row r="560">
      <c r="B560" s="76"/>
      <c r="D560" s="76"/>
    </row>
    <row r="561">
      <c r="B561" s="76"/>
      <c r="D561" s="76"/>
    </row>
    <row r="562">
      <c r="B562" s="76"/>
      <c r="D562" s="76"/>
    </row>
    <row r="563">
      <c r="B563" s="76"/>
      <c r="D563" s="76"/>
    </row>
    <row r="564">
      <c r="B564" s="76"/>
      <c r="D564" s="76"/>
    </row>
    <row r="565">
      <c r="B565" s="76"/>
      <c r="D565" s="76"/>
    </row>
    <row r="566">
      <c r="B566" s="76"/>
      <c r="D566" s="76"/>
    </row>
    <row r="567">
      <c r="B567" s="76"/>
      <c r="D567" s="76"/>
    </row>
    <row r="568">
      <c r="B568" s="76"/>
      <c r="D568" s="76"/>
    </row>
    <row r="569">
      <c r="B569" s="76"/>
      <c r="D569" s="76"/>
    </row>
    <row r="570">
      <c r="B570" s="76"/>
      <c r="D570" s="76"/>
    </row>
    <row r="571">
      <c r="B571" s="76"/>
      <c r="D571" s="76"/>
    </row>
    <row r="572">
      <c r="B572" s="76"/>
      <c r="D572" s="76"/>
    </row>
    <row r="573">
      <c r="B573" s="76"/>
      <c r="D573" s="76"/>
    </row>
    <row r="574">
      <c r="B574" s="76"/>
      <c r="D574" s="76"/>
    </row>
    <row r="575">
      <c r="B575" s="76"/>
      <c r="D575" s="76"/>
    </row>
    <row r="576">
      <c r="B576" s="76"/>
      <c r="D576" s="76"/>
    </row>
    <row r="577">
      <c r="B577" s="76"/>
      <c r="D577" s="76"/>
    </row>
    <row r="578">
      <c r="B578" s="76"/>
      <c r="D578" s="76"/>
    </row>
    <row r="579">
      <c r="B579" s="76"/>
      <c r="D579" s="76"/>
    </row>
    <row r="580">
      <c r="B580" s="76"/>
      <c r="D580" s="76"/>
    </row>
    <row r="581">
      <c r="B581" s="76"/>
      <c r="D581" s="76"/>
    </row>
    <row r="582">
      <c r="B582" s="76"/>
      <c r="D582" s="76"/>
    </row>
    <row r="583">
      <c r="B583" s="76"/>
      <c r="D583" s="76"/>
    </row>
    <row r="584">
      <c r="B584" s="76"/>
      <c r="D584" s="76"/>
    </row>
    <row r="585">
      <c r="B585" s="76"/>
      <c r="D585" s="76"/>
    </row>
    <row r="586">
      <c r="B586" s="76"/>
      <c r="D586" s="76"/>
    </row>
    <row r="587">
      <c r="B587" s="76"/>
      <c r="D587" s="76"/>
    </row>
    <row r="588">
      <c r="B588" s="76"/>
      <c r="D588" s="76"/>
    </row>
    <row r="589">
      <c r="B589" s="76"/>
      <c r="D589" s="76"/>
    </row>
    <row r="590">
      <c r="B590" s="76"/>
      <c r="D590" s="76"/>
    </row>
    <row r="591">
      <c r="B591" s="76"/>
      <c r="D591" s="76"/>
    </row>
    <row r="592">
      <c r="B592" s="76"/>
      <c r="D592" s="76"/>
    </row>
    <row r="593">
      <c r="B593" s="76"/>
      <c r="D593" s="76"/>
    </row>
    <row r="594">
      <c r="B594" s="76"/>
      <c r="D594" s="76"/>
    </row>
    <row r="595">
      <c r="B595" s="76"/>
      <c r="D595" s="76"/>
    </row>
    <row r="596">
      <c r="B596" s="76"/>
      <c r="D596" s="76"/>
    </row>
    <row r="597">
      <c r="B597" s="76"/>
      <c r="D597" s="76"/>
    </row>
    <row r="598">
      <c r="B598" s="76"/>
      <c r="D598" s="76"/>
    </row>
    <row r="599">
      <c r="B599" s="76"/>
      <c r="D599" s="76"/>
    </row>
    <row r="600">
      <c r="B600" s="76"/>
      <c r="D600" s="76"/>
    </row>
    <row r="601">
      <c r="B601" s="76"/>
      <c r="D601" s="76"/>
    </row>
    <row r="602">
      <c r="B602" s="76"/>
      <c r="D602" s="76"/>
    </row>
    <row r="603">
      <c r="B603" s="76"/>
      <c r="D603" s="76"/>
    </row>
    <row r="604">
      <c r="B604" s="76"/>
      <c r="D604" s="76"/>
    </row>
    <row r="605">
      <c r="B605" s="76"/>
      <c r="D605" s="76"/>
    </row>
    <row r="606">
      <c r="B606" s="76"/>
      <c r="D606" s="76"/>
    </row>
    <row r="607">
      <c r="B607" s="76"/>
      <c r="D607" s="76"/>
    </row>
    <row r="608">
      <c r="B608" s="76"/>
      <c r="D608" s="76"/>
    </row>
    <row r="609">
      <c r="B609" s="76"/>
      <c r="D609" s="76"/>
    </row>
    <row r="610">
      <c r="B610" s="76"/>
      <c r="D610" s="76"/>
    </row>
    <row r="611">
      <c r="B611" s="76"/>
      <c r="D611" s="76"/>
    </row>
    <row r="612">
      <c r="B612" s="76"/>
      <c r="D612" s="76"/>
    </row>
    <row r="613">
      <c r="B613" s="76"/>
      <c r="D613" s="76"/>
    </row>
    <row r="614">
      <c r="B614" s="76"/>
      <c r="D614" s="76"/>
    </row>
    <row r="615">
      <c r="B615" s="76"/>
      <c r="D615" s="76"/>
    </row>
    <row r="616">
      <c r="B616" s="76"/>
      <c r="D616" s="76"/>
    </row>
    <row r="617">
      <c r="B617" s="76"/>
      <c r="D617" s="76"/>
    </row>
    <row r="618">
      <c r="B618" s="76"/>
      <c r="D618" s="76"/>
    </row>
    <row r="619">
      <c r="B619" s="76"/>
      <c r="D619" s="76"/>
    </row>
    <row r="620">
      <c r="B620" s="76"/>
      <c r="D620" s="76"/>
    </row>
    <row r="621">
      <c r="B621" s="76"/>
      <c r="D621" s="76"/>
    </row>
    <row r="622">
      <c r="B622" s="76"/>
      <c r="D622" s="76"/>
    </row>
    <row r="623">
      <c r="B623" s="76"/>
      <c r="D623" s="76"/>
    </row>
    <row r="624">
      <c r="B624" s="76"/>
      <c r="D624" s="76"/>
    </row>
    <row r="625">
      <c r="B625" s="76"/>
      <c r="D625" s="76"/>
    </row>
    <row r="626">
      <c r="B626" s="76"/>
      <c r="D626" s="76"/>
    </row>
    <row r="627">
      <c r="B627" s="76"/>
      <c r="D627" s="76"/>
    </row>
    <row r="628">
      <c r="B628" s="76"/>
      <c r="D628" s="76"/>
    </row>
    <row r="629">
      <c r="B629" s="76"/>
      <c r="D629" s="76"/>
    </row>
    <row r="630">
      <c r="B630" s="76"/>
      <c r="D630" s="76"/>
    </row>
    <row r="631">
      <c r="B631" s="76"/>
      <c r="D631" s="76"/>
    </row>
    <row r="632">
      <c r="B632" s="76"/>
      <c r="D632" s="76"/>
    </row>
    <row r="633">
      <c r="B633" s="76"/>
      <c r="D633" s="76"/>
    </row>
    <row r="634">
      <c r="B634" s="76"/>
      <c r="D634" s="76"/>
    </row>
    <row r="635">
      <c r="B635" s="76"/>
      <c r="D635" s="76"/>
    </row>
    <row r="636">
      <c r="B636" s="76"/>
      <c r="D636" s="76"/>
    </row>
    <row r="637">
      <c r="B637" s="76"/>
      <c r="D637" s="76"/>
    </row>
    <row r="638">
      <c r="B638" s="76"/>
      <c r="D638" s="76"/>
    </row>
    <row r="639">
      <c r="B639" s="76"/>
      <c r="D639" s="76"/>
    </row>
    <row r="640">
      <c r="B640" s="76"/>
      <c r="D640" s="76"/>
    </row>
    <row r="641">
      <c r="B641" s="76"/>
      <c r="D641" s="76"/>
    </row>
    <row r="642">
      <c r="B642" s="76"/>
      <c r="D642" s="76"/>
    </row>
    <row r="643">
      <c r="B643" s="76"/>
      <c r="D643" s="76"/>
    </row>
    <row r="644">
      <c r="B644" s="76"/>
      <c r="D644" s="76"/>
    </row>
    <row r="645">
      <c r="B645" s="76"/>
      <c r="D645" s="76"/>
    </row>
    <row r="646">
      <c r="B646" s="76"/>
      <c r="D646" s="76"/>
    </row>
    <row r="647">
      <c r="B647" s="76"/>
      <c r="D647" s="76"/>
    </row>
    <row r="648">
      <c r="B648" s="76"/>
      <c r="D648" s="76"/>
    </row>
    <row r="649">
      <c r="B649" s="76"/>
      <c r="D649" s="76"/>
    </row>
    <row r="650">
      <c r="B650" s="76"/>
      <c r="D650" s="76"/>
    </row>
    <row r="651">
      <c r="B651" s="76"/>
      <c r="D651" s="76"/>
    </row>
    <row r="652">
      <c r="B652" s="76"/>
      <c r="D652" s="76"/>
    </row>
    <row r="653">
      <c r="B653" s="76"/>
      <c r="D653" s="76"/>
    </row>
    <row r="654">
      <c r="B654" s="76"/>
      <c r="D654" s="76"/>
    </row>
    <row r="655">
      <c r="B655" s="76"/>
      <c r="D655" s="76"/>
    </row>
    <row r="656">
      <c r="B656" s="76"/>
      <c r="D656" s="76"/>
    </row>
    <row r="657">
      <c r="B657" s="76"/>
      <c r="D657" s="76"/>
    </row>
    <row r="658">
      <c r="B658" s="76"/>
      <c r="D658" s="76"/>
    </row>
    <row r="659">
      <c r="B659" s="76"/>
      <c r="D659" s="76"/>
    </row>
    <row r="660">
      <c r="B660" s="76"/>
      <c r="D660" s="76"/>
    </row>
    <row r="661">
      <c r="B661" s="76"/>
      <c r="D661" s="76"/>
    </row>
    <row r="662">
      <c r="B662" s="76"/>
      <c r="D662" s="76"/>
    </row>
    <row r="663">
      <c r="B663" s="76"/>
      <c r="D663" s="76"/>
    </row>
    <row r="664">
      <c r="B664" s="76"/>
      <c r="D664" s="76"/>
    </row>
    <row r="665">
      <c r="B665" s="76"/>
      <c r="D665" s="76"/>
    </row>
    <row r="666">
      <c r="B666" s="76"/>
      <c r="D666" s="76"/>
    </row>
    <row r="667">
      <c r="B667" s="76"/>
      <c r="D667" s="76"/>
    </row>
    <row r="668">
      <c r="B668" s="76"/>
      <c r="D668" s="76"/>
    </row>
    <row r="669">
      <c r="B669" s="76"/>
      <c r="D669" s="76"/>
    </row>
    <row r="670">
      <c r="B670" s="76"/>
      <c r="D670" s="76"/>
    </row>
    <row r="671">
      <c r="B671" s="76"/>
      <c r="D671" s="76"/>
    </row>
    <row r="672">
      <c r="B672" s="76"/>
      <c r="D672" s="76"/>
    </row>
    <row r="673">
      <c r="B673" s="76"/>
      <c r="D673" s="76"/>
    </row>
    <row r="674">
      <c r="B674" s="76"/>
      <c r="D674" s="76"/>
    </row>
    <row r="675">
      <c r="B675" s="76"/>
      <c r="D675" s="76"/>
    </row>
    <row r="676">
      <c r="B676" s="76"/>
      <c r="D676" s="76"/>
    </row>
    <row r="677">
      <c r="B677" s="76"/>
      <c r="D677" s="76"/>
    </row>
    <row r="678">
      <c r="B678" s="76"/>
      <c r="D678" s="76"/>
    </row>
    <row r="679">
      <c r="B679" s="76"/>
      <c r="D679" s="76"/>
    </row>
    <row r="680">
      <c r="B680" s="76"/>
      <c r="D680" s="76"/>
    </row>
    <row r="681">
      <c r="B681" s="76"/>
      <c r="D681" s="76"/>
    </row>
    <row r="682">
      <c r="B682" s="76"/>
      <c r="D682" s="76"/>
    </row>
    <row r="683">
      <c r="B683" s="76"/>
      <c r="D683" s="76"/>
    </row>
    <row r="684">
      <c r="B684" s="76"/>
      <c r="D684" s="76"/>
    </row>
    <row r="685">
      <c r="B685" s="76"/>
      <c r="D685" s="76"/>
    </row>
    <row r="686">
      <c r="B686" s="76"/>
      <c r="D686" s="76"/>
    </row>
    <row r="687">
      <c r="B687" s="76"/>
      <c r="D687" s="76"/>
    </row>
    <row r="688">
      <c r="B688" s="76"/>
      <c r="D688" s="76"/>
    </row>
    <row r="689">
      <c r="B689" s="76"/>
      <c r="D689" s="76"/>
    </row>
    <row r="690">
      <c r="B690" s="76"/>
      <c r="D690" s="76"/>
    </row>
    <row r="691">
      <c r="B691" s="76"/>
      <c r="D691" s="76"/>
    </row>
    <row r="692">
      <c r="B692" s="76"/>
      <c r="D692" s="76"/>
    </row>
    <row r="693">
      <c r="B693" s="76"/>
      <c r="D693" s="76"/>
    </row>
    <row r="694">
      <c r="B694" s="76"/>
      <c r="D694" s="76"/>
    </row>
    <row r="695">
      <c r="B695" s="76"/>
      <c r="D695" s="76"/>
    </row>
    <row r="696">
      <c r="B696" s="76"/>
      <c r="D696" s="76"/>
    </row>
    <row r="697">
      <c r="B697" s="76"/>
      <c r="D697" s="76"/>
    </row>
    <row r="698">
      <c r="B698" s="76"/>
      <c r="D698" s="76"/>
    </row>
    <row r="699">
      <c r="B699" s="76"/>
      <c r="D699" s="76"/>
    </row>
    <row r="700">
      <c r="B700" s="76"/>
      <c r="D700" s="76"/>
    </row>
    <row r="701">
      <c r="B701" s="76"/>
      <c r="D701" s="76"/>
    </row>
    <row r="702">
      <c r="B702" s="76"/>
      <c r="D702" s="76"/>
    </row>
    <row r="703">
      <c r="B703" s="76"/>
      <c r="D703" s="76"/>
    </row>
    <row r="704">
      <c r="B704" s="76"/>
      <c r="D704" s="76"/>
    </row>
    <row r="705">
      <c r="B705" s="76"/>
      <c r="D705" s="76"/>
    </row>
    <row r="706">
      <c r="B706" s="76"/>
      <c r="D706" s="76"/>
    </row>
    <row r="707">
      <c r="B707" s="76"/>
      <c r="D707" s="76"/>
    </row>
    <row r="708">
      <c r="B708" s="76"/>
      <c r="D708" s="76"/>
    </row>
    <row r="709">
      <c r="B709" s="76"/>
      <c r="D709" s="76"/>
    </row>
    <row r="710">
      <c r="B710" s="76"/>
      <c r="D710" s="76"/>
    </row>
    <row r="711">
      <c r="B711" s="76"/>
      <c r="D711" s="76"/>
    </row>
    <row r="712">
      <c r="B712" s="76"/>
      <c r="D712" s="76"/>
    </row>
    <row r="713">
      <c r="B713" s="76"/>
      <c r="D713" s="76"/>
    </row>
    <row r="714">
      <c r="B714" s="76"/>
      <c r="D714" s="76"/>
    </row>
    <row r="715">
      <c r="B715" s="76"/>
      <c r="D715" s="76"/>
    </row>
    <row r="716">
      <c r="B716" s="76"/>
      <c r="D716" s="76"/>
    </row>
    <row r="717">
      <c r="B717" s="76"/>
      <c r="D717" s="76"/>
    </row>
    <row r="718">
      <c r="B718" s="76"/>
      <c r="D718" s="76"/>
    </row>
    <row r="719">
      <c r="B719" s="76"/>
      <c r="D719" s="76"/>
    </row>
    <row r="720">
      <c r="B720" s="76"/>
      <c r="D720" s="76"/>
    </row>
    <row r="721">
      <c r="B721" s="76"/>
      <c r="D721" s="76"/>
    </row>
    <row r="722">
      <c r="B722" s="76"/>
      <c r="D722" s="76"/>
    </row>
    <row r="723">
      <c r="B723" s="76"/>
      <c r="D723" s="76"/>
    </row>
    <row r="724">
      <c r="B724" s="76"/>
      <c r="D724" s="76"/>
    </row>
    <row r="725">
      <c r="B725" s="76"/>
      <c r="D725" s="76"/>
    </row>
    <row r="726">
      <c r="B726" s="76"/>
      <c r="D726" s="76"/>
    </row>
    <row r="727">
      <c r="B727" s="76"/>
      <c r="D727" s="76"/>
    </row>
    <row r="728">
      <c r="B728" s="76"/>
      <c r="D728" s="76"/>
    </row>
    <row r="729">
      <c r="B729" s="76"/>
      <c r="D729" s="76"/>
    </row>
    <row r="730">
      <c r="B730" s="76"/>
      <c r="D730" s="76"/>
    </row>
    <row r="731">
      <c r="B731" s="76"/>
      <c r="D731" s="76"/>
    </row>
    <row r="732">
      <c r="B732" s="76"/>
      <c r="D732" s="76"/>
    </row>
    <row r="733">
      <c r="B733" s="76"/>
      <c r="D733" s="76"/>
    </row>
    <row r="734">
      <c r="B734" s="76"/>
      <c r="D734" s="76"/>
    </row>
    <row r="735">
      <c r="B735" s="76"/>
      <c r="D735" s="76"/>
    </row>
    <row r="736">
      <c r="B736" s="76"/>
      <c r="D736" s="76"/>
    </row>
    <row r="737">
      <c r="B737" s="76"/>
      <c r="D737" s="76"/>
    </row>
    <row r="738">
      <c r="B738" s="76"/>
      <c r="D738" s="76"/>
    </row>
    <row r="739">
      <c r="B739" s="76"/>
      <c r="D739" s="76"/>
    </row>
    <row r="740">
      <c r="B740" s="76"/>
      <c r="D740" s="76"/>
    </row>
    <row r="741">
      <c r="B741" s="76"/>
      <c r="D741" s="76"/>
    </row>
    <row r="742">
      <c r="B742" s="76"/>
      <c r="D742" s="76"/>
    </row>
    <row r="743">
      <c r="B743" s="76"/>
      <c r="D743" s="76"/>
    </row>
    <row r="744">
      <c r="B744" s="76"/>
      <c r="D744" s="76"/>
    </row>
    <row r="745">
      <c r="B745" s="76"/>
      <c r="D745" s="76"/>
    </row>
    <row r="746">
      <c r="B746" s="76"/>
      <c r="D746" s="76"/>
    </row>
    <row r="747">
      <c r="B747" s="76"/>
      <c r="D747" s="76"/>
    </row>
    <row r="748">
      <c r="B748" s="76"/>
      <c r="D748" s="76"/>
    </row>
    <row r="749">
      <c r="B749" s="76"/>
      <c r="D749" s="76"/>
    </row>
    <row r="750">
      <c r="B750" s="76"/>
      <c r="D750" s="76"/>
    </row>
    <row r="751">
      <c r="B751" s="76"/>
      <c r="D751" s="76"/>
    </row>
    <row r="752">
      <c r="B752" s="76"/>
      <c r="D752" s="76"/>
    </row>
    <row r="753">
      <c r="B753" s="76"/>
      <c r="D753" s="76"/>
    </row>
    <row r="754">
      <c r="B754" s="76"/>
      <c r="D754" s="76"/>
    </row>
    <row r="755">
      <c r="B755" s="76"/>
      <c r="D755" s="76"/>
    </row>
    <row r="756">
      <c r="B756" s="76"/>
      <c r="D756" s="76"/>
    </row>
    <row r="757">
      <c r="B757" s="76"/>
      <c r="D757" s="76"/>
    </row>
    <row r="758">
      <c r="B758" s="76"/>
      <c r="D758" s="76"/>
    </row>
    <row r="759">
      <c r="B759" s="76"/>
      <c r="D759" s="76"/>
    </row>
    <row r="760">
      <c r="B760" s="76"/>
      <c r="D760" s="76"/>
    </row>
    <row r="761">
      <c r="B761" s="76"/>
      <c r="D761" s="76"/>
    </row>
    <row r="762">
      <c r="B762" s="76"/>
      <c r="D762" s="76"/>
    </row>
    <row r="763">
      <c r="B763" s="76"/>
      <c r="D763" s="76"/>
    </row>
    <row r="764">
      <c r="B764" s="76"/>
      <c r="D764" s="76"/>
    </row>
    <row r="765">
      <c r="B765" s="76"/>
      <c r="D765" s="76"/>
    </row>
    <row r="766">
      <c r="B766" s="76"/>
      <c r="D766" s="76"/>
    </row>
    <row r="767">
      <c r="B767" s="76"/>
      <c r="D767" s="76"/>
    </row>
    <row r="768">
      <c r="B768" s="76"/>
      <c r="D768" s="76"/>
    </row>
    <row r="769">
      <c r="B769" s="76"/>
      <c r="D769" s="76"/>
    </row>
    <row r="770">
      <c r="B770" s="76"/>
      <c r="D770" s="76"/>
    </row>
    <row r="771">
      <c r="B771" s="76"/>
      <c r="D771" s="76"/>
    </row>
    <row r="772">
      <c r="B772" s="76"/>
      <c r="D772" s="76"/>
    </row>
    <row r="773">
      <c r="B773" s="76"/>
      <c r="D773" s="76"/>
    </row>
    <row r="774">
      <c r="B774" s="76"/>
      <c r="D774" s="76"/>
    </row>
    <row r="775">
      <c r="B775" s="76"/>
      <c r="D775" s="76"/>
    </row>
    <row r="776">
      <c r="B776" s="76"/>
      <c r="D776" s="76"/>
    </row>
    <row r="777">
      <c r="B777" s="76"/>
      <c r="D777" s="76"/>
    </row>
    <row r="778">
      <c r="B778" s="76"/>
      <c r="D778" s="76"/>
    </row>
    <row r="779">
      <c r="B779" s="76"/>
      <c r="D779" s="76"/>
    </row>
    <row r="780">
      <c r="B780" s="76"/>
      <c r="D780" s="76"/>
    </row>
    <row r="781">
      <c r="B781" s="76"/>
      <c r="D781" s="76"/>
    </row>
    <row r="782">
      <c r="B782" s="76"/>
      <c r="D782" s="76"/>
    </row>
    <row r="783">
      <c r="B783" s="76"/>
      <c r="D783" s="76"/>
    </row>
    <row r="784">
      <c r="B784" s="76"/>
      <c r="D784" s="76"/>
    </row>
    <row r="785">
      <c r="B785" s="76"/>
      <c r="D785" s="76"/>
    </row>
    <row r="786">
      <c r="B786" s="76"/>
      <c r="D786" s="76"/>
    </row>
    <row r="787">
      <c r="B787" s="76"/>
      <c r="D787" s="76"/>
    </row>
    <row r="788">
      <c r="B788" s="76"/>
      <c r="D788" s="76"/>
    </row>
    <row r="789">
      <c r="B789" s="76"/>
      <c r="D789" s="76"/>
    </row>
    <row r="790">
      <c r="B790" s="76"/>
      <c r="D790" s="76"/>
    </row>
    <row r="791">
      <c r="B791" s="76"/>
      <c r="D791" s="76"/>
    </row>
    <row r="792">
      <c r="B792" s="76"/>
      <c r="D792" s="76"/>
    </row>
    <row r="793">
      <c r="B793" s="76"/>
      <c r="D793" s="76"/>
    </row>
    <row r="794">
      <c r="B794" s="76"/>
      <c r="D794" s="76"/>
    </row>
    <row r="795">
      <c r="B795" s="76"/>
      <c r="D795" s="76"/>
    </row>
    <row r="796">
      <c r="B796" s="76"/>
      <c r="D796" s="76"/>
    </row>
    <row r="797">
      <c r="B797" s="76"/>
      <c r="D797" s="76"/>
    </row>
    <row r="798">
      <c r="B798" s="76"/>
      <c r="D798" s="76"/>
    </row>
    <row r="799">
      <c r="B799" s="76"/>
      <c r="D799" s="76"/>
    </row>
    <row r="800">
      <c r="B800" s="76"/>
      <c r="D800" s="76"/>
    </row>
    <row r="801">
      <c r="B801" s="76"/>
      <c r="D801" s="76"/>
    </row>
    <row r="802">
      <c r="B802" s="76"/>
      <c r="D802" s="76"/>
    </row>
    <row r="803">
      <c r="B803" s="76"/>
      <c r="D803" s="76"/>
    </row>
    <row r="804">
      <c r="B804" s="76"/>
      <c r="D804" s="76"/>
    </row>
    <row r="805">
      <c r="B805" s="76"/>
      <c r="D805" s="76"/>
    </row>
    <row r="806">
      <c r="B806" s="76"/>
      <c r="D806" s="76"/>
    </row>
    <row r="807">
      <c r="B807" s="76"/>
      <c r="D807" s="76"/>
    </row>
    <row r="808">
      <c r="B808" s="76"/>
      <c r="D808" s="76"/>
    </row>
    <row r="809">
      <c r="B809" s="76"/>
      <c r="D809" s="76"/>
    </row>
    <row r="810">
      <c r="B810" s="76"/>
      <c r="D810" s="76"/>
    </row>
    <row r="811">
      <c r="B811" s="76"/>
      <c r="D811" s="76"/>
    </row>
    <row r="812">
      <c r="B812" s="76"/>
      <c r="D812" s="76"/>
    </row>
    <row r="813">
      <c r="B813" s="76"/>
      <c r="D813" s="76"/>
    </row>
    <row r="814">
      <c r="B814" s="76"/>
      <c r="D814" s="76"/>
    </row>
    <row r="815">
      <c r="B815" s="76"/>
      <c r="D815" s="76"/>
    </row>
    <row r="816">
      <c r="B816" s="76"/>
      <c r="D816" s="76"/>
    </row>
    <row r="817">
      <c r="B817" s="76"/>
      <c r="D817" s="76"/>
    </row>
    <row r="818">
      <c r="B818" s="76"/>
      <c r="D818" s="76"/>
    </row>
    <row r="819">
      <c r="B819" s="76"/>
      <c r="D819" s="76"/>
    </row>
    <row r="820">
      <c r="B820" s="76"/>
      <c r="D820" s="76"/>
    </row>
    <row r="821">
      <c r="B821" s="76"/>
      <c r="D821" s="76"/>
    </row>
    <row r="822">
      <c r="B822" s="76"/>
      <c r="D822" s="76"/>
    </row>
    <row r="823">
      <c r="B823" s="76"/>
      <c r="D823" s="76"/>
    </row>
    <row r="824">
      <c r="B824" s="76"/>
      <c r="D824" s="76"/>
    </row>
    <row r="825">
      <c r="B825" s="76"/>
      <c r="D825" s="76"/>
    </row>
    <row r="826">
      <c r="B826" s="76"/>
      <c r="D826" s="76"/>
    </row>
    <row r="827">
      <c r="B827" s="76"/>
      <c r="D827" s="76"/>
    </row>
    <row r="828">
      <c r="B828" s="76"/>
      <c r="D828" s="76"/>
    </row>
    <row r="829">
      <c r="B829" s="76"/>
      <c r="D829" s="76"/>
    </row>
    <row r="830">
      <c r="B830" s="76"/>
      <c r="D830" s="76"/>
    </row>
    <row r="831">
      <c r="B831" s="76"/>
      <c r="D831" s="76"/>
    </row>
    <row r="832">
      <c r="B832" s="76"/>
      <c r="D832" s="76"/>
    </row>
    <row r="833">
      <c r="B833" s="76"/>
      <c r="D833" s="76"/>
    </row>
    <row r="834">
      <c r="B834" s="76"/>
      <c r="D834" s="76"/>
    </row>
    <row r="835">
      <c r="B835" s="76"/>
      <c r="D835" s="76"/>
    </row>
    <row r="836">
      <c r="B836" s="76"/>
      <c r="D836" s="76"/>
    </row>
    <row r="837">
      <c r="B837" s="76"/>
      <c r="D837" s="76"/>
    </row>
    <row r="838">
      <c r="B838" s="76"/>
      <c r="D838" s="76"/>
    </row>
    <row r="839">
      <c r="B839" s="76"/>
      <c r="D839" s="76"/>
    </row>
    <row r="840">
      <c r="B840" s="76"/>
      <c r="D840" s="76"/>
    </row>
    <row r="841">
      <c r="B841" s="76"/>
      <c r="D841" s="76"/>
    </row>
    <row r="842">
      <c r="B842" s="76"/>
      <c r="D842" s="76"/>
    </row>
    <row r="843">
      <c r="B843" s="76"/>
      <c r="D843" s="76"/>
    </row>
    <row r="844">
      <c r="B844" s="76"/>
      <c r="D844" s="76"/>
    </row>
    <row r="845">
      <c r="B845" s="76"/>
      <c r="D845" s="76"/>
    </row>
    <row r="846">
      <c r="B846" s="76"/>
      <c r="D846" s="76"/>
    </row>
    <row r="847">
      <c r="B847" s="76"/>
      <c r="D847" s="76"/>
    </row>
    <row r="848">
      <c r="B848" s="76"/>
      <c r="D848" s="76"/>
    </row>
    <row r="849">
      <c r="B849" s="76"/>
      <c r="D849" s="76"/>
    </row>
    <row r="850">
      <c r="B850" s="76"/>
      <c r="D850" s="76"/>
    </row>
    <row r="851">
      <c r="B851" s="76"/>
      <c r="D851" s="76"/>
    </row>
    <row r="852">
      <c r="B852" s="76"/>
      <c r="D852" s="76"/>
    </row>
    <row r="853">
      <c r="B853" s="76"/>
      <c r="D853" s="76"/>
    </row>
    <row r="854">
      <c r="B854" s="76"/>
      <c r="D854" s="76"/>
    </row>
    <row r="855">
      <c r="B855" s="76"/>
      <c r="D855" s="76"/>
    </row>
    <row r="856">
      <c r="B856" s="76"/>
      <c r="D856" s="76"/>
    </row>
    <row r="857">
      <c r="B857" s="76"/>
      <c r="D857" s="76"/>
    </row>
    <row r="858">
      <c r="B858" s="76"/>
      <c r="D858" s="76"/>
    </row>
    <row r="859">
      <c r="B859" s="76"/>
      <c r="D859" s="76"/>
    </row>
    <row r="860">
      <c r="B860" s="76"/>
      <c r="D860" s="76"/>
    </row>
    <row r="861">
      <c r="B861" s="76"/>
      <c r="D861" s="76"/>
    </row>
    <row r="862">
      <c r="B862" s="76"/>
      <c r="D862" s="76"/>
    </row>
    <row r="863">
      <c r="B863" s="76"/>
      <c r="D863" s="76"/>
    </row>
    <row r="864">
      <c r="B864" s="76"/>
      <c r="D864" s="76"/>
    </row>
    <row r="865">
      <c r="B865" s="76"/>
      <c r="D865" s="76"/>
    </row>
    <row r="866">
      <c r="B866" s="76"/>
      <c r="D866" s="76"/>
    </row>
    <row r="867">
      <c r="B867" s="76"/>
      <c r="D867" s="76"/>
    </row>
    <row r="868">
      <c r="B868" s="76"/>
      <c r="D868" s="76"/>
    </row>
    <row r="869">
      <c r="B869" s="76"/>
      <c r="D869" s="76"/>
    </row>
    <row r="870">
      <c r="B870" s="76"/>
      <c r="D870" s="76"/>
    </row>
    <row r="871">
      <c r="B871" s="76"/>
      <c r="D871" s="76"/>
    </row>
    <row r="872">
      <c r="B872" s="76"/>
      <c r="D872" s="76"/>
    </row>
    <row r="873">
      <c r="B873" s="76"/>
      <c r="D873" s="76"/>
    </row>
    <row r="874">
      <c r="B874" s="76"/>
      <c r="D874" s="76"/>
    </row>
    <row r="875">
      <c r="B875" s="76"/>
      <c r="D875" s="76"/>
    </row>
    <row r="876">
      <c r="B876" s="76"/>
      <c r="D876" s="76"/>
    </row>
    <row r="877">
      <c r="B877" s="76"/>
      <c r="D877" s="76"/>
    </row>
    <row r="878">
      <c r="B878" s="76"/>
      <c r="D878" s="76"/>
    </row>
    <row r="879">
      <c r="B879" s="76"/>
      <c r="D879" s="76"/>
    </row>
    <row r="880">
      <c r="B880" s="76"/>
      <c r="D880" s="76"/>
    </row>
    <row r="881">
      <c r="B881" s="76"/>
      <c r="D881" s="76"/>
    </row>
    <row r="882">
      <c r="B882" s="76"/>
      <c r="D882" s="76"/>
    </row>
    <row r="883">
      <c r="B883" s="76"/>
      <c r="D883" s="76"/>
    </row>
    <row r="884">
      <c r="B884" s="76"/>
      <c r="D884" s="76"/>
    </row>
    <row r="885">
      <c r="B885" s="76"/>
      <c r="D885" s="76"/>
    </row>
    <row r="886">
      <c r="B886" s="76"/>
      <c r="D886" s="76"/>
    </row>
    <row r="887">
      <c r="B887" s="76"/>
      <c r="D887" s="76"/>
    </row>
    <row r="888">
      <c r="B888" s="76"/>
      <c r="D888" s="76"/>
    </row>
    <row r="889">
      <c r="B889" s="76"/>
      <c r="D889" s="76"/>
    </row>
    <row r="890">
      <c r="B890" s="76"/>
      <c r="D890" s="76"/>
    </row>
    <row r="891">
      <c r="B891" s="76"/>
      <c r="D891" s="76"/>
    </row>
    <row r="892">
      <c r="B892" s="76"/>
      <c r="D892" s="76"/>
    </row>
    <row r="893">
      <c r="B893" s="76"/>
      <c r="D893" s="76"/>
    </row>
    <row r="894">
      <c r="B894" s="76"/>
      <c r="D894" s="76"/>
    </row>
    <row r="895">
      <c r="B895" s="76"/>
      <c r="D895" s="76"/>
    </row>
    <row r="896">
      <c r="B896" s="76"/>
      <c r="D896" s="76"/>
    </row>
    <row r="897">
      <c r="B897" s="76"/>
      <c r="D897" s="76"/>
    </row>
    <row r="898">
      <c r="B898" s="76"/>
      <c r="D898" s="76"/>
    </row>
    <row r="899">
      <c r="B899" s="76"/>
      <c r="D899" s="76"/>
    </row>
    <row r="900">
      <c r="B900" s="76"/>
      <c r="D900" s="76"/>
    </row>
    <row r="901">
      <c r="B901" s="76"/>
      <c r="D901" s="76"/>
    </row>
    <row r="902">
      <c r="B902" s="76"/>
      <c r="D902" s="76"/>
    </row>
    <row r="903">
      <c r="B903" s="76"/>
      <c r="D903" s="76"/>
    </row>
    <row r="904">
      <c r="B904" s="76"/>
      <c r="D904" s="76"/>
    </row>
    <row r="905">
      <c r="B905" s="76"/>
      <c r="D905" s="76"/>
    </row>
    <row r="906">
      <c r="B906" s="76"/>
      <c r="D906" s="76"/>
    </row>
    <row r="907">
      <c r="B907" s="76"/>
      <c r="D907" s="76"/>
    </row>
    <row r="908">
      <c r="B908" s="76"/>
      <c r="D908" s="76"/>
    </row>
    <row r="909">
      <c r="B909" s="76"/>
      <c r="D909" s="76"/>
    </row>
    <row r="910">
      <c r="B910" s="76"/>
      <c r="D910" s="76"/>
    </row>
    <row r="911">
      <c r="B911" s="76"/>
      <c r="D911" s="76"/>
    </row>
    <row r="912">
      <c r="B912" s="76"/>
      <c r="D912" s="76"/>
    </row>
    <row r="913">
      <c r="B913" s="76"/>
      <c r="D913" s="76"/>
    </row>
    <row r="914">
      <c r="B914" s="76"/>
      <c r="D914" s="76"/>
    </row>
    <row r="915">
      <c r="B915" s="76"/>
      <c r="D915" s="76"/>
    </row>
    <row r="916">
      <c r="B916" s="76"/>
      <c r="D916" s="76"/>
    </row>
    <row r="917">
      <c r="B917" s="76"/>
      <c r="D917" s="76"/>
    </row>
    <row r="918">
      <c r="B918" s="76"/>
      <c r="D918" s="76"/>
    </row>
    <row r="919">
      <c r="B919" s="76"/>
      <c r="D919" s="76"/>
    </row>
    <row r="920">
      <c r="B920" s="76"/>
      <c r="D920" s="76"/>
    </row>
    <row r="921">
      <c r="B921" s="76"/>
      <c r="D921" s="76"/>
    </row>
    <row r="922">
      <c r="B922" s="76"/>
      <c r="D922" s="76"/>
    </row>
    <row r="923">
      <c r="B923" s="76"/>
      <c r="D923" s="76"/>
    </row>
    <row r="924">
      <c r="B924" s="76"/>
      <c r="D924" s="76"/>
    </row>
    <row r="925">
      <c r="B925" s="76"/>
      <c r="D925" s="76"/>
    </row>
    <row r="926">
      <c r="B926" s="76"/>
      <c r="D926" s="76"/>
    </row>
    <row r="927">
      <c r="B927" s="76"/>
      <c r="D927" s="76"/>
    </row>
    <row r="928">
      <c r="B928" s="76"/>
      <c r="D928" s="76"/>
    </row>
    <row r="929">
      <c r="B929" s="76"/>
      <c r="D929" s="76"/>
    </row>
    <row r="930">
      <c r="B930" s="76"/>
      <c r="D930" s="76"/>
    </row>
    <row r="931">
      <c r="B931" s="76"/>
      <c r="D931" s="76"/>
    </row>
    <row r="932">
      <c r="B932" s="76"/>
      <c r="D932" s="76"/>
    </row>
    <row r="933">
      <c r="B933" s="76"/>
      <c r="D933" s="76"/>
    </row>
    <row r="934">
      <c r="B934" s="76"/>
      <c r="D934" s="76"/>
    </row>
    <row r="935">
      <c r="B935" s="76"/>
      <c r="D935" s="76"/>
    </row>
    <row r="936">
      <c r="B936" s="76"/>
      <c r="D936" s="76"/>
    </row>
    <row r="937">
      <c r="B937" s="76"/>
      <c r="D937" s="76"/>
    </row>
    <row r="938">
      <c r="B938" s="76"/>
      <c r="D938" s="76"/>
    </row>
    <row r="939">
      <c r="B939" s="76"/>
      <c r="D939" s="76"/>
    </row>
    <row r="940">
      <c r="B940" s="76"/>
      <c r="D940" s="76"/>
    </row>
    <row r="941">
      <c r="B941" s="76"/>
      <c r="D941" s="76"/>
    </row>
    <row r="942">
      <c r="B942" s="76"/>
      <c r="D942" s="76"/>
    </row>
    <row r="943">
      <c r="B943" s="76"/>
      <c r="D943" s="76"/>
    </row>
    <row r="944">
      <c r="B944" s="76"/>
      <c r="D944" s="76"/>
    </row>
    <row r="945">
      <c r="B945" s="76"/>
      <c r="D945" s="76"/>
    </row>
    <row r="946">
      <c r="B946" s="76"/>
      <c r="D946" s="76"/>
    </row>
    <row r="947">
      <c r="B947" s="76"/>
      <c r="D947" s="76"/>
    </row>
    <row r="948">
      <c r="B948" s="76"/>
      <c r="D948" s="76"/>
    </row>
    <row r="949">
      <c r="B949" s="76"/>
      <c r="D949" s="76"/>
    </row>
    <row r="950">
      <c r="B950" s="76"/>
      <c r="D950" s="76"/>
    </row>
    <row r="951">
      <c r="B951" s="76"/>
      <c r="D951" s="76"/>
    </row>
    <row r="952">
      <c r="B952" s="76"/>
      <c r="D952" s="76"/>
    </row>
    <row r="953">
      <c r="B953" s="76"/>
      <c r="D953" s="76"/>
    </row>
    <row r="954">
      <c r="B954" s="76"/>
      <c r="D954" s="76"/>
    </row>
    <row r="955">
      <c r="B955" s="76"/>
      <c r="D955" s="76"/>
    </row>
    <row r="956">
      <c r="B956" s="76"/>
      <c r="D956" s="76"/>
    </row>
    <row r="957">
      <c r="B957" s="76"/>
      <c r="D957" s="76"/>
    </row>
    <row r="958">
      <c r="B958" s="76"/>
      <c r="D958" s="76"/>
    </row>
    <row r="959">
      <c r="B959" s="76"/>
      <c r="D959" s="76"/>
    </row>
    <row r="960">
      <c r="B960" s="76"/>
      <c r="D960" s="76"/>
    </row>
    <row r="961">
      <c r="B961" s="76"/>
      <c r="D961" s="76"/>
    </row>
    <row r="962">
      <c r="B962" s="76"/>
      <c r="D962" s="76"/>
    </row>
    <row r="963">
      <c r="B963" s="76"/>
      <c r="D963" s="76"/>
    </row>
    <row r="964">
      <c r="B964" s="76"/>
      <c r="D964" s="76"/>
    </row>
    <row r="965">
      <c r="B965" s="76"/>
      <c r="D965" s="76"/>
    </row>
    <row r="966">
      <c r="B966" s="76"/>
      <c r="D966" s="76"/>
    </row>
    <row r="967">
      <c r="B967" s="76"/>
      <c r="D967" s="76"/>
    </row>
    <row r="968">
      <c r="B968" s="76"/>
      <c r="D968" s="76"/>
    </row>
    <row r="969">
      <c r="B969" s="76"/>
      <c r="D969" s="76"/>
    </row>
    <row r="970">
      <c r="B970" s="76"/>
      <c r="D970" s="76"/>
    </row>
    <row r="971">
      <c r="B971" s="76"/>
      <c r="D971" s="76"/>
    </row>
    <row r="972">
      <c r="B972" s="76"/>
      <c r="D972" s="76"/>
    </row>
    <row r="973">
      <c r="B973" s="76"/>
      <c r="D973" s="76"/>
    </row>
    <row r="974">
      <c r="B974" s="76"/>
      <c r="D974" s="76"/>
    </row>
    <row r="975">
      <c r="B975" s="76"/>
      <c r="D975" s="76"/>
    </row>
    <row r="976">
      <c r="B976" s="76"/>
      <c r="D976" s="76"/>
    </row>
    <row r="977">
      <c r="B977" s="76"/>
      <c r="D977" s="76"/>
    </row>
    <row r="978">
      <c r="B978" s="76"/>
      <c r="D978" s="76"/>
    </row>
    <row r="979">
      <c r="B979" s="76"/>
      <c r="D979" s="76"/>
    </row>
    <row r="980">
      <c r="B980" s="76"/>
      <c r="D980" s="76"/>
    </row>
    <row r="981">
      <c r="B981" s="76"/>
      <c r="D981" s="76"/>
    </row>
    <row r="982">
      <c r="B982" s="76"/>
      <c r="D982" s="76"/>
    </row>
    <row r="983">
      <c r="B983" s="76"/>
      <c r="D983" s="76"/>
    </row>
    <row r="984">
      <c r="B984" s="76"/>
      <c r="D984" s="76"/>
    </row>
    <row r="985">
      <c r="B985" s="76"/>
      <c r="D985" s="76"/>
    </row>
    <row r="986">
      <c r="B986" s="76"/>
      <c r="D986" s="76"/>
    </row>
    <row r="987">
      <c r="B987" s="76"/>
      <c r="D987" s="76"/>
    </row>
    <row r="988">
      <c r="B988" s="76"/>
      <c r="D988" s="76"/>
    </row>
    <row r="989">
      <c r="B989" s="76"/>
      <c r="D989" s="76"/>
    </row>
    <row r="990">
      <c r="B990" s="76"/>
      <c r="D990" s="76"/>
    </row>
    <row r="991">
      <c r="B991" s="76"/>
      <c r="D991" s="76"/>
    </row>
    <row r="992">
      <c r="B992" s="76"/>
      <c r="D992" s="76"/>
    </row>
    <row r="993">
      <c r="B993" s="76"/>
      <c r="D993" s="76"/>
    </row>
    <row r="994">
      <c r="B994" s="76"/>
      <c r="D994" s="76"/>
    </row>
    <row r="995">
      <c r="B995" s="76"/>
      <c r="D995" s="76"/>
    </row>
    <row r="996">
      <c r="B996" s="76"/>
      <c r="D996" s="76"/>
    </row>
    <row r="997">
      <c r="B997" s="76"/>
      <c r="D997" s="76"/>
    </row>
    <row r="998">
      <c r="B998" s="76"/>
      <c r="D998" s="76"/>
    </row>
    <row r="999">
      <c r="B999" s="76"/>
      <c r="D999" s="76"/>
    </row>
    <row r="1000">
      <c r="B1000" s="76"/>
      <c r="D1000" s="76"/>
    </row>
  </sheetData>
  <mergeCells count="4">
    <mergeCell ref="A1:B1"/>
    <mergeCell ref="A2:B2"/>
    <mergeCell ref="A34:B34"/>
    <mergeCell ref="A68:B68"/>
  </mergeCells>
  <conditionalFormatting sqref="C1:C1000">
    <cfRule type="cellIs" dxfId="3" priority="1" operator="equal">
      <formula>"Partially"</formula>
    </cfRule>
  </conditionalFormatting>
  <conditionalFormatting sqref="C1:C1000">
    <cfRule type="cellIs" dxfId="1" priority="2" operator="equal">
      <formula>"Yes"</formula>
    </cfRule>
  </conditionalFormatting>
  <conditionalFormatting sqref="C1:C1000">
    <cfRule type="cellIs" dxfId="2" priority="3" operator="equal">
      <formula>"No"</formula>
    </cfRule>
  </conditionalFormatting>
  <conditionalFormatting sqref="C1:C1000">
    <cfRule type="cellIs" dxfId="4" priority="4" operator="equal">
      <formula>"Not informed"</formula>
    </cfRule>
  </conditionalFormatting>
  <hyperlinks>
    <hyperlink r:id="rId1" ref="A1"/>
  </hyperlinks>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5.14"/>
    <col customWidth="1" min="2" max="2" width="6.57"/>
    <col customWidth="1" min="3" max="3" width="38.14"/>
    <col customWidth="1" min="4" max="4" width="17.71"/>
    <col customWidth="1" min="5" max="5" width="23.57"/>
    <col customWidth="1" min="6" max="6" width="20.71"/>
    <col customWidth="1" min="7" max="7" width="27.29"/>
    <col customWidth="1" min="8" max="9" width="37.0"/>
    <col customWidth="1" min="10" max="10" width="30.14"/>
  </cols>
  <sheetData>
    <row r="1">
      <c r="A1" s="84" t="s">
        <v>328</v>
      </c>
      <c r="B1" s="85" t="s">
        <v>329</v>
      </c>
      <c r="C1" s="86" t="s">
        <v>27</v>
      </c>
      <c r="D1" s="87" t="s">
        <v>12</v>
      </c>
      <c r="E1" s="88" t="s">
        <v>330</v>
      </c>
      <c r="F1" s="87" t="s">
        <v>20</v>
      </c>
      <c r="G1" s="89" t="s">
        <v>330</v>
      </c>
      <c r="H1" s="87" t="s">
        <v>331</v>
      </c>
      <c r="I1" s="87" t="s">
        <v>330</v>
      </c>
      <c r="J1" s="90" t="s">
        <v>332</v>
      </c>
    </row>
    <row r="2">
      <c r="A2" s="91" t="s">
        <v>333</v>
      </c>
      <c r="B2" s="92" t="s">
        <v>334</v>
      </c>
      <c r="C2" s="93" t="s">
        <v>335</v>
      </c>
      <c r="D2" s="94"/>
      <c r="E2" s="94"/>
      <c r="F2" s="94"/>
      <c r="G2" s="95"/>
      <c r="H2" s="94"/>
      <c r="I2" s="96"/>
      <c r="J2" s="97"/>
    </row>
    <row r="3">
      <c r="A3" s="41"/>
      <c r="B3" s="98"/>
      <c r="C3" s="99" t="s">
        <v>336</v>
      </c>
      <c r="D3" s="100" t="s">
        <v>124</v>
      </c>
      <c r="E3" s="100" t="s">
        <v>143</v>
      </c>
      <c r="F3" s="100" t="s">
        <v>124</v>
      </c>
      <c r="G3" s="101" t="s">
        <v>143</v>
      </c>
      <c r="H3" s="100" t="s">
        <v>124</v>
      </c>
      <c r="I3" s="102" t="s">
        <v>143</v>
      </c>
      <c r="J3" s="103" t="s">
        <v>337</v>
      </c>
    </row>
    <row r="4">
      <c r="A4" s="41"/>
      <c r="B4" s="104" t="s">
        <v>338</v>
      </c>
      <c r="C4" s="93" t="s">
        <v>339</v>
      </c>
      <c r="D4" s="94"/>
      <c r="E4" s="105"/>
      <c r="F4" s="94"/>
      <c r="G4" s="95"/>
      <c r="H4" s="94"/>
      <c r="I4" s="106"/>
      <c r="J4" s="97"/>
    </row>
    <row r="5" ht="30.0" customHeight="1">
      <c r="A5" s="41"/>
      <c r="B5" s="107"/>
      <c r="C5" s="99" t="s">
        <v>340</v>
      </c>
      <c r="D5" s="100" t="s">
        <v>75</v>
      </c>
      <c r="E5" s="108" t="s">
        <v>341</v>
      </c>
      <c r="F5" s="100" t="s">
        <v>32</v>
      </c>
      <c r="G5" s="101" t="s">
        <v>342</v>
      </c>
      <c r="H5" s="100"/>
      <c r="I5" s="109"/>
      <c r="J5" s="103" t="s">
        <v>343</v>
      </c>
    </row>
    <row r="6" ht="35.25" customHeight="1">
      <c r="A6" s="41"/>
      <c r="B6" s="107"/>
      <c r="C6" s="99" t="s">
        <v>344</v>
      </c>
      <c r="D6" s="100" t="s">
        <v>32</v>
      </c>
      <c r="E6" s="108" t="s">
        <v>192</v>
      </c>
      <c r="F6" s="100" t="s">
        <v>32</v>
      </c>
      <c r="G6" s="101" t="s">
        <v>345</v>
      </c>
      <c r="H6" s="110"/>
      <c r="I6" s="109"/>
      <c r="J6" s="103" t="s">
        <v>343</v>
      </c>
    </row>
    <row r="7">
      <c r="A7" s="41"/>
      <c r="B7" s="98"/>
      <c r="C7" s="99" t="s">
        <v>346</v>
      </c>
      <c r="D7" s="100" t="s">
        <v>347</v>
      </c>
      <c r="F7" s="100"/>
      <c r="G7" s="101"/>
      <c r="H7" s="100"/>
      <c r="I7" s="102"/>
      <c r="J7" s="103"/>
    </row>
    <row r="8">
      <c r="A8" s="41"/>
      <c r="B8" s="104" t="s">
        <v>348</v>
      </c>
      <c r="C8" s="93" t="s">
        <v>349</v>
      </c>
      <c r="D8" s="94"/>
      <c r="E8" s="94"/>
      <c r="F8" s="94"/>
      <c r="G8" s="95"/>
      <c r="H8" s="94"/>
      <c r="I8" s="96" t="s">
        <v>143</v>
      </c>
      <c r="J8" s="97"/>
    </row>
    <row r="9" ht="18.0" customHeight="1">
      <c r="A9" s="41"/>
      <c r="B9" s="98"/>
      <c r="C9" s="111" t="s">
        <v>350</v>
      </c>
      <c r="D9" s="100" t="s">
        <v>124</v>
      </c>
      <c r="E9" s="100" t="s">
        <v>143</v>
      </c>
      <c r="F9" s="100" t="s">
        <v>124</v>
      </c>
      <c r="G9" s="101" t="s">
        <v>143</v>
      </c>
      <c r="H9" s="100" t="s">
        <v>124</v>
      </c>
      <c r="I9" s="102" t="s">
        <v>143</v>
      </c>
      <c r="J9" s="103"/>
    </row>
    <row r="10">
      <c r="A10" s="41"/>
      <c r="B10" s="104" t="s">
        <v>351</v>
      </c>
      <c r="C10" s="93" t="s">
        <v>352</v>
      </c>
      <c r="D10" s="94"/>
      <c r="E10" s="94"/>
      <c r="F10" s="94"/>
      <c r="G10" s="95"/>
      <c r="H10" s="94"/>
      <c r="I10" s="96" t="s">
        <v>143</v>
      </c>
      <c r="J10" s="97"/>
    </row>
    <row r="11">
      <c r="A11" s="33"/>
      <c r="B11" s="98"/>
      <c r="C11" s="112" t="s">
        <v>353</v>
      </c>
      <c r="D11" s="100" t="s">
        <v>124</v>
      </c>
      <c r="E11" s="100" t="s">
        <v>124</v>
      </c>
      <c r="F11" s="100" t="s">
        <v>124</v>
      </c>
      <c r="G11" s="101" t="s">
        <v>124</v>
      </c>
      <c r="H11" s="100" t="s">
        <v>124</v>
      </c>
      <c r="I11" s="102" t="s">
        <v>143</v>
      </c>
      <c r="J11" s="103" t="s">
        <v>354</v>
      </c>
    </row>
    <row r="12">
      <c r="A12" s="113" t="s">
        <v>355</v>
      </c>
      <c r="B12" s="104" t="s">
        <v>356</v>
      </c>
      <c r="C12" s="93" t="s">
        <v>355</v>
      </c>
      <c r="D12" s="114"/>
      <c r="E12" s="115"/>
      <c r="F12" s="114"/>
      <c r="G12" s="116"/>
      <c r="H12" s="114"/>
      <c r="I12" s="106"/>
      <c r="J12" s="117"/>
    </row>
    <row r="13">
      <c r="A13" s="33"/>
      <c r="B13" s="98"/>
      <c r="C13" s="118" t="s">
        <v>357</v>
      </c>
      <c r="D13" s="100" t="s">
        <v>358</v>
      </c>
      <c r="E13" s="119"/>
      <c r="F13" s="101" t="s">
        <v>359</v>
      </c>
      <c r="G13" s="101" t="s">
        <v>360</v>
      </c>
      <c r="H13" s="110"/>
      <c r="I13" s="109"/>
      <c r="J13" s="103" t="s">
        <v>361</v>
      </c>
    </row>
    <row r="14">
      <c r="A14" s="113" t="s">
        <v>362</v>
      </c>
      <c r="B14" s="104" t="s">
        <v>363</v>
      </c>
      <c r="C14" s="120" t="s">
        <v>364</v>
      </c>
      <c r="D14" s="114"/>
      <c r="E14" s="115"/>
      <c r="F14" s="114"/>
      <c r="G14" s="116"/>
      <c r="H14" s="114"/>
      <c r="I14" s="106"/>
      <c r="J14" s="117"/>
    </row>
    <row r="15" ht="29.25" customHeight="1">
      <c r="A15" s="41"/>
      <c r="B15" s="98"/>
      <c r="C15" s="99" t="s">
        <v>365</v>
      </c>
      <c r="D15" s="100" t="s">
        <v>366</v>
      </c>
      <c r="E15" s="101" t="s">
        <v>367</v>
      </c>
      <c r="F15" s="100" t="s">
        <v>368</v>
      </c>
      <c r="G15" s="101" t="s">
        <v>369</v>
      </c>
      <c r="H15" s="110"/>
      <c r="I15" s="109"/>
      <c r="J15" s="103" t="s">
        <v>343</v>
      </c>
    </row>
    <row r="16">
      <c r="A16" s="41"/>
      <c r="B16" s="104" t="s">
        <v>370</v>
      </c>
      <c r="C16" s="120" t="s">
        <v>371</v>
      </c>
      <c r="D16" s="114"/>
      <c r="E16" s="115"/>
      <c r="F16" s="114"/>
      <c r="G16" s="116"/>
      <c r="H16" s="114"/>
      <c r="I16" s="106"/>
      <c r="J16" s="117"/>
    </row>
    <row r="17">
      <c r="A17" s="41"/>
      <c r="B17" s="107"/>
      <c r="C17" s="99" t="s">
        <v>372</v>
      </c>
      <c r="D17" s="100" t="s">
        <v>373</v>
      </c>
      <c r="E17" s="100" t="s">
        <v>374</v>
      </c>
      <c r="F17" s="121" t="s">
        <v>375</v>
      </c>
      <c r="G17" s="121" t="s">
        <v>376</v>
      </c>
      <c r="H17" s="122" t="s">
        <v>377</v>
      </c>
      <c r="I17" s="109"/>
      <c r="J17" s="103" t="s">
        <v>343</v>
      </c>
    </row>
    <row r="18" ht="55.5" customHeight="1">
      <c r="A18" s="33"/>
      <c r="B18" s="98"/>
      <c r="C18" s="99" t="s">
        <v>378</v>
      </c>
      <c r="D18" s="100" t="s">
        <v>379</v>
      </c>
      <c r="E18" s="108" t="s">
        <v>380</v>
      </c>
      <c r="F18" s="100" t="s">
        <v>381</v>
      </c>
      <c r="G18" s="101" t="s">
        <v>382</v>
      </c>
      <c r="H18" s="110"/>
      <c r="I18" s="109"/>
      <c r="J18" s="103" t="s">
        <v>343</v>
      </c>
    </row>
    <row r="19">
      <c r="A19" s="113" t="s">
        <v>383</v>
      </c>
      <c r="B19" s="104" t="s">
        <v>384</v>
      </c>
      <c r="C19" s="120" t="s">
        <v>385</v>
      </c>
      <c r="D19" s="114"/>
      <c r="E19" s="115"/>
      <c r="F19" s="114"/>
      <c r="G19" s="116"/>
      <c r="H19" s="114"/>
      <c r="I19" s="106"/>
      <c r="J19" s="117"/>
    </row>
    <row r="20">
      <c r="A20" s="41"/>
      <c r="B20" s="98"/>
      <c r="C20" s="123" t="s">
        <v>386</v>
      </c>
      <c r="D20" s="124" t="s">
        <v>387</v>
      </c>
      <c r="E20" s="125" t="s">
        <v>388</v>
      </c>
      <c r="F20" s="125" t="s">
        <v>389</v>
      </c>
      <c r="G20" s="126" t="s">
        <v>390</v>
      </c>
      <c r="H20" s="127" t="s">
        <v>391</v>
      </c>
      <c r="I20" s="128" t="s">
        <v>392</v>
      </c>
      <c r="J20" s="129" t="s">
        <v>393</v>
      </c>
    </row>
    <row r="21">
      <c r="A21" s="41"/>
      <c r="B21" s="104" t="s">
        <v>394</v>
      </c>
      <c r="C21" s="120" t="s">
        <v>395</v>
      </c>
      <c r="D21" s="114"/>
      <c r="E21" s="115"/>
      <c r="F21" s="114"/>
      <c r="G21" s="116"/>
      <c r="H21" s="114"/>
      <c r="I21" s="106"/>
      <c r="J21" s="117"/>
    </row>
    <row r="22">
      <c r="A22" s="41"/>
      <c r="B22" s="98"/>
      <c r="C22" s="130" t="s">
        <v>396</v>
      </c>
      <c r="D22" s="122" t="s">
        <v>397</v>
      </c>
      <c r="E22" s="121" t="s">
        <v>398</v>
      </c>
      <c r="F22" s="121" t="s">
        <v>399</v>
      </c>
      <c r="G22" s="131" t="s">
        <v>400</v>
      </c>
      <c r="H22" s="121" t="s">
        <v>401</v>
      </c>
      <c r="I22" s="132" t="s">
        <v>402</v>
      </c>
      <c r="J22" s="103" t="s">
        <v>403</v>
      </c>
    </row>
    <row r="23">
      <c r="A23" s="41"/>
      <c r="B23" s="133" t="s">
        <v>404</v>
      </c>
      <c r="C23" s="134" t="s">
        <v>405</v>
      </c>
      <c r="D23" s="114"/>
      <c r="E23" s="115"/>
      <c r="F23" s="114"/>
      <c r="G23" s="116"/>
      <c r="H23" s="114"/>
      <c r="I23" s="106"/>
      <c r="J23" s="117"/>
    </row>
    <row r="24">
      <c r="A24" s="41"/>
      <c r="B24" s="33"/>
      <c r="C24" s="135" t="s">
        <v>406</v>
      </c>
      <c r="D24" s="100" t="s">
        <v>407</v>
      </c>
      <c r="E24" s="108" t="s">
        <v>408</v>
      </c>
      <c r="F24" s="100" t="s">
        <v>409</v>
      </c>
      <c r="G24" s="108" t="s">
        <v>410</v>
      </c>
      <c r="H24" s="110"/>
      <c r="I24" s="136"/>
      <c r="J24" s="103" t="s">
        <v>411</v>
      </c>
    </row>
    <row r="25">
      <c r="A25" s="41"/>
      <c r="B25" s="133" t="s">
        <v>412</v>
      </c>
      <c r="C25" s="137" t="s">
        <v>413</v>
      </c>
      <c r="D25" s="114"/>
      <c r="E25" s="115"/>
      <c r="F25" s="114"/>
      <c r="G25" s="116"/>
      <c r="H25" s="114"/>
      <c r="I25" s="106"/>
      <c r="J25" s="117"/>
    </row>
    <row r="26" ht="25.5" customHeight="1">
      <c r="A26" s="41"/>
      <c r="B26" s="41"/>
      <c r="C26" s="99" t="s">
        <v>414</v>
      </c>
      <c r="D26" s="138" t="s">
        <v>415</v>
      </c>
      <c r="E26" s="101" t="s">
        <v>416</v>
      </c>
      <c r="F26" s="100" t="s">
        <v>415</v>
      </c>
      <c r="G26" s="101"/>
      <c r="H26" s="110"/>
      <c r="I26" s="109"/>
      <c r="J26" s="103" t="s">
        <v>343</v>
      </c>
    </row>
    <row r="27" ht="45.75" customHeight="1">
      <c r="A27" s="41"/>
      <c r="B27" s="33"/>
      <c r="C27" s="99" t="s">
        <v>417</v>
      </c>
      <c r="D27" s="100" t="s">
        <v>75</v>
      </c>
      <c r="E27" s="108" t="s">
        <v>418</v>
      </c>
      <c r="F27" s="100" t="s">
        <v>415</v>
      </c>
      <c r="G27" s="101" t="s">
        <v>419</v>
      </c>
      <c r="H27" s="110"/>
      <c r="I27" s="109"/>
      <c r="J27" s="103" t="s">
        <v>343</v>
      </c>
    </row>
    <row r="28">
      <c r="A28" s="41"/>
      <c r="B28" s="104" t="s">
        <v>420</v>
      </c>
      <c r="C28" s="93" t="s">
        <v>421</v>
      </c>
      <c r="D28" s="114"/>
      <c r="E28" s="114"/>
      <c r="F28" s="114"/>
      <c r="G28" s="116"/>
      <c r="H28" s="114"/>
      <c r="I28" s="106"/>
      <c r="J28" s="117"/>
    </row>
    <row r="29" ht="26.25" customHeight="1">
      <c r="A29" s="41"/>
      <c r="B29" s="98"/>
      <c r="C29" s="139" t="s">
        <v>422</v>
      </c>
      <c r="D29" s="100" t="s">
        <v>415</v>
      </c>
      <c r="E29" s="108" t="s">
        <v>423</v>
      </c>
      <c r="F29" s="100" t="s">
        <v>32</v>
      </c>
      <c r="G29" s="101" t="s">
        <v>424</v>
      </c>
      <c r="H29" s="110"/>
      <c r="I29" s="109"/>
      <c r="J29" s="103" t="s">
        <v>343</v>
      </c>
    </row>
    <row r="30">
      <c r="A30" s="41"/>
      <c r="B30" s="104" t="s">
        <v>425</v>
      </c>
      <c r="C30" s="120" t="s">
        <v>426</v>
      </c>
      <c r="D30" s="114"/>
      <c r="E30" s="115"/>
      <c r="F30" s="114"/>
      <c r="G30" s="116"/>
      <c r="H30" s="114"/>
      <c r="I30" s="106"/>
      <c r="J30" s="117"/>
    </row>
    <row r="31">
      <c r="A31" s="33"/>
      <c r="B31" s="98"/>
      <c r="C31" s="130" t="s">
        <v>427</v>
      </c>
      <c r="D31" s="100" t="s">
        <v>75</v>
      </c>
      <c r="E31" s="119"/>
      <c r="F31" s="100" t="s">
        <v>75</v>
      </c>
      <c r="G31" s="140"/>
      <c r="H31" s="110"/>
      <c r="I31" s="109"/>
      <c r="J31" s="103" t="s">
        <v>343</v>
      </c>
    </row>
    <row r="32">
      <c r="A32" s="141" t="s">
        <v>428</v>
      </c>
      <c r="B32" s="104" t="s">
        <v>429</v>
      </c>
      <c r="C32" s="120" t="s">
        <v>430</v>
      </c>
      <c r="D32" s="114"/>
      <c r="E32" s="115"/>
      <c r="F32" s="114"/>
      <c r="G32" s="116"/>
      <c r="H32" s="114"/>
      <c r="I32" s="106"/>
      <c r="J32" s="117"/>
    </row>
    <row r="33">
      <c r="A33" s="41"/>
      <c r="B33" s="98"/>
      <c r="C33" s="130" t="s">
        <v>431</v>
      </c>
      <c r="D33" s="100" t="s">
        <v>75</v>
      </c>
      <c r="E33" s="119"/>
      <c r="F33" s="100" t="s">
        <v>75</v>
      </c>
      <c r="G33" s="140"/>
      <c r="H33" s="110"/>
      <c r="I33" s="109"/>
      <c r="J33" s="103" t="s">
        <v>343</v>
      </c>
    </row>
    <row r="34">
      <c r="A34" s="41"/>
      <c r="B34" s="104" t="s">
        <v>432</v>
      </c>
      <c r="C34" s="120" t="s">
        <v>433</v>
      </c>
      <c r="D34" s="94"/>
      <c r="E34" s="115"/>
      <c r="F34" s="114"/>
      <c r="G34" s="116"/>
      <c r="H34" s="114"/>
      <c r="I34" s="106"/>
      <c r="J34" s="117"/>
    </row>
    <row r="35">
      <c r="A35" s="41"/>
      <c r="B35" s="107"/>
      <c r="C35" s="130" t="s">
        <v>434</v>
      </c>
      <c r="D35" s="100" t="s">
        <v>143</v>
      </c>
      <c r="E35" s="119"/>
      <c r="F35" s="100" t="s">
        <v>143</v>
      </c>
      <c r="G35" s="140"/>
      <c r="H35" s="110"/>
      <c r="I35" s="109"/>
      <c r="J35" s="103" t="s">
        <v>343</v>
      </c>
    </row>
    <row r="36">
      <c r="A36" s="41"/>
      <c r="B36" s="98"/>
      <c r="C36" s="142" t="s">
        <v>435</v>
      </c>
      <c r="D36" s="100" t="s">
        <v>143</v>
      </c>
      <c r="E36" s="119"/>
      <c r="F36" s="100" t="s">
        <v>143</v>
      </c>
      <c r="G36" s="140"/>
      <c r="H36" s="110"/>
      <c r="I36" s="109"/>
      <c r="J36" s="103" t="s">
        <v>343</v>
      </c>
    </row>
    <row r="37">
      <c r="A37" s="41"/>
      <c r="B37" s="104" t="s">
        <v>436</v>
      </c>
      <c r="C37" s="120" t="s">
        <v>437</v>
      </c>
      <c r="D37" s="94"/>
      <c r="E37" s="115"/>
      <c r="F37" s="114"/>
      <c r="G37" s="116"/>
      <c r="H37" s="114"/>
      <c r="I37" s="106"/>
      <c r="J37" s="117"/>
    </row>
    <row r="38">
      <c r="A38" s="33"/>
      <c r="B38" s="98"/>
      <c r="C38" s="130" t="s">
        <v>438</v>
      </c>
      <c r="D38" s="100" t="s">
        <v>143</v>
      </c>
      <c r="E38" s="119"/>
      <c r="F38" s="100" t="s">
        <v>143</v>
      </c>
      <c r="G38" s="140"/>
      <c r="H38" s="110"/>
      <c r="I38" s="109"/>
      <c r="J38" s="103" t="s">
        <v>439</v>
      </c>
    </row>
    <row r="39">
      <c r="A39" s="143" t="s">
        <v>440</v>
      </c>
      <c r="B39" s="104" t="s">
        <v>384</v>
      </c>
      <c r="C39" s="93" t="s">
        <v>441</v>
      </c>
      <c r="D39" s="114"/>
      <c r="E39" s="115"/>
      <c r="F39" s="114"/>
      <c r="G39" s="116"/>
      <c r="H39" s="114"/>
      <c r="I39" s="106"/>
      <c r="J39" s="117"/>
    </row>
    <row r="40">
      <c r="A40" s="41"/>
      <c r="B40" s="107"/>
      <c r="C40" s="144" t="s">
        <v>442</v>
      </c>
      <c r="D40" s="124" t="s">
        <v>124</v>
      </c>
      <c r="E40" s="145"/>
      <c r="F40" s="124" t="s">
        <v>124</v>
      </c>
      <c r="G40" s="146"/>
      <c r="H40" s="147"/>
      <c r="I40" s="148"/>
      <c r="J40" s="129" t="s">
        <v>443</v>
      </c>
    </row>
    <row r="41">
      <c r="A41" s="41"/>
      <c r="B41" s="98"/>
      <c r="C41" s="144" t="s">
        <v>444</v>
      </c>
      <c r="D41" s="124" t="s">
        <v>124</v>
      </c>
      <c r="E41" s="145"/>
      <c r="F41" s="124" t="s">
        <v>124</v>
      </c>
      <c r="G41" s="146"/>
      <c r="H41" s="147"/>
      <c r="I41" s="148"/>
      <c r="J41" s="129" t="s">
        <v>445</v>
      </c>
    </row>
    <row r="42">
      <c r="A42" s="41"/>
      <c r="B42" s="104" t="s">
        <v>394</v>
      </c>
      <c r="C42" s="93" t="s">
        <v>446</v>
      </c>
      <c r="D42" s="114"/>
      <c r="E42" s="115"/>
      <c r="F42" s="114"/>
      <c r="G42" s="116"/>
      <c r="H42" s="114"/>
      <c r="I42" s="106"/>
      <c r="J42" s="117"/>
    </row>
    <row r="43">
      <c r="A43" s="41"/>
      <c r="B43" s="107"/>
      <c r="C43" s="99" t="s">
        <v>447</v>
      </c>
      <c r="D43" s="100" t="s">
        <v>75</v>
      </c>
      <c r="E43" s="119"/>
      <c r="F43" s="100" t="s">
        <v>75</v>
      </c>
      <c r="G43" s="140"/>
      <c r="H43" s="110"/>
      <c r="I43" s="109"/>
      <c r="J43" s="103" t="s">
        <v>448</v>
      </c>
    </row>
    <row r="44" ht="30.75" customHeight="1">
      <c r="A44" s="33"/>
      <c r="B44" s="107"/>
      <c r="C44" s="144" t="s">
        <v>449</v>
      </c>
      <c r="D44" s="149" t="s">
        <v>124</v>
      </c>
      <c r="E44" s="150"/>
      <c r="F44" s="151" t="s">
        <v>124</v>
      </c>
      <c r="G44" s="152"/>
      <c r="H44" s="153"/>
      <c r="I44" s="154"/>
      <c r="J44" s="129" t="s">
        <v>450</v>
      </c>
    </row>
    <row r="45">
      <c r="A45" s="113" t="s">
        <v>451</v>
      </c>
      <c r="B45" s="133" t="s">
        <v>452</v>
      </c>
      <c r="C45" s="93" t="s">
        <v>453</v>
      </c>
      <c r="D45" s="114"/>
      <c r="E45" s="115"/>
      <c r="F45" s="114"/>
      <c r="G45" s="116"/>
      <c r="H45" s="114"/>
      <c r="I45" s="106"/>
      <c r="J45" s="117"/>
    </row>
    <row r="46" ht="21.75" customHeight="1">
      <c r="A46" s="41"/>
      <c r="B46" s="41"/>
      <c r="C46" s="130" t="s">
        <v>454</v>
      </c>
      <c r="D46" s="155" t="s">
        <v>32</v>
      </c>
      <c r="E46" s="156" t="s">
        <v>172</v>
      </c>
      <c r="F46" s="155" t="s">
        <v>32</v>
      </c>
      <c r="G46" s="101" t="s">
        <v>455</v>
      </c>
      <c r="H46" s="110"/>
      <c r="I46" s="109"/>
      <c r="J46" s="103" t="s">
        <v>343</v>
      </c>
    </row>
    <row r="47" ht="32.25" customHeight="1">
      <c r="A47" s="41"/>
      <c r="B47" s="33"/>
      <c r="C47" s="157" t="s">
        <v>456</v>
      </c>
      <c r="D47" s="158" t="s">
        <v>32</v>
      </c>
      <c r="E47" s="159" t="s">
        <v>457</v>
      </c>
      <c r="F47" s="158" t="s">
        <v>32</v>
      </c>
      <c r="G47" s="160" t="s">
        <v>458</v>
      </c>
      <c r="H47" s="109"/>
      <c r="I47" s="109"/>
      <c r="J47" s="161" t="s">
        <v>343</v>
      </c>
    </row>
    <row r="48">
      <c r="A48" s="41"/>
      <c r="B48" s="104" t="s">
        <v>459</v>
      </c>
      <c r="C48" s="93" t="s">
        <v>460</v>
      </c>
      <c r="D48" s="114"/>
      <c r="E48" s="114"/>
      <c r="F48" s="114"/>
      <c r="G48" s="116"/>
      <c r="H48" s="114"/>
      <c r="I48" s="106"/>
      <c r="J48" s="117"/>
    </row>
    <row r="49">
      <c r="A49" s="33"/>
      <c r="B49" s="98"/>
      <c r="C49" s="99" t="s">
        <v>461</v>
      </c>
      <c r="D49" s="162">
        <v>314.0</v>
      </c>
      <c r="E49" s="163" t="s">
        <v>462</v>
      </c>
      <c r="F49" s="162">
        <v>374.0</v>
      </c>
      <c r="G49" s="164" t="s">
        <v>463</v>
      </c>
      <c r="H49" s="165">
        <v>276.0</v>
      </c>
      <c r="I49" s="166" t="s">
        <v>464</v>
      </c>
      <c r="J49" s="103" t="s">
        <v>343</v>
      </c>
    </row>
  </sheetData>
  <mergeCells count="27">
    <mergeCell ref="B12:B13"/>
    <mergeCell ref="B14:B15"/>
    <mergeCell ref="A14:A18"/>
    <mergeCell ref="A19:A31"/>
    <mergeCell ref="A32:A38"/>
    <mergeCell ref="A39:A44"/>
    <mergeCell ref="A45:A49"/>
    <mergeCell ref="A2:A11"/>
    <mergeCell ref="B2:B3"/>
    <mergeCell ref="B4:B7"/>
    <mergeCell ref="B8:B9"/>
    <mergeCell ref="B10:B11"/>
    <mergeCell ref="A12:A13"/>
    <mergeCell ref="B16:B18"/>
    <mergeCell ref="B34:B36"/>
    <mergeCell ref="B37:B38"/>
    <mergeCell ref="B39:B41"/>
    <mergeCell ref="B42:B44"/>
    <mergeCell ref="B45:B47"/>
    <mergeCell ref="B48:B49"/>
    <mergeCell ref="B19:B20"/>
    <mergeCell ref="B21:B22"/>
    <mergeCell ref="B23:B24"/>
    <mergeCell ref="B25:B27"/>
    <mergeCell ref="B28:B29"/>
    <mergeCell ref="B30:B31"/>
    <mergeCell ref="B32:B33"/>
  </mergeCells>
  <hyperlinks>
    <hyperlink r:id="rId1" ref="F17"/>
    <hyperlink r:id="rId2" ref="G17"/>
    <hyperlink r:id="rId3" ref="E20"/>
    <hyperlink r:id="rId4" ref="F20"/>
    <hyperlink r:id="rId5" ref="G20"/>
    <hyperlink r:id="rId6" ref="I20"/>
    <hyperlink r:id="rId7" ref="E22"/>
    <hyperlink r:id="rId8" ref="F22"/>
    <hyperlink r:id="rId9" ref="G22"/>
    <hyperlink r:id="rId10" ref="H22"/>
    <hyperlink r:id="rId11" ref="I22"/>
  </hyperlinks>
  <drawing r:id="rId1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46" t="s">
        <v>465</v>
      </c>
      <c r="B1" s="46" t="s">
        <v>466</v>
      </c>
      <c r="C1" s="46" t="s">
        <v>332</v>
      </c>
    </row>
    <row r="2">
      <c r="A2" s="11" t="s">
        <v>20</v>
      </c>
      <c r="B2" s="46" t="s">
        <v>467</v>
      </c>
      <c r="C2" s="46" t="s">
        <v>468</v>
      </c>
    </row>
  </sheetData>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2006-09-16T00:00:00Z</dcterms:created>
  <dc:creator>Vinicius Santos</dc:creator>
</cp:coreProperties>
</file>