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887" activeTab="1"/>
  </bookViews>
  <sheets>
    <sheet name="Conjunto final de estudos" sheetId="1" r:id="rId1"/>
    <sheet name="Coletados | Seleção" sheetId="2" r:id="rId2"/>
  </sheets>
  <definedNames>
    <definedName name="ACMDL201910258243440" localSheetId="1">'Coletados | Seleção'!$C$4:$AC$10</definedName>
    <definedName name="ACMDL201910258243440" localSheetId="0">'Conjunto final de estudos'!$C$5:$AC$15</definedName>
    <definedName name="export2019.10.25_08.29.46" localSheetId="1">'Coletados | Seleção'!$C$2:$AE$3</definedName>
    <definedName name="export2019.10.25_08.29.46" localSheetId="0">'Conjunto final de estudos'!$C$2:$AE$4</definedName>
    <definedName name="scopus" localSheetId="1">'Coletados | Seleção'!$D$1:$G$1</definedName>
    <definedName name="scopus" localSheetId="0">'Conjunto final de estudos'!$D$1:$G$1</definedName>
  </definedNames>
  <calcPr calcId="152511"/>
</workbook>
</file>

<file path=xl/calcChain.xml><?xml version="1.0" encoding="utf-8"?>
<calcChain xmlns="http://schemas.openxmlformats.org/spreadsheetml/2006/main">
  <c r="H1" i="1" l="1"/>
</calcChain>
</file>

<file path=xl/connections.xml><?xml version="1.0" encoding="utf-8"?>
<connections xmlns="http://schemas.openxmlformats.org/spreadsheetml/2006/main">
  <connection id="1" name="ACMDL201910258243440" type="6" refreshedVersion="5" background="1" saveData="1">
    <textPr codePage="437" sourceFile="C:\Users\Vinicius\Downloads\ACMDL201910258243440.csv" decimal="," thousands="." delimiter=",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CMDL2019102582434401" type="6" refreshedVersion="5" background="1" saveData="1">
    <textPr codePage="437" sourceFile="C:\Users\Vinicius\Downloads\ACMDL201910258243440.csv" decimal="," thousands="." delimiter=",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export2019.10.25-08.29.46" type="6" refreshedVersion="5" background="1" saveData="1">
    <textPr sourceFile="C:\Users\Vinicius\Downloads\export2019.10.25-08.29.46.csv" decimal="," thousands="." delimiter=",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export2019.10.25-08.29.461" type="6" refreshedVersion="5" background="1" saveData="1">
    <textPr sourceFile="C:\Users\Vinicius\Downloads\export2019.10.25-08.29.46.csv" decimal="," thousands="." delimiter=",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copus" type="6" refreshedVersion="5" background="1" saveData="1">
    <textPr codePage="65001" sourceFile="C:\Users\Vinicius\Downloads\scopus.csv" decimal="," thousands="." tab="0" delimiter=",">
      <textFields count="5">
        <textField/>
        <textField/>
        <textField/>
        <textField/>
        <textField/>
      </textFields>
    </textPr>
  </connection>
  <connection id="6" name="scopus1" type="6" refreshedVersion="5" background="1" saveData="1">
    <textPr codePage="65001" sourceFile="C:\Users\Vinicius\Downloads\scopus.csv" decimal="," thousands="." tab="0" delimiter=",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<sst xmlns="http://schemas.openxmlformats.org/spreadsheetml/2006/main" count="178" uniqueCount="112">
  <si>
    <t>Authors</t>
  </si>
  <si>
    <t>Title</t>
  </si>
  <si>
    <t>Year</t>
  </si>
  <si>
    <t>Practices of Energy Consumption for Sustainable Software Engineering</t>
  </si>
  <si>
    <t>Rashid N., Khan S.U.</t>
  </si>
  <si>
    <t>Agile practices for global software development vendors in the development of green and sustainable software</t>
  </si>
  <si>
    <t>Sustainability in software engineering</t>
  </si>
  <si>
    <t>García-Mireles G.A., Villa-Martínez H.A.</t>
  </si>
  <si>
    <t>Practices for addressing environmental sustainability through requirements processes</t>
  </si>
  <si>
    <t>Raisian K., Yahaya J., Deraman A.</t>
  </si>
  <si>
    <t>Developing green and sustainable software: Success factors for vendors</t>
  </si>
  <si>
    <t>García-Mireles G.A.</t>
  </si>
  <si>
    <t>Environmental sustainability in software process improvement: A systematic mapping study</t>
  </si>
  <si>
    <t>Berntsen K.R., Olsen M.R., Limbu N., Tran A.T., Colomo-Palacios R.</t>
  </si>
  <si>
    <t>Sustainability in software engineering - A systematic mapping</t>
  </si>
  <si>
    <t>Current challenges and conceptual model of green and sustainable software engineering</t>
  </si>
  <si>
    <t>Developing green and sustainable software using agile methods in global software development: Risk factors for vendors</t>
  </si>
  <si>
    <t>Salam M., Khan S.U.</t>
  </si>
  <si>
    <t>Systematic literature review protocol for green software multi-sourcing with preliminary results</t>
  </si>
  <si>
    <t>Green metrics to software development organizations: A systematic mapping</t>
  </si>
  <si>
    <t>Sustainability in software engineering: A systematic literature review</t>
  </si>
  <si>
    <t>ID</t>
  </si>
  <si>
    <t>Database</t>
  </si>
  <si>
    <t>Scopus</t>
  </si>
  <si>
    <t>IEEE</t>
  </si>
  <si>
    <t>Towards Greener Software Engineering Using Software Analytics: A Systematic Mapping</t>
  </si>
  <si>
    <t>H. Anwar; D. Pfahl</t>
  </si>
  <si>
    <t>N. Wolfram; P. Lago; F. Osborne</t>
  </si>
  <si>
    <t>M. Welter; F. B. V. Benitti; M. Thiry</t>
  </si>
  <si>
    <t>M. Salam; S. U. Khan</t>
  </si>
  <si>
    <t>B. Penzenstadler; V. Bauer; C. Calero; X. Franch</t>
  </si>
  <si>
    <t>A. C. Moises; A. Malucelli; S. Reinehr</t>
  </si>
  <si>
    <t>C.  Marimuthu and K.  Chandrasekaran</t>
  </si>
  <si>
    <t>Software Engineering Aspects of Green and Sustainable Software: A Systematic Mapping Study</t>
  </si>
  <si>
    <t>ACM</t>
  </si>
  <si>
    <t>Birgit  Penzenstadler and Ankita  Raturi and Debra  Richardson and Coral  Calero and Henning  Femmer and Xavier  Franch</t>
  </si>
  <si>
    <t>Systematic Mapping Study on Software Engineering for Sustainability (SE4S)</t>
  </si>
  <si>
    <t>Green and Sustainable Software Engineering - a Systematic Mapping Study</t>
  </si>
  <si>
    <t>Link</t>
  </si>
  <si>
    <t>Decisão</t>
  </si>
  <si>
    <t>ok</t>
  </si>
  <si>
    <t>https://onlinelibrary.wiley.com/doi/full/10.1002/smr.1964</t>
  </si>
  <si>
    <t>http://umt-ir.umt.edu.my/handle/123456789/5977</t>
  </si>
  <si>
    <t>https://ieeexplore.ieee.org/document/7883248</t>
  </si>
  <si>
    <t>https://dl.acm.org/citation.cfm?id=3275258</t>
  </si>
  <si>
    <t>https://ieeexplore.ieee.org/document/6965148</t>
  </si>
  <si>
    <t>https://link.springer.com/chapter/10.1007/978-3-319-48523-2_7</t>
  </si>
  <si>
    <t>https://link.springer.com/chapter/10.1007/978-3-319-69341-5_6</t>
  </si>
  <si>
    <t>https://ieeexplore.ieee.org/document/8752151</t>
  </si>
  <si>
    <t>https://dl.acm.org/citation.cfm?id=3021464</t>
  </si>
  <si>
    <t>http://paspk.org/wp-content/uploads/2015/12/Systematic-Literature-Review.pdf</t>
  </si>
  <si>
    <t>https://dl.acm.org/citation.cfm?id=2601256</t>
  </si>
  <si>
    <t>https://ieeexplore.ieee.org/document/8051343</t>
  </si>
  <si>
    <t>Brunna C. Mourão and Leila  Karita and Ivan  do Carmo Machado</t>
  </si>
  <si>
    <t>https://pdfs.semanticscholar.org/7528/2654beac30a1cad748b126562928ba79ca7f.pdf</t>
  </si>
  <si>
    <t>http://dl.ifip.org/db/conf/ifip6-3/sustainit2017/08_P08_S21_SustainIT2017.pdf</t>
  </si>
  <si>
    <t>https://link.springer.com/chapter/10.1007/978-3-319-48523-2_3</t>
  </si>
  <si>
    <t>https://ieeexplore.ieee.org/document/6272493</t>
  </si>
  <si>
    <t>Snowball</t>
  </si>
  <si>
    <t>A systematic literature review on agile requirements engineering practices and challenges.</t>
  </si>
  <si>
    <t>Empirical studies on the use of social software in global software development—a systematic mapping study</t>
  </si>
  <si>
    <t>A systematic literature review on green software metrics.</t>
  </si>
  <si>
    <t>Bozzelli P, Gu Q, Lago P.</t>
  </si>
  <si>
    <t>Giuffrida R, Dittrich Y</t>
  </si>
  <si>
    <t>Inayat I, Salim SS, Marczak S, Daneva M, Shamshirband S</t>
  </si>
  <si>
    <t>A systematic literature review for software sustainability measures.</t>
  </si>
  <si>
    <t xml:space="preserve">Calero C, Bertoa MF, Moraga MÁ. </t>
  </si>
  <si>
    <t>A systematic mapping study on sustainable software engineering: A research preview.</t>
  </si>
  <si>
    <t xml:space="preserve">Manteuffel C, Ioakeimidis S. </t>
  </si>
  <si>
    <t>Khan, S. U., M. Niazi and R. Ahmad</t>
  </si>
  <si>
    <t>Software evolution for industrial automation systems: literature overview</t>
  </si>
  <si>
    <t>Stammel, J., Z. Durdik, K. Krogmann, R. Weiss and H.
Koziolek</t>
  </si>
  <si>
    <t>Motivators in Green IT-outsourcing from Vendor’s Perspective: A Systematic Literature Review.</t>
  </si>
  <si>
    <t>Khan, R. U., Khan, S. U., Khan, R. A., &amp; Ali, S.</t>
  </si>
  <si>
    <t>Approaches to promote product quality within software process improvement initiatives: A mapping study</t>
  </si>
  <si>
    <t>García-Mireles, G.A., Moraga, M.Á., García, F., Piattini, M.:</t>
  </si>
  <si>
    <t>Environmental Sustainability in Software Process Improvement: a Systematic Mapping Study</t>
  </si>
  <si>
    <t>Gabriel Alberto García-Mireles.</t>
  </si>
  <si>
    <t>Interactions between environmental sustainability goals and software product quality: a mapping study.</t>
  </si>
  <si>
    <t>Gabriel Alberto García-Mireles, Mª Ángeles Moraga, Félix García, Coral Calero,
and Mario Piattini.</t>
  </si>
  <si>
    <t>A systematic literature review on energy efficiency in cloud software architectures</t>
  </si>
  <si>
    <t>G. Procaccianti, P. Lago, S. Bevini</t>
  </si>
  <si>
    <t>A systematic literature review on sustainability studies in software engineering</t>
  </si>
  <si>
    <t xml:space="preserve"> R. Ahmad, F. Baharom, and A. Hussain</t>
  </si>
  <si>
    <t>Koziolek, H.</t>
  </si>
  <si>
    <t>https://pdfs.semanticscholar.org/49bc/d502289a985c7fd94a3da9df536912c540d1.pdf</t>
  </si>
  <si>
    <t>https://www.sis.uta.fi/~pt/TIEA5_Thesis_Course/Session_10_2013_02_18/SLR_GreenMetrics.pdf</t>
  </si>
  <si>
    <t>https://www.rug.nl/research/portal/files/13139806/proceedings2012.pdf#page=37</t>
  </si>
  <si>
    <t>https://ieeexplore.ieee.org/document/6606421/</t>
  </si>
  <si>
    <t>https://www.sciencedirect.com/science/article/pii/S2210537914000900</t>
  </si>
  <si>
    <t>CE5</t>
  </si>
  <si>
    <t>https://www.sciencedirect.com/science/article/abs/pii/S0950584917303142</t>
  </si>
  <si>
    <t>https://www.sciencedirect.com/science/article/pii/S0164121215000369</t>
  </si>
  <si>
    <t>CE6</t>
  </si>
  <si>
    <t>https://www.sciencedirect.com/science/article/pii/S0950584913000153</t>
  </si>
  <si>
    <t>https://www.sciencedirect.com/science/article/pii/S074756321400569X</t>
  </si>
  <si>
    <t>https://www.researchgate.net/publication/286383647_Motivators_in_Green_IT-outsourcing_from_Vendor's_Perspective_A_Systematic_Literature_Review</t>
  </si>
  <si>
    <t>https://www.researchgate.net/publication/221016189_Critical_Success_Factors_for_Offshore_Software_Development_Outsourcing_Vendors_A_Systematic_Literature_Review</t>
  </si>
  <si>
    <t>CE4</t>
  </si>
  <si>
    <t>Sustainability Evaluation of Software Architectures: A Systematic Review</t>
  </si>
  <si>
    <t>https://dl.acm.org/doi/pdf/10.1145/2000259.2000263?download=true</t>
  </si>
  <si>
    <t>CE2</t>
  </si>
  <si>
    <t>http://citeseerx.ist.psu.edu/viewdoc/download?doi=10.1.1.454.7385&amp;rep=rep1&amp;type=pdf</t>
  </si>
  <si>
    <t>comments</t>
  </si>
  <si>
    <t>It talks about sustainability, but focuses on the energy consumption part of datacenters</t>
  </si>
  <si>
    <t>Does not talk about sustainability</t>
  </si>
  <si>
    <t>Old copy of a study that has already been considered</t>
  </si>
  <si>
    <t>it's just a preview, it has no results.</t>
  </si>
  <si>
    <t>Sustainable Approaches and Good Practices in Green Software Engineering</t>
  </si>
  <si>
    <t>Shalabh Agarwal, Asoke Nath, and Dipayan Chowdhury</t>
  </si>
  <si>
    <t>https://www.researchgate.net/profile/Asoke-Nath-4/publication/266052297_Sustainable_Approaches_and_Good_Practices_in_Green_Software_Engineering/links/5516ce390cf2f7d80a39add8/Sustainable-Approaches-and-Good-Practices-in-Green-Software-Engineering.pdf</t>
  </si>
  <si>
    <t>It is a study of only 4 pages (not a complete study)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</si>
</sst>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port2019.10.25-08.29.46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copus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CMDL201910258243440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CMDL201910258243440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copus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port2019.10.25-08.29.46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eeexplore.ieee.org/document/8752151" TargetMode="External"/><Relationship Id="rId13" Type="http://schemas.openxmlformats.org/officeDocument/2006/relationships/hyperlink" Target="https://pdfs.semanticscholar.org/7528/2654beac30a1cad748b126562928ba79ca7f.pdf" TargetMode="External"/><Relationship Id="rId18" Type="http://schemas.openxmlformats.org/officeDocument/2006/relationships/queryTable" Target="../queryTables/queryTable1.xml"/><Relationship Id="rId3" Type="http://schemas.openxmlformats.org/officeDocument/2006/relationships/hyperlink" Target="https://ieeexplore.ieee.org/document/7883248" TargetMode="External"/><Relationship Id="rId7" Type="http://schemas.openxmlformats.org/officeDocument/2006/relationships/hyperlink" Target="https://link.springer.com/chapter/10.1007/978-3-319-69341-5_6" TargetMode="External"/><Relationship Id="rId12" Type="http://schemas.openxmlformats.org/officeDocument/2006/relationships/hyperlink" Target="https://ieeexplore.ieee.org/document/8051343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umt-ir.umt.edu.my/handle/123456789/5977" TargetMode="External"/><Relationship Id="rId16" Type="http://schemas.openxmlformats.org/officeDocument/2006/relationships/hyperlink" Target="https://ieeexplore.ieee.org/document/6272493" TargetMode="External"/><Relationship Id="rId20" Type="http://schemas.openxmlformats.org/officeDocument/2006/relationships/queryTable" Target="../queryTables/queryTable3.xml"/><Relationship Id="rId1" Type="http://schemas.openxmlformats.org/officeDocument/2006/relationships/hyperlink" Target="https://onlinelibrary.wiley.com/doi/full/10.1002/smr.1964" TargetMode="External"/><Relationship Id="rId6" Type="http://schemas.openxmlformats.org/officeDocument/2006/relationships/hyperlink" Target="https://link.springer.com/chapter/10.1007/978-3-319-48523-2_7" TargetMode="External"/><Relationship Id="rId11" Type="http://schemas.openxmlformats.org/officeDocument/2006/relationships/hyperlink" Target="https://dl.acm.org/citation.cfm?id=2601256" TargetMode="External"/><Relationship Id="rId5" Type="http://schemas.openxmlformats.org/officeDocument/2006/relationships/hyperlink" Target="https://ieeexplore.ieee.org/document/6965148" TargetMode="External"/><Relationship Id="rId15" Type="http://schemas.openxmlformats.org/officeDocument/2006/relationships/hyperlink" Target="https://link.springer.com/chapter/10.1007/978-3-319-48523-2_3" TargetMode="External"/><Relationship Id="rId10" Type="http://schemas.openxmlformats.org/officeDocument/2006/relationships/hyperlink" Target="http://paspk.org/wp-content/uploads/2015/12/Systematic-Literature-Review.pdf" TargetMode="External"/><Relationship Id="rId19" Type="http://schemas.openxmlformats.org/officeDocument/2006/relationships/queryTable" Target="../queryTables/queryTable2.xml"/><Relationship Id="rId4" Type="http://schemas.openxmlformats.org/officeDocument/2006/relationships/hyperlink" Target="https://dl.acm.org/citation.cfm?id=3275258" TargetMode="External"/><Relationship Id="rId9" Type="http://schemas.openxmlformats.org/officeDocument/2006/relationships/hyperlink" Target="https://dl.acm.org/citation.cfm?id=3021464" TargetMode="External"/><Relationship Id="rId14" Type="http://schemas.openxmlformats.org/officeDocument/2006/relationships/hyperlink" Target="http://dl.ifip.org/db/conf/ifip6-3/sustainit2017/08_P08_S21_SustainIT2017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950584913000153" TargetMode="External"/><Relationship Id="rId13" Type="http://schemas.openxmlformats.org/officeDocument/2006/relationships/hyperlink" Target="https://www.rug.nl/research/portal/files/13139806/proceedings2012.pdf" TargetMode="External"/><Relationship Id="rId18" Type="http://schemas.openxmlformats.org/officeDocument/2006/relationships/queryTable" Target="../queryTables/queryTable6.xml"/><Relationship Id="rId3" Type="http://schemas.openxmlformats.org/officeDocument/2006/relationships/hyperlink" Target="https://ieeexplore.ieee.org/document/6606421/" TargetMode="External"/><Relationship Id="rId7" Type="http://schemas.openxmlformats.org/officeDocument/2006/relationships/hyperlink" Target="https://www.sciencedirect.com/science/article/pii/S0164121215000369" TargetMode="External"/><Relationship Id="rId12" Type="http://schemas.openxmlformats.org/officeDocument/2006/relationships/hyperlink" Target="https://dl.acm.org/doi/pdf/10.1145/2000259.2000263?download=true" TargetMode="External"/><Relationship Id="rId17" Type="http://schemas.openxmlformats.org/officeDocument/2006/relationships/queryTable" Target="../queryTables/queryTable5.xml"/><Relationship Id="rId2" Type="http://schemas.openxmlformats.org/officeDocument/2006/relationships/hyperlink" Target="https://www.sis.uta.fi/~pt/TIEA5_Thesis_Course/Session_10_2013_02_18/SLR_GreenMetrics.pdf" TargetMode="External"/><Relationship Id="rId16" Type="http://schemas.openxmlformats.org/officeDocument/2006/relationships/queryTable" Target="../queryTables/queryTable4.xml"/><Relationship Id="rId1" Type="http://schemas.openxmlformats.org/officeDocument/2006/relationships/hyperlink" Target="https://pdfs.semanticscholar.org/49bc/d502289a985c7fd94a3da9df536912c540d1.pdf" TargetMode="External"/><Relationship Id="rId6" Type="http://schemas.openxmlformats.org/officeDocument/2006/relationships/hyperlink" Target="https://link.springer.com/chapter/10.1007/978-3-319-48523-2_7" TargetMode="External"/><Relationship Id="rId11" Type="http://schemas.openxmlformats.org/officeDocument/2006/relationships/hyperlink" Target="https://www.researchgate.net/publication/221016189_Critical_Success_Factors_for_Offshore_Software_Development_Outsourcing_Vendors_A_Systematic_Literature_Review" TargetMode="External"/><Relationship Id="rId5" Type="http://schemas.openxmlformats.org/officeDocument/2006/relationships/hyperlink" Target="https://www.sciencedirect.com/science/article/abs/pii/S0950584917303142" TargetMode="External"/><Relationship Id="rId15" Type="http://schemas.openxmlformats.org/officeDocument/2006/relationships/hyperlink" Target="https://www.researchgate.net/profile/Asoke-Nath-4/publication/266052297_Sustainable_Approaches_and_Good_Practices_in_Green_Software_Engineering/links/5516ce390cf2f7d80a39add8/Sustainable-Approaches-and-Good-Practices-in-Green-Software-Engineering.pdf" TargetMode="External"/><Relationship Id="rId10" Type="http://schemas.openxmlformats.org/officeDocument/2006/relationships/hyperlink" Target="https://www.researchgate.net/publication/286383647_Motivators_in_Green_IT-outsourcing_from_Vendor's_Perspective_A_Systematic_Literature_Review" TargetMode="External"/><Relationship Id="rId4" Type="http://schemas.openxmlformats.org/officeDocument/2006/relationships/hyperlink" Target="https://www.sciencedirect.com/science/article/pii/S2210537914000900" TargetMode="External"/><Relationship Id="rId9" Type="http://schemas.openxmlformats.org/officeDocument/2006/relationships/hyperlink" Target="https://www.sciencedirect.com/science/article/pii/S074756321400569X" TargetMode="External"/><Relationship Id="rId14" Type="http://schemas.openxmlformats.org/officeDocument/2006/relationships/hyperlink" Target="http://citeseerx.ist.psu.edu/viewdoc/download?doi=10.1.1.454.7385&amp;rep=rep1&amp;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pane ySplit="1" topLeftCell="A2" activePane="bottomLeft" state="frozen"/>
      <selection pane="bottomLeft" activeCell="C4" sqref="C4"/>
    </sheetView>
  </sheetViews>
  <sheetFormatPr defaultRowHeight="14.4" x14ac:dyDescent="0.3"/>
  <cols>
    <col min="1" max="1" width="4" bestFit="1" customWidth="1"/>
    <col min="2" max="2" width="12.21875" bestFit="1" customWidth="1"/>
    <col min="3" max="3" width="103" style="5" customWidth="1"/>
    <col min="4" max="4" width="21" customWidth="1"/>
    <col min="5" max="5" width="8.33203125" customWidth="1"/>
    <col min="6" max="6" width="19.77734375" customWidth="1"/>
    <col min="7" max="7" width="24.44140625" customWidth="1"/>
    <col min="8" max="8" width="4.77734375" customWidth="1"/>
    <col min="9" max="9" width="80.88671875" customWidth="1"/>
    <col min="10" max="10" width="10.44140625" customWidth="1"/>
    <col min="11" max="11" width="9.21875" bestFit="1" customWidth="1"/>
    <col min="12" max="12" width="10.21875" customWidth="1"/>
    <col min="13" max="13" width="80.88671875" bestFit="1" customWidth="1"/>
    <col min="14" max="14" width="25.6640625" customWidth="1"/>
    <col min="15" max="15" width="30" customWidth="1"/>
    <col min="16" max="16" width="9.6640625" customWidth="1"/>
    <col min="17" max="17" width="7" customWidth="1"/>
    <col min="18" max="18" width="8.109375" customWidth="1"/>
    <col min="19" max="19" width="10" customWidth="1"/>
    <col min="20" max="20" width="6.33203125" customWidth="1"/>
    <col min="21" max="21" width="5" customWidth="1"/>
    <col min="22" max="22" width="9.6640625" customWidth="1"/>
    <col min="23" max="23" width="80.88671875" bestFit="1" customWidth="1"/>
    <col min="24" max="24" width="11.33203125" customWidth="1"/>
    <col min="25" max="25" width="6.6640625" customWidth="1"/>
    <col min="26" max="26" width="16.77734375" customWidth="1"/>
    <col min="27" max="27" width="28.5546875" bestFit="1" customWidth="1"/>
    <col min="28" max="28" width="9.21875" customWidth="1"/>
    <col min="29" max="29" width="17.44140625" bestFit="1" customWidth="1"/>
    <col min="30" max="30" width="8.33203125" customWidth="1"/>
    <col min="31" max="31" width="17.5546875" bestFit="1" customWidth="1"/>
  </cols>
  <sheetData>
    <row r="1" spans="1:8" x14ac:dyDescent="0.3">
      <c r="A1" s="2" t="s">
        <v>21</v>
      </c>
      <c r="B1" s="2" t="s">
        <v>22</v>
      </c>
      <c r="C1" s="2" t="s">
        <v>1</v>
      </c>
      <c r="D1" s="2" t="s">
        <v>0</v>
      </c>
      <c r="E1" s="2" t="s">
        <v>2</v>
      </c>
      <c r="F1" s="2" t="s">
        <v>38</v>
      </c>
      <c r="G1" s="2" t="s">
        <v>39</v>
      </c>
      <c r="H1">
        <f>COUNTBLANK(G2:G17)</f>
        <v>0</v>
      </c>
    </row>
    <row r="2" spans="1:8" x14ac:dyDescent="0.3">
      <c r="A2">
        <v>1</v>
      </c>
      <c r="B2" s="1" t="s">
        <v>23</v>
      </c>
      <c r="C2" s="5" t="s">
        <v>5</v>
      </c>
      <c r="D2" t="s">
        <v>4</v>
      </c>
      <c r="E2">
        <v>2018</v>
      </c>
      <c r="F2" s="3" t="s">
        <v>41</v>
      </c>
      <c r="G2" s="4" t="s">
        <v>40</v>
      </c>
    </row>
    <row r="3" spans="1:8" x14ac:dyDescent="0.3">
      <c r="A3">
        <v>2</v>
      </c>
      <c r="B3" s="1" t="s">
        <v>23</v>
      </c>
      <c r="C3" s="5" t="s">
        <v>15</v>
      </c>
      <c r="D3" t="s">
        <v>9</v>
      </c>
      <c r="E3">
        <v>2016</v>
      </c>
      <c r="F3" s="3" t="s">
        <v>42</v>
      </c>
      <c r="G3" s="4" t="s">
        <v>40</v>
      </c>
    </row>
    <row r="4" spans="1:8" x14ac:dyDescent="0.3">
      <c r="A4">
        <v>3</v>
      </c>
      <c r="B4" s="1" t="s">
        <v>23</v>
      </c>
      <c r="C4" s="5" t="s">
        <v>16</v>
      </c>
      <c r="D4" t="s">
        <v>4</v>
      </c>
      <c r="E4">
        <v>2016</v>
      </c>
      <c r="F4" s="3" t="s">
        <v>54</v>
      </c>
      <c r="G4" s="4" t="s">
        <v>40</v>
      </c>
    </row>
    <row r="5" spans="1:8" x14ac:dyDescent="0.3">
      <c r="A5">
        <v>4</v>
      </c>
      <c r="B5" s="1" t="s">
        <v>24</v>
      </c>
      <c r="C5" s="5" t="s">
        <v>10</v>
      </c>
      <c r="D5" t="s">
        <v>29</v>
      </c>
      <c r="E5">
        <v>2016</v>
      </c>
      <c r="F5" s="3" t="s">
        <v>43</v>
      </c>
      <c r="G5" s="4" t="s">
        <v>40</v>
      </c>
    </row>
    <row r="6" spans="1:8" x14ac:dyDescent="0.3">
      <c r="A6">
        <v>5</v>
      </c>
      <c r="B6" s="1" t="s">
        <v>23</v>
      </c>
      <c r="C6" s="5" t="s">
        <v>12</v>
      </c>
      <c r="D6" t="s">
        <v>11</v>
      </c>
      <c r="E6">
        <v>2017</v>
      </c>
      <c r="F6" s="3" t="s">
        <v>46</v>
      </c>
      <c r="G6" s="4" t="s">
        <v>40</v>
      </c>
    </row>
    <row r="7" spans="1:8" x14ac:dyDescent="0.3">
      <c r="A7">
        <v>6</v>
      </c>
      <c r="B7" s="1" t="s">
        <v>34</v>
      </c>
      <c r="C7" s="5" t="s">
        <v>37</v>
      </c>
      <c r="D7" t="s">
        <v>53</v>
      </c>
      <c r="E7">
        <v>2018</v>
      </c>
      <c r="F7" s="3" t="s">
        <v>44</v>
      </c>
      <c r="G7" s="4" t="s">
        <v>40</v>
      </c>
    </row>
    <row r="8" spans="1:8" x14ac:dyDescent="0.3">
      <c r="A8">
        <v>7</v>
      </c>
      <c r="B8" s="1" t="s">
        <v>24</v>
      </c>
      <c r="C8" s="5" t="s">
        <v>19</v>
      </c>
      <c r="D8" t="s">
        <v>28</v>
      </c>
      <c r="E8">
        <v>2014</v>
      </c>
      <c r="F8" s="3" t="s">
        <v>45</v>
      </c>
      <c r="G8" s="4" t="s">
        <v>40</v>
      </c>
    </row>
    <row r="9" spans="1:8" x14ac:dyDescent="0.3">
      <c r="A9">
        <v>8</v>
      </c>
      <c r="B9" s="1" t="s">
        <v>23</v>
      </c>
      <c r="C9" s="5" t="s">
        <v>8</v>
      </c>
      <c r="D9" t="s">
        <v>7</v>
      </c>
      <c r="E9">
        <v>2018</v>
      </c>
      <c r="F9" s="3" t="s">
        <v>47</v>
      </c>
      <c r="G9" s="4" t="s">
        <v>40</v>
      </c>
    </row>
    <row r="10" spans="1:8" x14ac:dyDescent="0.3">
      <c r="A10">
        <v>9</v>
      </c>
      <c r="B10" s="1" t="s">
        <v>24</v>
      </c>
      <c r="C10" s="5" t="s">
        <v>3</v>
      </c>
      <c r="D10" t="s">
        <v>31</v>
      </c>
      <c r="E10">
        <v>2018</v>
      </c>
      <c r="F10" s="3" t="s">
        <v>48</v>
      </c>
      <c r="G10" s="4" t="s">
        <v>40</v>
      </c>
    </row>
    <row r="11" spans="1:8" x14ac:dyDescent="0.3">
      <c r="A11">
        <v>10</v>
      </c>
      <c r="B11" s="1" t="s">
        <v>34</v>
      </c>
      <c r="C11" s="5" t="s">
        <v>33</v>
      </c>
      <c r="D11" t="s">
        <v>32</v>
      </c>
      <c r="E11">
        <v>2017</v>
      </c>
      <c r="F11" s="3" t="s">
        <v>49</v>
      </c>
      <c r="G11" s="4" t="s">
        <v>40</v>
      </c>
    </row>
    <row r="12" spans="1:8" x14ac:dyDescent="0.3">
      <c r="A12">
        <v>11</v>
      </c>
      <c r="B12" s="1" t="s">
        <v>24</v>
      </c>
      <c r="C12" s="5" t="s">
        <v>6</v>
      </c>
      <c r="D12" t="s">
        <v>27</v>
      </c>
      <c r="E12">
        <v>2017</v>
      </c>
      <c r="F12" s="3" t="s">
        <v>55</v>
      </c>
      <c r="G12" s="4" t="s">
        <v>40</v>
      </c>
    </row>
    <row r="13" spans="1:8" x14ac:dyDescent="0.3">
      <c r="A13">
        <v>12</v>
      </c>
      <c r="B13" s="1" t="s">
        <v>23</v>
      </c>
      <c r="C13" s="5" t="s">
        <v>14</v>
      </c>
      <c r="D13" t="s">
        <v>13</v>
      </c>
      <c r="E13">
        <v>2017</v>
      </c>
      <c r="F13" s="3" t="s">
        <v>56</v>
      </c>
      <c r="G13" s="4" t="s">
        <v>40</v>
      </c>
    </row>
    <row r="14" spans="1:8" x14ac:dyDescent="0.3">
      <c r="A14">
        <v>13</v>
      </c>
      <c r="B14" s="1" t="s">
        <v>24</v>
      </c>
      <c r="C14" s="5" t="s">
        <v>20</v>
      </c>
      <c r="D14" t="s">
        <v>30</v>
      </c>
      <c r="E14">
        <v>2012</v>
      </c>
      <c r="F14" s="3" t="s">
        <v>57</v>
      </c>
      <c r="G14" s="4" t="s">
        <v>40</v>
      </c>
    </row>
    <row r="15" spans="1:8" x14ac:dyDescent="0.3">
      <c r="A15">
        <v>14</v>
      </c>
      <c r="B15" s="1" t="s">
        <v>23</v>
      </c>
      <c r="C15" s="5" t="s">
        <v>18</v>
      </c>
      <c r="D15" t="s">
        <v>17</v>
      </c>
      <c r="E15">
        <v>2015</v>
      </c>
      <c r="F15" s="3" t="s">
        <v>50</v>
      </c>
      <c r="G15" s="4" t="s">
        <v>40</v>
      </c>
    </row>
    <row r="16" spans="1:8" x14ac:dyDescent="0.3">
      <c r="A16">
        <v>15</v>
      </c>
      <c r="B16" s="1" t="s">
        <v>34</v>
      </c>
      <c r="C16" s="5" t="s">
        <v>36</v>
      </c>
      <c r="D16" t="s">
        <v>35</v>
      </c>
      <c r="E16">
        <v>2014</v>
      </c>
      <c r="F16" s="3" t="s">
        <v>51</v>
      </c>
      <c r="G16" s="4" t="s">
        <v>40</v>
      </c>
    </row>
    <row r="17" spans="1:7" x14ac:dyDescent="0.3">
      <c r="A17">
        <v>16</v>
      </c>
      <c r="B17" s="1" t="s">
        <v>24</v>
      </c>
      <c r="C17" s="5" t="s">
        <v>25</v>
      </c>
      <c r="D17" t="s">
        <v>26</v>
      </c>
      <c r="E17">
        <v>2017</v>
      </c>
      <c r="F17" s="3" t="s">
        <v>52</v>
      </c>
      <c r="G17" s="4" t="s">
        <v>40</v>
      </c>
    </row>
  </sheetData>
  <sortState ref="A2:G18">
    <sortCondition ref="C2:C18"/>
  </sortState>
  <hyperlinks>
    <hyperlink ref="F2" r:id="rId1"/>
    <hyperlink ref="F3" r:id="rId2"/>
    <hyperlink ref="F5" r:id="rId3"/>
    <hyperlink ref="F7" r:id="rId4"/>
    <hyperlink ref="F8" r:id="rId5"/>
    <hyperlink ref="F6" r:id="rId6"/>
    <hyperlink ref="F9" r:id="rId7"/>
    <hyperlink ref="F10" r:id="rId8"/>
    <hyperlink ref="F11" r:id="rId9"/>
    <hyperlink ref="F15" r:id="rId10"/>
    <hyperlink ref="F16" r:id="rId11"/>
    <hyperlink ref="F17" r:id="rId12"/>
    <hyperlink ref="F4" r:id="rId13"/>
    <hyperlink ref="F12" r:id="rId14"/>
    <hyperlink ref="F13" r:id="rId15"/>
    <hyperlink ref="F14" r:id="rId16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workbookViewId="0">
      <selection activeCell="H17" sqref="H17"/>
    </sheetView>
  </sheetViews>
  <sheetFormatPr defaultRowHeight="14.4" x14ac:dyDescent="0.3"/>
  <cols>
    <col min="1" max="1" width="4" bestFit="1" customWidth="1"/>
    <col min="2" max="2" width="12.21875" bestFit="1" customWidth="1"/>
    <col min="3" max="3" width="75.44140625" style="5" customWidth="1"/>
    <col min="4" max="4" width="21" customWidth="1"/>
    <col min="5" max="5" width="8.33203125" customWidth="1"/>
    <col min="6" max="6" width="19.77734375" customWidth="1"/>
    <col min="7" max="7" width="24.44140625" customWidth="1"/>
    <col min="8" max="8" width="10.6640625" customWidth="1"/>
    <col min="9" max="9" width="80.88671875" customWidth="1"/>
    <col min="10" max="10" width="10.44140625" customWidth="1"/>
    <col min="11" max="11" width="9.21875" bestFit="1" customWidth="1"/>
    <col min="12" max="12" width="10.21875" customWidth="1"/>
    <col min="13" max="13" width="80.88671875" bestFit="1" customWidth="1"/>
    <col min="14" max="14" width="25.6640625" customWidth="1"/>
    <col min="15" max="15" width="30" customWidth="1"/>
    <col min="16" max="16" width="9.6640625" customWidth="1"/>
    <col min="17" max="17" width="7" customWidth="1"/>
    <col min="18" max="18" width="8.109375" customWidth="1"/>
    <col min="19" max="19" width="10" customWidth="1"/>
    <col min="20" max="20" width="6.33203125" customWidth="1"/>
    <col min="21" max="21" width="5" customWidth="1"/>
    <col min="22" max="22" width="9.6640625" customWidth="1"/>
    <col min="23" max="23" width="80.88671875" bestFit="1" customWidth="1"/>
    <col min="24" max="24" width="11.33203125" customWidth="1"/>
    <col min="25" max="25" width="6.6640625" customWidth="1"/>
    <col min="26" max="26" width="16.77734375" customWidth="1"/>
    <col min="27" max="27" width="28.5546875" bestFit="1" customWidth="1"/>
    <col min="28" max="28" width="9.21875" customWidth="1"/>
    <col min="29" max="29" width="17.44140625" bestFit="1" customWidth="1"/>
    <col min="30" max="30" width="8.33203125" customWidth="1"/>
    <col min="31" max="31" width="17.5546875" bestFit="1" customWidth="1"/>
  </cols>
  <sheetData>
    <row r="1" spans="1:8" x14ac:dyDescent="0.3">
      <c r="A1" s="2" t="s">
        <v>21</v>
      </c>
      <c r="B1" s="2" t="s">
        <v>22</v>
      </c>
      <c r="C1" s="2" t="s">
        <v>1</v>
      </c>
      <c r="D1" s="2" t="s">
        <v>0</v>
      </c>
      <c r="E1" s="2" t="s">
        <v>2</v>
      </c>
      <c r="F1" s="2" t="s">
        <v>38</v>
      </c>
      <c r="G1" s="2" t="s">
        <v>39</v>
      </c>
      <c r="H1" s="2" t="s">
        <v>103</v>
      </c>
    </row>
    <row r="2" spans="1:8" x14ac:dyDescent="0.3">
      <c r="A2">
        <v>24</v>
      </c>
      <c r="B2" s="1" t="s">
        <v>58</v>
      </c>
      <c r="C2" s="5" t="s">
        <v>82</v>
      </c>
      <c r="D2" s="5" t="s">
        <v>83</v>
      </c>
      <c r="E2">
        <v>2014</v>
      </c>
      <c r="F2" s="3" t="s">
        <v>85</v>
      </c>
      <c r="G2" s="4" t="s">
        <v>40</v>
      </c>
    </row>
    <row r="3" spans="1:8" x14ac:dyDescent="0.3">
      <c r="A3">
        <v>6</v>
      </c>
      <c r="B3" s="1" t="s">
        <v>58</v>
      </c>
      <c r="C3" s="5" t="s">
        <v>61</v>
      </c>
      <c r="D3" t="s">
        <v>62</v>
      </c>
      <c r="E3">
        <v>2013</v>
      </c>
      <c r="F3" s="3" t="s">
        <v>86</v>
      </c>
      <c r="G3" s="4" t="s">
        <v>40</v>
      </c>
    </row>
    <row r="4" spans="1:8" x14ac:dyDescent="0.3">
      <c r="A4">
        <v>8</v>
      </c>
      <c r="B4" s="1" t="s">
        <v>58</v>
      </c>
      <c r="C4" s="5" t="s">
        <v>65</v>
      </c>
      <c r="D4" t="s">
        <v>66</v>
      </c>
      <c r="E4">
        <v>2013</v>
      </c>
      <c r="F4" s="3" t="s">
        <v>88</v>
      </c>
      <c r="G4" s="4" t="s">
        <v>40</v>
      </c>
    </row>
    <row r="5" spans="1:8" x14ac:dyDescent="0.3">
      <c r="A5">
        <v>22</v>
      </c>
      <c r="B5" s="1" t="s">
        <v>58</v>
      </c>
      <c r="C5" s="5" t="s">
        <v>80</v>
      </c>
      <c r="D5" s="5" t="s">
        <v>81</v>
      </c>
      <c r="E5">
        <v>2015</v>
      </c>
      <c r="F5" s="3" t="s">
        <v>89</v>
      </c>
      <c r="G5" s="4" t="s">
        <v>90</v>
      </c>
      <c r="H5" t="s">
        <v>104</v>
      </c>
    </row>
    <row r="6" spans="1:8" x14ac:dyDescent="0.3">
      <c r="A6">
        <v>19</v>
      </c>
      <c r="B6" s="1" t="s">
        <v>58</v>
      </c>
      <c r="C6" s="5" t="s">
        <v>78</v>
      </c>
      <c r="D6" s="5" t="s">
        <v>79</v>
      </c>
      <c r="E6">
        <v>2017</v>
      </c>
      <c r="F6" s="3" t="s">
        <v>91</v>
      </c>
      <c r="G6" s="4" t="s">
        <v>40</v>
      </c>
    </row>
    <row r="7" spans="1:8" x14ac:dyDescent="0.3">
      <c r="A7">
        <v>18</v>
      </c>
      <c r="B7" s="1" t="s">
        <v>58</v>
      </c>
      <c r="C7" s="5" t="s">
        <v>76</v>
      </c>
      <c r="D7" s="5" t="s">
        <v>77</v>
      </c>
      <c r="E7">
        <v>2016</v>
      </c>
      <c r="F7" s="3" t="s">
        <v>46</v>
      </c>
      <c r="G7" s="4" t="s">
        <v>40</v>
      </c>
    </row>
    <row r="8" spans="1:8" x14ac:dyDescent="0.3">
      <c r="A8">
        <v>15</v>
      </c>
      <c r="B8" s="1" t="s">
        <v>58</v>
      </c>
      <c r="C8" s="5" t="s">
        <v>74</v>
      </c>
      <c r="D8" s="5" t="s">
        <v>75</v>
      </c>
      <c r="E8">
        <v>2015</v>
      </c>
      <c r="F8" s="3" t="s">
        <v>92</v>
      </c>
      <c r="G8" s="4" t="s">
        <v>93</v>
      </c>
      <c r="H8" t="s">
        <v>105</v>
      </c>
    </row>
    <row r="9" spans="1:8" x14ac:dyDescent="0.3">
      <c r="A9">
        <v>5</v>
      </c>
      <c r="B9" s="1" t="s">
        <v>58</v>
      </c>
      <c r="C9" s="5" t="s">
        <v>60</v>
      </c>
      <c r="D9" t="s">
        <v>63</v>
      </c>
      <c r="E9">
        <v>2013</v>
      </c>
      <c r="F9" s="3" t="s">
        <v>94</v>
      </c>
      <c r="G9" s="4" t="s">
        <v>93</v>
      </c>
      <c r="H9" t="s">
        <v>105</v>
      </c>
    </row>
    <row r="10" spans="1:8" x14ac:dyDescent="0.3">
      <c r="A10">
        <v>4</v>
      </c>
      <c r="B10" s="1" t="s">
        <v>58</v>
      </c>
      <c r="C10" s="5" t="s">
        <v>59</v>
      </c>
      <c r="D10" t="s">
        <v>64</v>
      </c>
      <c r="E10">
        <v>2015</v>
      </c>
      <c r="F10" s="3" t="s">
        <v>95</v>
      </c>
      <c r="G10" s="4" t="s">
        <v>93</v>
      </c>
      <c r="H10" t="s">
        <v>105</v>
      </c>
    </row>
    <row r="11" spans="1:8" x14ac:dyDescent="0.3">
      <c r="A11">
        <v>13</v>
      </c>
      <c r="B11" s="1" t="s">
        <v>58</v>
      </c>
      <c r="C11" s="5" t="s">
        <v>72</v>
      </c>
      <c r="D11" s="5" t="s">
        <v>73</v>
      </c>
      <c r="E11">
        <v>2015</v>
      </c>
      <c r="F11" s="3" t="s">
        <v>96</v>
      </c>
      <c r="G11" s="4" t="s">
        <v>40</v>
      </c>
    </row>
    <row r="12" spans="1:8" x14ac:dyDescent="0.3">
      <c r="A12">
        <v>10</v>
      </c>
      <c r="B12" s="1" t="s">
        <v>58</v>
      </c>
      <c r="C12" t="s">
        <v>105</v>
      </c>
      <c r="D12" t="s">
        <v>69</v>
      </c>
      <c r="E12">
        <v>2009</v>
      </c>
      <c r="F12" s="3" t="s">
        <v>97</v>
      </c>
      <c r="G12" s="4" t="s">
        <v>98</v>
      </c>
      <c r="H12" t="s">
        <v>106</v>
      </c>
    </row>
    <row r="13" spans="1:8" x14ac:dyDescent="0.3">
      <c r="A13">
        <v>28</v>
      </c>
      <c r="B13" s="1" t="s">
        <v>58</v>
      </c>
      <c r="C13" s="5" t="s">
        <v>99</v>
      </c>
      <c r="D13" s="5" t="s">
        <v>84</v>
      </c>
      <c r="E13">
        <v>2011</v>
      </c>
      <c r="F13" s="3" t="s">
        <v>100</v>
      </c>
      <c r="G13" s="4" t="s">
        <v>40</v>
      </c>
    </row>
    <row r="14" spans="1:8" x14ac:dyDescent="0.3">
      <c r="A14">
        <v>9</v>
      </c>
      <c r="B14" s="1" t="s">
        <v>58</v>
      </c>
      <c r="C14" s="5" t="s">
        <v>67</v>
      </c>
      <c r="D14" t="s">
        <v>68</v>
      </c>
      <c r="E14">
        <v>2012</v>
      </c>
      <c r="F14" s="3" t="s">
        <v>87</v>
      </c>
      <c r="G14" s="4" t="s">
        <v>101</v>
      </c>
      <c r="H14" t="s">
        <v>107</v>
      </c>
    </row>
    <row r="15" spans="1:8" x14ac:dyDescent="0.3">
      <c r="A15">
        <v>11</v>
      </c>
      <c r="B15" s="1" t="s">
        <v>58</v>
      </c>
      <c r="C15" s="5" t="s">
        <v>70</v>
      </c>
      <c r="D15" s="5" t="s">
        <v>71</v>
      </c>
      <c r="E15">
        <v>2011</v>
      </c>
      <c r="F15" s="3" t="s">
        <v>102</v>
      </c>
      <c r="G15" s="4" t="s">
        <v>93</v>
      </c>
      <c r="H15" t="s">
        <v>105</v>
      </c>
    </row>
    <row r="16" spans="1:8" x14ac:dyDescent="0.3">
      <c r="A16">
        <v>8</v>
      </c>
      <c r="B16" s="1" t="s">
        <v>58</v>
      </c>
      <c r="C16" s="6" t="s">
        <v>108</v>
      </c>
      <c r="D16" s="5" t="s">
        <v>109</v>
      </c>
      <c r="E16">
        <v>2012</v>
      </c>
      <c r="F16" s="3" t="s">
        <v>110</v>
      </c>
      <c r="G16" s="1" t="s">
        <v>101</v>
      </c>
      <c r="H16" t="s">
        <v>111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</sheetData>
  <sortState ref="A2:E25">
    <sortCondition ref="D2:D25"/>
  </sortState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 location="page=37"/>
    <hyperlink ref="F15" r:id="rId14"/>
    <hyperlink ref="F16" r:id="rId15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Conjunto final de estudos</vt:lpstr>
      <vt:lpstr>Coletados | Seleção</vt:lpstr>
      <vt:lpstr>'Coletados | Seleção'!ACMDL201910258243440</vt:lpstr>
      <vt:lpstr>'Conjunto final de estudos'!ACMDL201910258243440</vt:lpstr>
      <vt:lpstr>'Coletados | Seleção'!export2019.10.25_08.29.46</vt:lpstr>
      <vt:lpstr>'Conjunto final de estudos'!export2019.10.25_08.29.46</vt:lpstr>
      <vt:lpstr>'Coletados | Seleção'!scopus</vt:lpstr>
      <vt:lpstr>'Conjunto final de estudos'!scopus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2021-10-25T14:09:03Z</dcterms:modified>
</cp:coreProperties>
</file>