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irstQueue" sheetId="2" r:id="rId4"/>
    <sheet name="RoundTable" sheetId="3" r:id="rId6"/>
    <sheet name="OverallEvaluation" sheetId="4" r:id="rId7"/>
  </sheets>
  <calcPr calcId="122211"/>
</workbook>
</file>

<file path=xl/sharedStrings.xml><?xml version="1.0" encoding="utf-8"?>
<sst xmlns="http://schemas.openxmlformats.org/spreadsheetml/2006/main" count="25" uniqueCount="25">
  <si>
    <t>Name</t>
  </si>
  <si>
    <t>Size</t>
  </si>
  <si>
    <t>Time</t>
  </si>
  <si>
    <t>IssuedSCRoundNumber</t>
  </si>
  <si>
    <t>ServAgrId</t>
  </si>
  <si>
    <t>MC Round#</t>
  </si>
  <si>
    <t>Round#</t>
  </si>
  <si>
    <t>BCSize</t>
  </si>
  <si>
    <t>Round Leader</t>
  </si>
  <si>
    <t>#PoR-Tx</t>
  </si>
  <si>
    <t>StartTime</t>
  </si>
  <si>
    <t>TotalNumTxs</t>
  </si>
  <si>
    <t>AveWait</t>
  </si>
  <si>
    <t>BlockSpaceFull</t>
  </si>
  <si>
    <t>TimeTaken</t>
  </si>
  <si>
    <t>Mc Round#</t>
  </si>
  <si>
    <t>Overall#PoR-TX</t>
  </si>
  <si>
    <t>OveralAveWait</t>
  </si>
  <si>
    <t>OverallBlockSpaceFull</t>
  </si>
  <si>
    <t>2022-08-31T18:05:37-04:00</t>
  </si>
  <si>
    <t>tcp://127.0.0.1:56205</t>
  </si>
  <si>
    <t>2022-08-31T18:05:38-04:00</t>
  </si>
  <si>
    <t>2022-08-31T18:05:40-04:00</t>
  </si>
  <si>
    <t>2022-08-31T18:05:41-04:00</t>
  </si>
  <si>
    <t>2022-08-31T18:05:42-04:00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</si>
</sst>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8B0000"/>
    <pageSetUpPr autoPageBreaks="true" fitToPage="true"/>
  </sheetPr>
  <dimension ref="A1"/>
  <sheetViews>
    <sheetView workbookViewId="0"/>
  </sheetViews>
  <sheetData>
    <row r="1">
      <c r="A1" t="str">
        <v>Name</v>
      </c>
      <c r="B1" t="str">
        <v>Size</v>
      </c>
      <c r="C1" t="str">
        <v>Time</v>
      </c>
      <c r="D1" t="str">
        <v>IssuedSCRoundNumber</v>
      </c>
      <c r="E1" t="str">
        <v>ServAgrId</v>
      </c>
      <c r="F1" t="str">
        <v>MC Round#</v>
      </c>
    </row>
  </sheetData>
</worksheet>
</file>

<file path=xl/worksheets/sheet3.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2" min="1" width="10"/>
    <col customWidth="true" max="3" min="3" width="40"/>
    <col customWidth="true" max="4" min="4" width="15"/>
    <col customWidth="true" max="5" min="5" width="60"/>
    <col customWidth="true" max="6" min="6" width="10"/>
    <col customWidth="true" max="7" min="7" width="20"/>
    <col customWidth="true" max="8" min="8" width="10"/>
    <col customWidth="true" max="9" min="9" width="20"/>
    <col customWidth="true" max="703" min="10" width="15"/>
  </cols>
  <sheetData>
    <row r="1" ht="30" customHeight="true">
      <c r="A1" s="1" t="s">
        <v>6</v>
      </c>
      <c r="B1" s="1" t="s">
        <v>7</v>
      </c>
      <c r="C1" s="1" t="s">
        <v>8</v>
      </c>
      <c r="D1" s="1" t="s">
        <v>9</v>
      </c>
      <c r="E1" s="1" t="s">
        <v>10</v>
      </c>
      <c r="F1" s="1" t="s">
        <v>12</v>
      </c>
      <c r="G1" s="1" t="s">
        <v>11</v>
      </c>
      <c r="H1" s="1" t="s">
        <v>13</v>
      </c>
      <c r="I1" s="1" t="s">
        <v>14</v>
      </c>
      <c r="J1" s="1" t="s">
        <v>15</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v>181</v>
      </c>
      <c r="C2" t="s">
        <v>20</v>
      </c>
      <c r="D2">
        <v>0</v>
      </c>
      <c r="E2" t="s">
        <v>19</v>
      </c>
      <c r="F2">
        <v>0</v>
      </c>
      <c r="I2">
        <v>9223372036</v>
      </c>
      <c r="J2">
        <v>2</v>
      </c>
    </row>
    <row r="3">
      <c r="A3">
        <v>2</v>
      </c>
      <c r="B3">
        <v>181</v>
      </c>
      <c r="C3" t="s">
        <v>20</v>
      </c>
      <c r="D3">
        <v>0</v>
      </c>
      <c r="E3" t="s">
        <v>21</v>
      </c>
      <c r="F3">
        <v>0</v>
      </c>
      <c r="I3">
        <v>1</v>
      </c>
      <c r="J3">
        <v>2</v>
      </c>
    </row>
    <row r="4">
      <c r="A4">
        <v>3</v>
      </c>
      <c r="B4">
        <v>181</v>
      </c>
      <c r="C4" t="s">
        <v>20</v>
      </c>
      <c r="D4">
        <v>0</v>
      </c>
      <c r="E4" t="s">
        <v>22</v>
      </c>
      <c r="F4">
        <v>0</v>
      </c>
      <c r="I4">
        <v>2</v>
      </c>
      <c r="J4">
        <v>2</v>
      </c>
    </row>
    <row r="5">
      <c r="A5">
        <v>4</v>
      </c>
      <c r="B5">
        <v>181</v>
      </c>
      <c r="C5" t="s">
        <v>20</v>
      </c>
      <c r="D5">
        <v>0</v>
      </c>
      <c r="E5" t="s">
        <v>23</v>
      </c>
      <c r="F5">
        <v>0</v>
      </c>
      <c r="I5">
        <v>1</v>
      </c>
      <c r="J5">
        <v>2</v>
      </c>
    </row>
    <row r="6">
      <c r="A6">
        <v>5</v>
      </c>
      <c r="B6">
        <v>181</v>
      </c>
      <c r="C6" t="s">
        <v>20</v>
      </c>
      <c r="D6">
        <v>0</v>
      </c>
      <c r="E6" t="s">
        <v>24</v>
      </c>
      <c r="F6">
        <v>0</v>
      </c>
      <c r="I6">
        <v>1</v>
      </c>
      <c r="J6">
        <v>2</v>
      </c>
    </row>
  </sheetData>
</worksheet>
</file>

<file path=xl/worksheets/sheet4.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cols>
    <col customWidth="true" max="703" min="1" width="10"/>
  </cols>
  <sheetData>
    <row r="1" ht="30" customHeight="true">
      <c r="A1" s="1" t="s">
        <v>6</v>
      </c>
      <c r="B1" s="1" t="s">
        <v>7</v>
      </c>
      <c r="C1" s="1" t="s">
        <v>16</v>
      </c>
      <c r="D1" s="1" t="s">
        <v>17</v>
      </c>
      <c r="E1" s="1" t="s">
        <v>18</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f>=SUM(RoundTable!B2:B2)</f>
      </c>
      <c r="C2">
        <f>=SUM(RoundTable!D2:D2)</f>
      </c>
      <c r="D2">
        <f>=AVERAGE(RoundTable!F2:F2)</f>
      </c>
      <c r="E2">
        <f>=SUM(RoundTable!H2:H2)</f>
      </c>
    </row>
    <row r="3">
      <c r="A3">
        <v>2</v>
      </c>
      <c r="B3">
        <f>=SUM(RoundTable!B2:B3)</f>
      </c>
      <c r="C3">
        <f>=SUM(RoundTable!D2:D3)</f>
      </c>
      <c r="D3">
        <f>=AVERAGE(RoundTable!F2:F3)</f>
      </c>
      <c r="E3">
        <f>=SUM(RoundTable!H2:H3)</f>
      </c>
    </row>
    <row r="4">
      <c r="A4">
        <v>3</v>
      </c>
      <c r="B4">
        <f>=SUM(RoundTable!B2:B4)</f>
      </c>
      <c r="C4">
        <f>=SUM(RoundTable!D2:D4)</f>
      </c>
      <c r="D4">
        <f>=AVERAGE(RoundTable!F2:F4)</f>
      </c>
      <c r="E4">
        <f>=SUM(RoundTable!H2:H4)</f>
      </c>
    </row>
    <row r="5">
      <c r="A5">
        <v>4</v>
      </c>
      <c r="B5">
        <f>=SUM(RoundTable!B2:B5)</f>
      </c>
      <c r="C5">
        <f>=SUM(RoundTable!D2:D5)</f>
      </c>
      <c r="D5">
        <f>=AVERAGE(RoundTable!F2:F5)</f>
      </c>
      <c r="E5">
        <f>=SUM(RoundTable!H2:H5)</f>
      </c>
    </row>
    <row r="6">
      <c r="A6">
        <v>5</v>
      </c>
      <c r="B6">
        <f>=SUM(RoundTable!B2:B6)</f>
      </c>
      <c r="C6">
        <f>=SUM(RoundTable!D2:D6)</f>
      </c>
      <c r="D6">
        <f>=AVERAGE(RoundTable!F2:F6)</f>
      </c>
      <c r="E6">
        <f>=SUM(RoundTable!H2:H6)</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