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碩論\MasterCode\ControlUI\"/>
    </mc:Choice>
  </mc:AlternateContent>
  <xr:revisionPtr revIDLastSave="0" documentId="8_{97901531-3F06-4EF9-9756-DEDA8DDE0386}" xr6:coauthVersionLast="36" xr6:coauthVersionMax="36" xr10:uidLastSave="{00000000-0000-0000-0000-000000000000}"/>
  <bookViews>
    <workbookView xWindow="0" yWindow="0" windowWidth="28800" windowHeight="11445" xr2:uid="{DF8B1EA3-18D8-490E-8CB3-B2A04824CC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21" i="1"/>
  <c r="G22" i="1"/>
  <c r="G23" i="1"/>
  <c r="G24" i="1"/>
  <c r="G25" i="1"/>
  <c r="G26" i="1"/>
  <c r="G27" i="1"/>
  <c r="G28" i="1"/>
  <c r="F20" i="1"/>
  <c r="F21" i="1"/>
  <c r="F22" i="1"/>
  <c r="F23" i="1"/>
  <c r="F24" i="1"/>
  <c r="F25" i="1"/>
  <c r="F26" i="1"/>
  <c r="F27" i="1"/>
  <c r="F28" i="1"/>
  <c r="B28" i="1"/>
  <c r="B27" i="1"/>
  <c r="B26" i="1"/>
  <c r="B25" i="1"/>
  <c r="B24" i="1"/>
  <c r="B23" i="1"/>
  <c r="B22" i="1"/>
  <c r="B21" i="1"/>
  <c r="B20" i="1"/>
  <c r="G19" i="1"/>
  <c r="F1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2213351507833942E-2"/>
                  <c:y val="9.95861647431057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工作表1!$B$3:$B$28</c:f>
              <c:numCache>
                <c:formatCode>General</c:formatCode>
                <c:ptCount val="26"/>
                <c:pt idx="0">
                  <c:v>50</c:v>
                </c:pt>
                <c:pt idx="1">
                  <c:v>48</c:v>
                </c:pt>
                <c:pt idx="2">
                  <c:v>46</c:v>
                </c:pt>
                <c:pt idx="3">
                  <c:v>44</c:v>
                </c:pt>
                <c:pt idx="4">
                  <c:v>42</c:v>
                </c:pt>
                <c:pt idx="5">
                  <c:v>40</c:v>
                </c:pt>
                <c:pt idx="6">
                  <c:v>38</c:v>
                </c:pt>
                <c:pt idx="7">
                  <c:v>36</c:v>
                </c:pt>
                <c:pt idx="8">
                  <c:v>34</c:v>
                </c:pt>
                <c:pt idx="9">
                  <c:v>32</c:v>
                </c:pt>
                <c:pt idx="10">
                  <c:v>30</c:v>
                </c:pt>
                <c:pt idx="11">
                  <c:v>28</c:v>
                </c:pt>
                <c:pt idx="12">
                  <c:v>26</c:v>
                </c:pt>
                <c:pt idx="13">
                  <c:v>24</c:v>
                </c:pt>
                <c:pt idx="14">
                  <c:v>22</c:v>
                </c:pt>
                <c:pt idx="15">
                  <c:v>20</c:v>
                </c:pt>
                <c:pt idx="16">
                  <c:v>18</c:v>
                </c:pt>
                <c:pt idx="17">
                  <c:v>16</c:v>
                </c:pt>
                <c:pt idx="18">
                  <c:v>14</c:v>
                </c:pt>
                <c:pt idx="19">
                  <c:v>12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</c:numCache>
            </c:numRef>
          </c:xVal>
          <c:yVal>
            <c:numRef>
              <c:f>工作表1!$F$3:$F$28</c:f>
              <c:numCache>
                <c:formatCode>General</c:formatCode>
                <c:ptCount val="26"/>
                <c:pt idx="0">
                  <c:v>-4.5099999999999909</c:v>
                </c:pt>
                <c:pt idx="1">
                  <c:v>-4.3799999999999955</c:v>
                </c:pt>
                <c:pt idx="2">
                  <c:v>-4.3799999999999955</c:v>
                </c:pt>
                <c:pt idx="3">
                  <c:v>-4.3799999999999955</c:v>
                </c:pt>
                <c:pt idx="4">
                  <c:v>-4.3899999999999864</c:v>
                </c:pt>
                <c:pt idx="5">
                  <c:v>-4.5299999999999727</c:v>
                </c:pt>
                <c:pt idx="6">
                  <c:v>-4.5299999999999727</c:v>
                </c:pt>
                <c:pt idx="7">
                  <c:v>-4.660000000000025</c:v>
                </c:pt>
                <c:pt idx="8">
                  <c:v>-4.7799999999999727</c:v>
                </c:pt>
                <c:pt idx="9">
                  <c:v>-4.7799999999999727</c:v>
                </c:pt>
                <c:pt idx="10">
                  <c:v>-4.9399999999999977</c:v>
                </c:pt>
                <c:pt idx="11">
                  <c:v>-5.0600000000000023</c:v>
                </c:pt>
                <c:pt idx="12">
                  <c:v>-5.0600000000000023</c:v>
                </c:pt>
                <c:pt idx="13">
                  <c:v>-5.1800000000000068</c:v>
                </c:pt>
                <c:pt idx="14">
                  <c:v>-5.3299999999999841</c:v>
                </c:pt>
                <c:pt idx="15">
                  <c:v>-5.3299999999999841</c:v>
                </c:pt>
                <c:pt idx="16">
                  <c:v>-5.339999999999975</c:v>
                </c:pt>
                <c:pt idx="17">
                  <c:v>-5.589999999999975</c:v>
                </c:pt>
                <c:pt idx="18">
                  <c:v>-5.6100000000000136</c:v>
                </c:pt>
                <c:pt idx="19">
                  <c:v>-5.7400000000000091</c:v>
                </c:pt>
                <c:pt idx="20">
                  <c:v>-5.8600000000000136</c:v>
                </c:pt>
                <c:pt idx="21">
                  <c:v>-5.9800000000000182</c:v>
                </c:pt>
                <c:pt idx="22">
                  <c:v>-6.0099999999999909</c:v>
                </c:pt>
                <c:pt idx="23">
                  <c:v>-6.2599999999999909</c:v>
                </c:pt>
                <c:pt idx="24">
                  <c:v>-6.25</c:v>
                </c:pt>
                <c:pt idx="25">
                  <c:v>-6.410000000000025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25-464B-9098-0BADCF23D0BB}"/>
            </c:ext>
          </c:extLst>
        </c:ser>
        <c:ser>
          <c:idx val="1"/>
          <c:order val="1"/>
          <c:tx>
            <c:strRef>
              <c:f>工作表1!$G$3:$G$28</c:f>
              <c:strCache>
                <c:ptCount val="26"/>
                <c:pt idx="0">
                  <c:v>-0.3</c:v>
                </c:pt>
                <c:pt idx="1">
                  <c:v>0.07</c:v>
                </c:pt>
                <c:pt idx="2">
                  <c:v>-0.06</c:v>
                </c:pt>
                <c:pt idx="3">
                  <c:v>0.75</c:v>
                </c:pt>
                <c:pt idx="4">
                  <c:v>0.78</c:v>
                </c:pt>
                <c:pt idx="5">
                  <c:v>0.9</c:v>
                </c:pt>
                <c:pt idx="6">
                  <c:v>0.9</c:v>
                </c:pt>
                <c:pt idx="7">
                  <c:v>1.18</c:v>
                </c:pt>
                <c:pt idx="8">
                  <c:v>1.18</c:v>
                </c:pt>
                <c:pt idx="9">
                  <c:v>1.43</c:v>
                </c:pt>
                <c:pt idx="10">
                  <c:v>1.45</c:v>
                </c:pt>
                <c:pt idx="11">
                  <c:v>1.57</c:v>
                </c:pt>
                <c:pt idx="12">
                  <c:v>1.57</c:v>
                </c:pt>
                <c:pt idx="13">
                  <c:v>1.7</c:v>
                </c:pt>
                <c:pt idx="14">
                  <c:v>1.83</c:v>
                </c:pt>
                <c:pt idx="15">
                  <c:v>1.85</c:v>
                </c:pt>
                <c:pt idx="16">
                  <c:v>2.1</c:v>
                </c:pt>
                <c:pt idx="17">
                  <c:v>2.1</c:v>
                </c:pt>
                <c:pt idx="18">
                  <c:v>2.25</c:v>
                </c:pt>
                <c:pt idx="19">
                  <c:v>2.37</c:v>
                </c:pt>
                <c:pt idx="20">
                  <c:v>2.37</c:v>
                </c:pt>
                <c:pt idx="21">
                  <c:v>2.53</c:v>
                </c:pt>
                <c:pt idx="22">
                  <c:v>2.66</c:v>
                </c:pt>
                <c:pt idx="23">
                  <c:v>2.78</c:v>
                </c:pt>
                <c:pt idx="24">
                  <c:v>2.93</c:v>
                </c:pt>
                <c:pt idx="25">
                  <c:v>3.06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891835954809077"/>
                  <c:y val="-9.664545356487972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工作表1!$B$3:$B$28</c:f>
              <c:numCache>
                <c:formatCode>General</c:formatCode>
                <c:ptCount val="26"/>
                <c:pt idx="0">
                  <c:v>50</c:v>
                </c:pt>
                <c:pt idx="1">
                  <c:v>48</c:v>
                </c:pt>
                <c:pt idx="2">
                  <c:v>46</c:v>
                </c:pt>
                <c:pt idx="3">
                  <c:v>44</c:v>
                </c:pt>
                <c:pt idx="4">
                  <c:v>42</c:v>
                </c:pt>
                <c:pt idx="5">
                  <c:v>40</c:v>
                </c:pt>
                <c:pt idx="6">
                  <c:v>38</c:v>
                </c:pt>
                <c:pt idx="7">
                  <c:v>36</c:v>
                </c:pt>
                <c:pt idx="8">
                  <c:v>34</c:v>
                </c:pt>
                <c:pt idx="9">
                  <c:v>32</c:v>
                </c:pt>
                <c:pt idx="10">
                  <c:v>30</c:v>
                </c:pt>
                <c:pt idx="11">
                  <c:v>28</c:v>
                </c:pt>
                <c:pt idx="12">
                  <c:v>26</c:v>
                </c:pt>
                <c:pt idx="13">
                  <c:v>24</c:v>
                </c:pt>
                <c:pt idx="14">
                  <c:v>22</c:v>
                </c:pt>
                <c:pt idx="15">
                  <c:v>20</c:v>
                </c:pt>
                <c:pt idx="16">
                  <c:v>18</c:v>
                </c:pt>
                <c:pt idx="17">
                  <c:v>16</c:v>
                </c:pt>
                <c:pt idx="18">
                  <c:v>14</c:v>
                </c:pt>
                <c:pt idx="19">
                  <c:v>12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</c:numCache>
            </c:numRef>
          </c:xVal>
          <c:yVal>
            <c:numRef>
              <c:f>工作表1!$G$3:$G$28</c:f>
              <c:numCache>
                <c:formatCode>General</c:formatCode>
                <c:ptCount val="26"/>
                <c:pt idx="0">
                  <c:v>-0.29999999999999716</c:v>
                </c:pt>
                <c:pt idx="1">
                  <c:v>6.9999999999993179E-2</c:v>
                </c:pt>
                <c:pt idx="2">
                  <c:v>-6.0000000000002274E-2</c:v>
                </c:pt>
                <c:pt idx="3">
                  <c:v>0.75</c:v>
                </c:pt>
                <c:pt idx="4">
                  <c:v>0.78000000000000114</c:v>
                </c:pt>
                <c:pt idx="5">
                  <c:v>0.90000000000000568</c:v>
                </c:pt>
                <c:pt idx="6">
                  <c:v>0.90000000000000568</c:v>
                </c:pt>
                <c:pt idx="7">
                  <c:v>1.1800000000000068</c:v>
                </c:pt>
                <c:pt idx="8">
                  <c:v>1.1800000000000068</c:v>
                </c:pt>
                <c:pt idx="9">
                  <c:v>1.4300000000000068</c:v>
                </c:pt>
                <c:pt idx="10">
                  <c:v>1.4500000000000028</c:v>
                </c:pt>
                <c:pt idx="11">
                  <c:v>1.5699999999999932</c:v>
                </c:pt>
                <c:pt idx="12">
                  <c:v>1.5699999999999932</c:v>
                </c:pt>
                <c:pt idx="13">
                  <c:v>1.7000000000000028</c:v>
                </c:pt>
                <c:pt idx="14">
                  <c:v>1.8299999999999983</c:v>
                </c:pt>
                <c:pt idx="15">
                  <c:v>1.8499999999999943</c:v>
                </c:pt>
                <c:pt idx="16">
                  <c:v>2.0999999999999943</c:v>
                </c:pt>
                <c:pt idx="17">
                  <c:v>2.0999999999999943</c:v>
                </c:pt>
                <c:pt idx="18">
                  <c:v>2.25</c:v>
                </c:pt>
                <c:pt idx="19">
                  <c:v>2.3700000000000045</c:v>
                </c:pt>
                <c:pt idx="20">
                  <c:v>2.3700000000000045</c:v>
                </c:pt>
                <c:pt idx="21">
                  <c:v>2.5300000000000011</c:v>
                </c:pt>
                <c:pt idx="22">
                  <c:v>2.6599999999999966</c:v>
                </c:pt>
                <c:pt idx="23">
                  <c:v>2.7800000000000011</c:v>
                </c:pt>
                <c:pt idx="24">
                  <c:v>2.9300000000000068</c:v>
                </c:pt>
                <c:pt idx="25">
                  <c:v>3.0600000000000023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25-464B-9098-0BADCF23D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505072"/>
        <c:axId val="1059298784"/>
      </c:scatterChart>
      <c:valAx>
        <c:axId val="108150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59298784"/>
        <c:crosses val="autoZero"/>
        <c:crossBetween val="midCat"/>
      </c:valAx>
      <c:valAx>
        <c:axId val="10592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150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9</xdr:row>
      <xdr:rowOff>138112</xdr:rowOff>
    </xdr:from>
    <xdr:to>
      <xdr:col>16</xdr:col>
      <xdr:colOff>190500</xdr:colOff>
      <xdr:row>22</xdr:row>
      <xdr:rowOff>157162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09EA071-3BB5-4559-8117-9ECAEA9C2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076A-B004-4421-B7B3-156039E4D070}">
  <dimension ref="A1:G28"/>
  <sheetViews>
    <sheetView tabSelected="1" zoomScale="130" zoomScaleNormal="130" workbookViewId="0">
      <selection activeCell="F3" sqref="F3"/>
    </sheetView>
  </sheetViews>
  <sheetFormatPr defaultRowHeight="16.5" x14ac:dyDescent="0.25"/>
  <sheetData>
    <row r="1" spans="1:7" x14ac:dyDescent="0.25">
      <c r="C1">
        <v>424.5</v>
      </c>
      <c r="D1">
        <v>113</v>
      </c>
    </row>
    <row r="3" spans="1:7" x14ac:dyDescent="0.25">
      <c r="A3">
        <v>220</v>
      </c>
      <c r="B3">
        <f>A3-170</f>
        <v>50</v>
      </c>
      <c r="C3">
        <v>419.99</v>
      </c>
      <c r="D3">
        <v>112.7</v>
      </c>
      <c r="F3">
        <f>C3-C$1</f>
        <v>-4.5099999999999909</v>
      </c>
      <c r="G3">
        <f>D3-D$1</f>
        <v>-0.29999999999999716</v>
      </c>
    </row>
    <row r="4" spans="1:7" x14ac:dyDescent="0.25">
      <c r="A4">
        <v>218</v>
      </c>
      <c r="B4">
        <f t="shared" ref="B4:B28" si="0">A4-170</f>
        <v>48</v>
      </c>
      <c r="C4">
        <v>420.12</v>
      </c>
      <c r="D4">
        <v>113.07</v>
      </c>
      <c r="F4">
        <f t="shared" ref="F4:F28" si="1">C4-C$1</f>
        <v>-4.3799999999999955</v>
      </c>
      <c r="G4">
        <f t="shared" ref="G4:G28" si="2">D4-D$1</f>
        <v>6.9999999999993179E-2</v>
      </c>
    </row>
    <row r="5" spans="1:7" x14ac:dyDescent="0.25">
      <c r="A5">
        <v>216</v>
      </c>
      <c r="B5">
        <f t="shared" si="0"/>
        <v>46</v>
      </c>
      <c r="C5">
        <v>420.12</v>
      </c>
      <c r="D5">
        <v>112.94</v>
      </c>
      <c r="F5">
        <f t="shared" si="1"/>
        <v>-4.3799999999999955</v>
      </c>
      <c r="G5">
        <f t="shared" si="2"/>
        <v>-6.0000000000002274E-2</v>
      </c>
    </row>
    <row r="6" spans="1:7" x14ac:dyDescent="0.25">
      <c r="A6">
        <v>214</v>
      </c>
      <c r="B6">
        <f t="shared" si="0"/>
        <v>44</v>
      </c>
      <c r="C6">
        <v>420.12</v>
      </c>
      <c r="D6">
        <v>113.75</v>
      </c>
      <c r="F6">
        <f t="shared" si="1"/>
        <v>-4.3799999999999955</v>
      </c>
      <c r="G6">
        <f t="shared" si="2"/>
        <v>0.75</v>
      </c>
    </row>
    <row r="7" spans="1:7" x14ac:dyDescent="0.25">
      <c r="A7">
        <v>212</v>
      </c>
      <c r="B7">
        <f t="shared" si="0"/>
        <v>42</v>
      </c>
      <c r="C7">
        <v>420.11</v>
      </c>
      <c r="D7">
        <v>113.78</v>
      </c>
      <c r="F7">
        <f t="shared" si="1"/>
        <v>-4.3899999999999864</v>
      </c>
      <c r="G7">
        <f t="shared" si="2"/>
        <v>0.78000000000000114</v>
      </c>
    </row>
    <row r="8" spans="1:7" x14ac:dyDescent="0.25">
      <c r="A8">
        <v>210</v>
      </c>
      <c r="B8">
        <f t="shared" si="0"/>
        <v>40</v>
      </c>
      <c r="C8">
        <v>419.97</v>
      </c>
      <c r="D8">
        <v>113.9</v>
      </c>
      <c r="F8">
        <f t="shared" si="1"/>
        <v>-4.5299999999999727</v>
      </c>
      <c r="G8">
        <f t="shared" si="2"/>
        <v>0.90000000000000568</v>
      </c>
    </row>
    <row r="9" spans="1:7" x14ac:dyDescent="0.25">
      <c r="A9">
        <v>208</v>
      </c>
      <c r="B9">
        <f t="shared" si="0"/>
        <v>38</v>
      </c>
      <c r="C9">
        <v>419.97</v>
      </c>
      <c r="D9">
        <v>113.9</v>
      </c>
      <c r="F9">
        <f t="shared" si="1"/>
        <v>-4.5299999999999727</v>
      </c>
      <c r="G9">
        <f t="shared" si="2"/>
        <v>0.90000000000000568</v>
      </c>
    </row>
    <row r="10" spans="1:7" x14ac:dyDescent="0.25">
      <c r="A10">
        <v>206</v>
      </c>
      <c r="B10">
        <f t="shared" si="0"/>
        <v>36</v>
      </c>
      <c r="C10">
        <v>419.84</v>
      </c>
      <c r="D10">
        <v>114.18</v>
      </c>
      <c r="F10">
        <f t="shared" si="1"/>
        <v>-4.660000000000025</v>
      </c>
      <c r="G10">
        <f t="shared" si="2"/>
        <v>1.1800000000000068</v>
      </c>
    </row>
    <row r="11" spans="1:7" x14ac:dyDescent="0.25">
      <c r="A11">
        <v>204</v>
      </c>
      <c r="B11">
        <f t="shared" si="0"/>
        <v>34</v>
      </c>
      <c r="C11">
        <v>419.72</v>
      </c>
      <c r="D11">
        <v>114.18</v>
      </c>
      <c r="F11">
        <f t="shared" si="1"/>
        <v>-4.7799999999999727</v>
      </c>
      <c r="G11">
        <f t="shared" si="2"/>
        <v>1.1800000000000068</v>
      </c>
    </row>
    <row r="12" spans="1:7" x14ac:dyDescent="0.25">
      <c r="A12">
        <v>202</v>
      </c>
      <c r="B12">
        <f t="shared" si="0"/>
        <v>32</v>
      </c>
      <c r="C12">
        <v>419.72</v>
      </c>
      <c r="D12">
        <v>114.43</v>
      </c>
      <c r="F12">
        <f t="shared" si="1"/>
        <v>-4.7799999999999727</v>
      </c>
      <c r="G12">
        <f t="shared" si="2"/>
        <v>1.4300000000000068</v>
      </c>
    </row>
    <row r="13" spans="1:7" x14ac:dyDescent="0.25">
      <c r="A13">
        <v>200</v>
      </c>
      <c r="B13">
        <f t="shared" si="0"/>
        <v>30</v>
      </c>
      <c r="C13">
        <v>419.56</v>
      </c>
      <c r="D13">
        <v>114.45</v>
      </c>
      <c r="F13">
        <f t="shared" si="1"/>
        <v>-4.9399999999999977</v>
      </c>
      <c r="G13">
        <f t="shared" si="2"/>
        <v>1.4500000000000028</v>
      </c>
    </row>
    <row r="14" spans="1:7" x14ac:dyDescent="0.25">
      <c r="A14">
        <v>198</v>
      </c>
      <c r="B14">
        <f t="shared" si="0"/>
        <v>28</v>
      </c>
      <c r="C14">
        <v>419.44</v>
      </c>
      <c r="D14">
        <v>114.57</v>
      </c>
      <c r="F14">
        <f t="shared" si="1"/>
        <v>-5.0600000000000023</v>
      </c>
      <c r="G14">
        <f t="shared" si="2"/>
        <v>1.5699999999999932</v>
      </c>
    </row>
    <row r="15" spans="1:7" x14ac:dyDescent="0.25">
      <c r="A15">
        <v>196</v>
      </c>
      <c r="B15">
        <f t="shared" si="0"/>
        <v>26</v>
      </c>
      <c r="C15">
        <v>419.44</v>
      </c>
      <c r="D15">
        <v>114.57</v>
      </c>
      <c r="F15">
        <f t="shared" si="1"/>
        <v>-5.0600000000000023</v>
      </c>
      <c r="G15">
        <f t="shared" si="2"/>
        <v>1.5699999999999932</v>
      </c>
    </row>
    <row r="16" spans="1:7" x14ac:dyDescent="0.25">
      <c r="A16">
        <v>194</v>
      </c>
      <c r="B16">
        <f t="shared" si="0"/>
        <v>24</v>
      </c>
      <c r="C16">
        <v>419.32</v>
      </c>
      <c r="D16">
        <v>114.7</v>
      </c>
      <c r="F16">
        <f t="shared" si="1"/>
        <v>-5.1800000000000068</v>
      </c>
      <c r="G16">
        <f t="shared" si="2"/>
        <v>1.7000000000000028</v>
      </c>
    </row>
    <row r="17" spans="1:7" x14ac:dyDescent="0.25">
      <c r="A17">
        <v>192</v>
      </c>
      <c r="B17">
        <f t="shared" si="0"/>
        <v>22</v>
      </c>
      <c r="C17">
        <v>419.17</v>
      </c>
      <c r="D17">
        <v>114.83</v>
      </c>
      <c r="F17">
        <f t="shared" si="1"/>
        <v>-5.3299999999999841</v>
      </c>
      <c r="G17">
        <f t="shared" si="2"/>
        <v>1.8299999999999983</v>
      </c>
    </row>
    <row r="18" spans="1:7" x14ac:dyDescent="0.25">
      <c r="A18">
        <v>190</v>
      </c>
      <c r="B18">
        <f t="shared" si="0"/>
        <v>20</v>
      </c>
      <c r="C18">
        <v>419.17</v>
      </c>
      <c r="D18">
        <v>114.85</v>
      </c>
      <c r="F18">
        <f t="shared" si="1"/>
        <v>-5.3299999999999841</v>
      </c>
      <c r="G18">
        <f t="shared" si="2"/>
        <v>1.8499999999999943</v>
      </c>
    </row>
    <row r="19" spans="1:7" x14ac:dyDescent="0.25">
      <c r="A19">
        <v>188</v>
      </c>
      <c r="B19">
        <f t="shared" si="0"/>
        <v>18</v>
      </c>
      <c r="C19">
        <v>419.16</v>
      </c>
      <c r="D19">
        <v>115.1</v>
      </c>
      <c r="F19">
        <f t="shared" si="1"/>
        <v>-5.339999999999975</v>
      </c>
      <c r="G19">
        <f t="shared" si="2"/>
        <v>2.0999999999999943</v>
      </c>
    </row>
    <row r="20" spans="1:7" x14ac:dyDescent="0.25">
      <c r="A20">
        <v>186</v>
      </c>
      <c r="B20">
        <f t="shared" si="0"/>
        <v>16</v>
      </c>
      <c r="C20">
        <v>418.91</v>
      </c>
      <c r="D20">
        <v>115.1</v>
      </c>
      <c r="F20">
        <f t="shared" si="1"/>
        <v>-5.589999999999975</v>
      </c>
      <c r="G20">
        <f t="shared" si="2"/>
        <v>2.0999999999999943</v>
      </c>
    </row>
    <row r="21" spans="1:7" x14ac:dyDescent="0.25">
      <c r="A21">
        <v>184</v>
      </c>
      <c r="B21">
        <f t="shared" si="0"/>
        <v>14</v>
      </c>
      <c r="C21">
        <v>418.89</v>
      </c>
      <c r="D21">
        <v>115.25</v>
      </c>
      <c r="F21">
        <f t="shared" si="1"/>
        <v>-5.6100000000000136</v>
      </c>
      <c r="G21">
        <f t="shared" si="2"/>
        <v>2.25</v>
      </c>
    </row>
    <row r="22" spans="1:7" x14ac:dyDescent="0.25">
      <c r="A22">
        <v>182</v>
      </c>
      <c r="B22">
        <f t="shared" si="0"/>
        <v>12</v>
      </c>
      <c r="C22">
        <v>418.76</v>
      </c>
      <c r="D22">
        <v>115.37</v>
      </c>
      <c r="F22">
        <f t="shared" si="1"/>
        <v>-5.7400000000000091</v>
      </c>
      <c r="G22">
        <f t="shared" si="2"/>
        <v>2.3700000000000045</v>
      </c>
    </row>
    <row r="23" spans="1:7" x14ac:dyDescent="0.25">
      <c r="A23">
        <v>180</v>
      </c>
      <c r="B23">
        <f t="shared" si="0"/>
        <v>10</v>
      </c>
      <c r="C23">
        <v>418.64</v>
      </c>
      <c r="D23">
        <v>115.37</v>
      </c>
      <c r="F23">
        <f t="shared" si="1"/>
        <v>-5.8600000000000136</v>
      </c>
      <c r="G23">
        <f t="shared" si="2"/>
        <v>2.3700000000000045</v>
      </c>
    </row>
    <row r="24" spans="1:7" x14ac:dyDescent="0.25">
      <c r="A24">
        <v>178</v>
      </c>
      <c r="B24">
        <f t="shared" si="0"/>
        <v>8</v>
      </c>
      <c r="C24">
        <v>418.52</v>
      </c>
      <c r="D24">
        <v>115.53</v>
      </c>
      <c r="F24">
        <f t="shared" si="1"/>
        <v>-5.9800000000000182</v>
      </c>
      <c r="G24">
        <f t="shared" si="2"/>
        <v>2.5300000000000011</v>
      </c>
    </row>
    <row r="25" spans="1:7" x14ac:dyDescent="0.25">
      <c r="A25">
        <v>176</v>
      </c>
      <c r="B25">
        <f t="shared" si="0"/>
        <v>6</v>
      </c>
      <c r="C25">
        <v>418.49</v>
      </c>
      <c r="D25">
        <v>115.66</v>
      </c>
      <c r="F25">
        <f t="shared" si="1"/>
        <v>-6.0099999999999909</v>
      </c>
      <c r="G25">
        <f t="shared" si="2"/>
        <v>2.6599999999999966</v>
      </c>
    </row>
    <row r="26" spans="1:7" x14ac:dyDescent="0.25">
      <c r="A26">
        <v>174</v>
      </c>
      <c r="B26">
        <f t="shared" si="0"/>
        <v>4</v>
      </c>
      <c r="C26">
        <v>418.24</v>
      </c>
      <c r="D26">
        <v>115.78</v>
      </c>
      <c r="F26">
        <f t="shared" si="1"/>
        <v>-6.2599999999999909</v>
      </c>
      <c r="G26">
        <f t="shared" si="2"/>
        <v>2.7800000000000011</v>
      </c>
    </row>
    <row r="27" spans="1:7" x14ac:dyDescent="0.25">
      <c r="A27">
        <v>172</v>
      </c>
      <c r="B27">
        <f t="shared" si="0"/>
        <v>2</v>
      </c>
      <c r="C27">
        <v>418.25</v>
      </c>
      <c r="D27">
        <v>115.93</v>
      </c>
      <c r="F27">
        <f t="shared" si="1"/>
        <v>-6.25</v>
      </c>
      <c r="G27">
        <f t="shared" si="2"/>
        <v>2.9300000000000068</v>
      </c>
    </row>
    <row r="28" spans="1:7" x14ac:dyDescent="0.25">
      <c r="A28">
        <v>170</v>
      </c>
      <c r="B28">
        <f t="shared" si="0"/>
        <v>0</v>
      </c>
      <c r="C28">
        <v>418.09</v>
      </c>
      <c r="D28">
        <v>116.06</v>
      </c>
      <c r="F28">
        <f t="shared" si="1"/>
        <v>-6.410000000000025</v>
      </c>
      <c r="G28">
        <f t="shared" si="2"/>
        <v>3.0600000000000023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2022-07-15T09:40:20Z</dcterms:created>
  <dcterms:modified xsi:type="dcterms:W3CDTF">2022-07-15T09:59:02Z</dcterms:modified>
</cp:coreProperties>
</file>