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碩論\MasterCode\ControlUI\"/>
    </mc:Choice>
  </mc:AlternateContent>
  <xr:revisionPtr revIDLastSave="0" documentId="13_ncr:1_{FA9FF754-03F0-4CDF-9765-1DCEC43F7790}" xr6:coauthVersionLast="36" xr6:coauthVersionMax="36" xr10:uidLastSave="{00000000-0000-0000-0000-000000000000}"/>
  <bookViews>
    <workbookView xWindow="0" yWindow="0" windowWidth="28800" windowHeight="11445" xr2:uid="{94671A92-55B9-4868-9B04-055490FD068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2" i="1"/>
  <c r="F2" i="1"/>
  <c r="B7" i="1"/>
  <c r="B8" i="1"/>
  <c r="B9" i="1"/>
  <c r="B10" i="1"/>
  <c r="B26" i="1"/>
  <c r="B27" i="1"/>
  <c r="A3" i="1"/>
  <c r="B3" i="1" s="1"/>
  <c r="A4" i="1"/>
  <c r="B4" i="1" s="1"/>
  <c r="A5" i="1"/>
  <c r="B5" i="1" s="1"/>
  <c r="A6" i="1"/>
  <c r="B6" i="1" s="1"/>
  <c r="A7" i="1"/>
  <c r="A8" i="1"/>
  <c r="A9" i="1"/>
  <c r="A10" i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A27" i="1"/>
  <c r="A2" i="1"/>
  <c r="B2" i="1" l="1"/>
</calcChain>
</file>

<file path=xl/sharedStrings.xml><?xml version="1.0" encoding="utf-8"?>
<sst xmlns="http://schemas.openxmlformats.org/spreadsheetml/2006/main" count="3" uniqueCount="3">
  <si>
    <t>(沒有兩側螺絲)</t>
    <phoneticPr fontId="1" type="noConversion"/>
  </si>
  <si>
    <t>固定座(有兩側螺絲基本，無插件)</t>
    <phoneticPr fontId="1" type="noConversion"/>
  </si>
  <si>
    <t>固定座(有兩側螺絲，有聯軸器)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</si>
</sst>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616763803486059E-3"/>
                  <c:y val="0.10044608651468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工作表1!$B$2:$B$27</c:f>
              <c:numCache>
                <c:formatCode>General</c:formatCode>
                <c:ptCount val="26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xVal>
          <c:yVal>
            <c:numRef>
              <c:f>工作表1!$F$2:$F$27</c:f>
              <c:numCache>
                <c:formatCode>General</c:formatCode>
                <c:ptCount val="26"/>
                <c:pt idx="0">
                  <c:v>7.0199999999999818</c:v>
                </c:pt>
                <c:pt idx="1">
                  <c:v>7.0099999999999909</c:v>
                </c:pt>
                <c:pt idx="2">
                  <c:v>6.75</c:v>
                </c:pt>
                <c:pt idx="3">
                  <c:v>6.7400000000000091</c:v>
                </c:pt>
                <c:pt idx="4">
                  <c:v>6.4900000000000091</c:v>
                </c:pt>
                <c:pt idx="5">
                  <c:v>6.4900000000000091</c:v>
                </c:pt>
                <c:pt idx="6">
                  <c:v>6.2400000000000091</c:v>
                </c:pt>
                <c:pt idx="7">
                  <c:v>6</c:v>
                </c:pt>
                <c:pt idx="8">
                  <c:v>5.9800000000000182</c:v>
                </c:pt>
                <c:pt idx="9">
                  <c:v>5.7400000000000091</c:v>
                </c:pt>
                <c:pt idx="10">
                  <c:v>5.75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5.2400000000000091</c:v>
                </c:pt>
                <c:pt idx="15">
                  <c:v>5.2599999999999909</c:v>
                </c:pt>
                <c:pt idx="16">
                  <c:v>5.2400000000000091</c:v>
                </c:pt>
                <c:pt idx="17">
                  <c:v>5</c:v>
                </c:pt>
                <c:pt idx="18">
                  <c:v>4.7300000000000182</c:v>
                </c:pt>
                <c:pt idx="19">
                  <c:v>4.75</c:v>
                </c:pt>
                <c:pt idx="20">
                  <c:v>4.5</c:v>
                </c:pt>
                <c:pt idx="21">
                  <c:v>4.5</c:v>
                </c:pt>
                <c:pt idx="22">
                  <c:v>4.4900000000000091</c:v>
                </c:pt>
                <c:pt idx="23">
                  <c:v>4.25</c:v>
                </c:pt>
                <c:pt idx="24">
                  <c:v>4.25</c:v>
                </c:pt>
                <c:pt idx="25">
                  <c:v>3.9900000000000091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6-4D8E-82BB-0AADDB6E55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86187498726389"/>
                  <c:y val="2.8408603956764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工作表1!$B$2:$B$27</c:f>
              <c:numCache>
                <c:formatCode>General</c:formatCode>
                <c:ptCount val="26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xVal>
          <c:yVal>
            <c:numRef>
              <c:f>工作表1!$G$2:$G$27</c:f>
              <c:numCache>
                <c:formatCode>General</c:formatCode>
                <c:ptCount val="26"/>
                <c:pt idx="0">
                  <c:v>-5</c:v>
                </c:pt>
                <c:pt idx="1">
                  <c:v>-5</c:v>
                </c:pt>
                <c:pt idx="2">
                  <c:v>-4.7599999999999909</c:v>
                </c:pt>
                <c:pt idx="3">
                  <c:v>-4.7599999999999909</c:v>
                </c:pt>
                <c:pt idx="4">
                  <c:v>-4.7400000000000091</c:v>
                </c:pt>
                <c:pt idx="5">
                  <c:v>-4.5</c:v>
                </c:pt>
                <c:pt idx="6">
                  <c:v>-4.25</c:v>
                </c:pt>
                <c:pt idx="7">
                  <c:v>-4.2300000000000182</c:v>
                </c:pt>
                <c:pt idx="8">
                  <c:v>-4.2300000000000182</c:v>
                </c:pt>
                <c:pt idx="9">
                  <c:v>-3.9900000000000091</c:v>
                </c:pt>
                <c:pt idx="10">
                  <c:v>-3.75</c:v>
                </c:pt>
                <c:pt idx="11">
                  <c:v>-3.75</c:v>
                </c:pt>
                <c:pt idx="12">
                  <c:v>-3.7599999999999909</c:v>
                </c:pt>
                <c:pt idx="13">
                  <c:v>-3.5099999999999909</c:v>
                </c:pt>
                <c:pt idx="14">
                  <c:v>-3.4900000000000091</c:v>
                </c:pt>
                <c:pt idx="15">
                  <c:v>-3.2400000000000091</c:v>
                </c:pt>
                <c:pt idx="16">
                  <c:v>-3.2400000000000091</c:v>
                </c:pt>
                <c:pt idx="17">
                  <c:v>-2.9900000000000091</c:v>
                </c:pt>
                <c:pt idx="18">
                  <c:v>-2.9800000000000182</c:v>
                </c:pt>
                <c:pt idx="19">
                  <c:v>-2.75</c:v>
                </c:pt>
                <c:pt idx="20">
                  <c:v>-2.7599999999999909</c:v>
                </c:pt>
                <c:pt idx="21">
                  <c:v>-2.5</c:v>
                </c:pt>
                <c:pt idx="22">
                  <c:v>-2.5</c:v>
                </c:pt>
                <c:pt idx="23">
                  <c:v>-2.2599999999999909</c:v>
                </c:pt>
                <c:pt idx="24">
                  <c:v>-2.2400000000000091</c:v>
                </c:pt>
                <c:pt idx="2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6-4D8E-82BB-0AADDB6E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95776"/>
        <c:axId val="1664164224"/>
      </c:scatterChart>
      <c:valAx>
        <c:axId val="14540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4164224"/>
        <c:crosses val="autoZero"/>
        <c:crossBetween val="midCat"/>
      </c:valAx>
      <c:valAx>
        <c:axId val="1664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40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154636920384955E-2"/>
                  <c:y val="-9.52938174394867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工作表1!$B$31:$B$56</c:f>
              <c:numCache>
                <c:formatCode>General</c:formatCode>
                <c:ptCount val="26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xVal>
          <c:yVal>
            <c:numRef>
              <c:f>工作表1!$F$31:$F$56</c:f>
              <c:numCache>
                <c:formatCode>General</c:formatCode>
                <c:ptCount val="26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0.49000000000000909</c:v>
                </c:pt>
                <c:pt idx="4">
                  <c:v>0.25</c:v>
                </c:pt>
                <c:pt idx="5">
                  <c:v>0</c:v>
                </c:pt>
                <c:pt idx="6">
                  <c:v>9.9999999999909051E-3</c:v>
                </c:pt>
                <c:pt idx="7">
                  <c:v>-9.9999999999909051E-3</c:v>
                </c:pt>
                <c:pt idx="8">
                  <c:v>-9.9999999999909051E-3</c:v>
                </c:pt>
                <c:pt idx="9">
                  <c:v>-0.25</c:v>
                </c:pt>
                <c:pt idx="10">
                  <c:v>-0.25</c:v>
                </c:pt>
                <c:pt idx="11">
                  <c:v>-0.49000000000000909</c:v>
                </c:pt>
                <c:pt idx="12">
                  <c:v>-0.5</c:v>
                </c:pt>
                <c:pt idx="13">
                  <c:v>-0.75</c:v>
                </c:pt>
                <c:pt idx="14">
                  <c:v>-0.75</c:v>
                </c:pt>
                <c:pt idx="15">
                  <c:v>-0.75999999999999091</c:v>
                </c:pt>
                <c:pt idx="16">
                  <c:v>-0.75999999999999091</c:v>
                </c:pt>
                <c:pt idx="17">
                  <c:v>-1.0199999999999818</c:v>
                </c:pt>
                <c:pt idx="18">
                  <c:v>-1.0099999999999909</c:v>
                </c:pt>
                <c:pt idx="19">
                  <c:v>-1</c:v>
                </c:pt>
                <c:pt idx="20">
                  <c:v>-1.25</c:v>
                </c:pt>
                <c:pt idx="21">
                  <c:v>-1.4900000000000091</c:v>
                </c:pt>
                <c:pt idx="22">
                  <c:v>-1.4900000000000091</c:v>
                </c:pt>
                <c:pt idx="23">
                  <c:v>-1.75</c:v>
                </c:pt>
                <c:pt idx="24">
                  <c:v>-1.7400000000000091</c:v>
                </c:pt>
                <c:pt idx="25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C-4F9E-AFA6-EBD25F128B88}"/>
            </c:ext>
          </c:extLst>
        </c:ser>
        <c:ser>
          <c:idx val="1"/>
          <c:order val="1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154636920384954E-2"/>
                  <c:y val="6.02107028288130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工作表1!$B$31:$B$56</c:f>
              <c:numCache>
                <c:formatCode>General</c:formatCode>
                <c:ptCount val="26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xVal>
          <c:yVal>
            <c:numRef>
              <c:f>工作表1!$G$31:$G$56</c:f>
              <c:numCache>
                <c:formatCode>General</c:formatCode>
                <c:ptCount val="26"/>
                <c:pt idx="0">
                  <c:v>-1.75</c:v>
                </c:pt>
                <c:pt idx="1">
                  <c:v>-1.75</c:v>
                </c:pt>
                <c:pt idx="2">
                  <c:v>-1.7400000000000091</c:v>
                </c:pt>
                <c:pt idx="3">
                  <c:v>-1.4900000000000091</c:v>
                </c:pt>
                <c:pt idx="4">
                  <c:v>-1.5</c:v>
                </c:pt>
                <c:pt idx="5">
                  <c:v>-1.7400000000000091</c:v>
                </c:pt>
                <c:pt idx="6">
                  <c:v>-1.4900000000000091</c:v>
                </c:pt>
                <c:pt idx="7">
                  <c:v>-1.4900000000000091</c:v>
                </c:pt>
                <c:pt idx="8">
                  <c:v>-1.2400000000000091</c:v>
                </c:pt>
                <c:pt idx="9">
                  <c:v>-1.2400000000000091</c:v>
                </c:pt>
                <c:pt idx="10">
                  <c:v>-0.99000000000000909</c:v>
                </c:pt>
                <c:pt idx="11">
                  <c:v>-0.99000000000000909</c:v>
                </c:pt>
                <c:pt idx="12">
                  <c:v>-0.75</c:v>
                </c:pt>
                <c:pt idx="13">
                  <c:v>-0.25</c:v>
                </c:pt>
                <c:pt idx="14">
                  <c:v>-0.5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0.50999999999999091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1.2400000000000091</c:v>
                </c:pt>
                <c:pt idx="25">
                  <c:v>1.2599999999999909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C-4F9E-AFA6-EBD25F12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56015"/>
        <c:axId val="159459599"/>
      </c:scatterChart>
      <c:valAx>
        <c:axId val="195715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459599"/>
        <c:crosses val="autoZero"/>
        <c:crossBetween val="midCat"/>
      </c:valAx>
      <c:valAx>
        <c:axId val="1594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715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</xdr:colOff>
      <xdr:row>1</xdr:row>
      <xdr:rowOff>1</xdr:rowOff>
    </xdr:from>
    <xdr:to>
      <xdr:col>13</xdr:col>
      <xdr:colOff>214312</xdr:colOff>
      <xdr:row>11</xdr:row>
      <xdr:rowOff>208359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6B70C7-0399-4C81-BD59-155274FD8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595</xdr:rowOff>
    </xdr:from>
    <xdr:to>
      <xdr:col>14</xdr:col>
      <xdr:colOff>464344</xdr:colOff>
      <xdr:row>43</xdr:row>
      <xdr:rowOff>35123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0AF2789-2637-4E81-95AF-9FC556E72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3BDF-2AC9-40F0-857E-C08EED7B5CFC}">
  <dimension ref="A1:G56"/>
  <sheetViews>
    <sheetView tabSelected="1" topLeftCell="A31" zoomScale="160" zoomScaleNormal="160" workbookViewId="0">
      <selection activeCell="F56" sqref="F56"/>
    </sheetView>
  </sheetViews>
  <sheetFormatPr defaultRowHeight="16.5" x14ac:dyDescent="0.25"/>
  <sheetData>
    <row r="1" spans="1:7" x14ac:dyDescent="0.25">
      <c r="A1" t="s">
        <v>1</v>
      </c>
      <c r="D1">
        <v>535</v>
      </c>
      <c r="E1">
        <v>-291</v>
      </c>
      <c r="F1" t="s">
        <v>0</v>
      </c>
    </row>
    <row r="2" spans="1:7" ht="19.5" x14ac:dyDescent="0.25">
      <c r="A2">
        <f>200-2*(ROW(A1)-1)</f>
        <v>200</v>
      </c>
      <c r="B2">
        <f>A2-150</f>
        <v>50</v>
      </c>
      <c r="D2">
        <v>542.02</v>
      </c>
      <c r="E2">
        <v>-296</v>
      </c>
      <c r="F2">
        <f>D2-D$1</f>
        <v>7.0199999999999818</v>
      </c>
      <c r="G2">
        <f>E2-E$1</f>
        <v>-5</v>
      </c>
    </row>
    <row r="3" spans="1:7" x14ac:dyDescent="0.25">
      <c r="A3">
        <f t="shared" ref="A3:A29" si="0">200-2*(ROW(A2)-1)</f>
        <v>198</v>
      </c>
      <c r="B3">
        <f t="shared" ref="B3:B27" si="1">A3-150</f>
        <v>48</v>
      </c>
      <c r="D3">
        <v>542.01</v>
      </c>
      <c r="E3">
        <v>-296</v>
      </c>
      <c r="F3">
        <f t="shared" ref="F3:F27" si="2">D3-D$1</f>
        <v>7.0099999999999909</v>
      </c>
      <c r="G3">
        <f t="shared" ref="G3:G27" si="3">E3-E$1</f>
        <v>-5</v>
      </c>
    </row>
    <row r="4" spans="1:7" x14ac:dyDescent="0.25">
      <c r="A4">
        <f t="shared" si="0"/>
        <v>196</v>
      </c>
      <c r="B4">
        <f t="shared" si="1"/>
        <v>46</v>
      </c>
      <c r="D4">
        <v>541.75</v>
      </c>
      <c r="E4">
        <v>-295.76</v>
      </c>
      <c r="F4">
        <f t="shared" si="2"/>
        <v>6.75</v>
      </c>
      <c r="G4">
        <f t="shared" si="3"/>
        <v>-4.7599999999999909</v>
      </c>
    </row>
    <row r="5" spans="1:7" x14ac:dyDescent="0.25">
      <c r="A5">
        <f t="shared" si="0"/>
        <v>194</v>
      </c>
      <c r="B5">
        <f t="shared" si="1"/>
        <v>44</v>
      </c>
      <c r="D5">
        <v>541.74</v>
      </c>
      <c r="E5">
        <v>-295.76</v>
      </c>
      <c r="F5">
        <f t="shared" si="2"/>
        <v>6.7400000000000091</v>
      </c>
      <c r="G5">
        <f t="shared" si="3"/>
        <v>-4.7599999999999909</v>
      </c>
    </row>
    <row r="6" spans="1:7" x14ac:dyDescent="0.25">
      <c r="A6">
        <f t="shared" si="0"/>
        <v>192</v>
      </c>
      <c r="B6">
        <f t="shared" si="1"/>
        <v>42</v>
      </c>
      <c r="D6">
        <v>541.49</v>
      </c>
      <c r="E6">
        <v>-295.74</v>
      </c>
      <c r="F6">
        <f t="shared" si="2"/>
        <v>6.4900000000000091</v>
      </c>
      <c r="G6">
        <f t="shared" si="3"/>
        <v>-4.7400000000000091</v>
      </c>
    </row>
    <row r="7" spans="1:7" x14ac:dyDescent="0.25">
      <c r="A7">
        <f t="shared" si="0"/>
        <v>190</v>
      </c>
      <c r="B7">
        <f t="shared" si="1"/>
        <v>40</v>
      </c>
      <c r="D7">
        <v>541.49</v>
      </c>
      <c r="E7">
        <v>-295.5</v>
      </c>
      <c r="F7">
        <f t="shared" si="2"/>
        <v>6.4900000000000091</v>
      </c>
      <c r="G7">
        <f t="shared" si="3"/>
        <v>-4.5</v>
      </c>
    </row>
    <row r="8" spans="1:7" x14ac:dyDescent="0.25">
      <c r="A8">
        <f t="shared" si="0"/>
        <v>188</v>
      </c>
      <c r="B8">
        <f t="shared" si="1"/>
        <v>38</v>
      </c>
      <c r="D8">
        <v>541.24</v>
      </c>
      <c r="E8">
        <v>-295.25</v>
      </c>
      <c r="F8">
        <f t="shared" si="2"/>
        <v>6.2400000000000091</v>
      </c>
      <c r="G8">
        <f t="shared" si="3"/>
        <v>-4.25</v>
      </c>
    </row>
    <row r="9" spans="1:7" x14ac:dyDescent="0.25">
      <c r="A9">
        <f t="shared" si="0"/>
        <v>186</v>
      </c>
      <c r="B9">
        <f t="shared" si="1"/>
        <v>36</v>
      </c>
      <c r="D9">
        <v>541</v>
      </c>
      <c r="E9">
        <v>-295.23</v>
      </c>
      <c r="F9">
        <f t="shared" si="2"/>
        <v>6</v>
      </c>
      <c r="G9">
        <f t="shared" si="3"/>
        <v>-4.2300000000000182</v>
      </c>
    </row>
    <row r="10" spans="1:7" x14ac:dyDescent="0.25">
      <c r="A10">
        <f t="shared" si="0"/>
        <v>184</v>
      </c>
      <c r="B10">
        <f t="shared" si="1"/>
        <v>34</v>
      </c>
      <c r="D10">
        <v>540.98</v>
      </c>
      <c r="E10">
        <v>-295.23</v>
      </c>
      <c r="F10">
        <f t="shared" si="2"/>
        <v>5.9800000000000182</v>
      </c>
      <c r="G10">
        <f t="shared" si="3"/>
        <v>-4.2300000000000182</v>
      </c>
    </row>
    <row r="11" spans="1:7" x14ac:dyDescent="0.25">
      <c r="A11">
        <f t="shared" si="0"/>
        <v>182</v>
      </c>
      <c r="B11">
        <f t="shared" si="1"/>
        <v>32</v>
      </c>
      <c r="D11">
        <v>540.74</v>
      </c>
      <c r="E11">
        <v>-294.99</v>
      </c>
      <c r="F11">
        <f t="shared" si="2"/>
        <v>5.7400000000000091</v>
      </c>
      <c r="G11">
        <f t="shared" si="3"/>
        <v>-3.9900000000000091</v>
      </c>
    </row>
    <row r="12" spans="1:7" x14ac:dyDescent="0.25">
      <c r="A12">
        <f t="shared" si="0"/>
        <v>180</v>
      </c>
      <c r="B12">
        <f t="shared" si="1"/>
        <v>30</v>
      </c>
      <c r="D12">
        <v>540.75</v>
      </c>
      <c r="E12">
        <v>-294.75</v>
      </c>
      <c r="F12">
        <f t="shared" si="2"/>
        <v>5.75</v>
      </c>
      <c r="G12">
        <f t="shared" si="3"/>
        <v>-3.75</v>
      </c>
    </row>
    <row r="13" spans="1:7" x14ac:dyDescent="0.25">
      <c r="A13">
        <f t="shared" si="0"/>
        <v>178</v>
      </c>
      <c r="B13">
        <f t="shared" si="1"/>
        <v>28</v>
      </c>
      <c r="D13">
        <v>540.5</v>
      </c>
      <c r="E13">
        <v>-294.75</v>
      </c>
      <c r="F13">
        <f t="shared" si="2"/>
        <v>5.5</v>
      </c>
      <c r="G13">
        <f t="shared" si="3"/>
        <v>-3.75</v>
      </c>
    </row>
    <row r="14" spans="1:7" x14ac:dyDescent="0.25">
      <c r="A14">
        <f t="shared" si="0"/>
        <v>176</v>
      </c>
      <c r="B14">
        <f t="shared" si="1"/>
        <v>26</v>
      </c>
      <c r="D14">
        <v>540.5</v>
      </c>
      <c r="E14">
        <v>-294.76</v>
      </c>
      <c r="F14">
        <f t="shared" si="2"/>
        <v>5.5</v>
      </c>
      <c r="G14">
        <f t="shared" si="3"/>
        <v>-3.7599999999999909</v>
      </c>
    </row>
    <row r="15" spans="1:7" x14ac:dyDescent="0.25">
      <c r="A15">
        <f t="shared" si="0"/>
        <v>174</v>
      </c>
      <c r="B15">
        <f t="shared" si="1"/>
        <v>24</v>
      </c>
      <c r="D15">
        <v>540.5</v>
      </c>
      <c r="E15">
        <v>-294.51</v>
      </c>
      <c r="F15">
        <f t="shared" si="2"/>
        <v>5.5</v>
      </c>
      <c r="G15">
        <f t="shared" si="3"/>
        <v>-3.5099999999999909</v>
      </c>
    </row>
    <row r="16" spans="1:7" x14ac:dyDescent="0.25">
      <c r="A16">
        <f t="shared" si="0"/>
        <v>172</v>
      </c>
      <c r="B16">
        <f t="shared" si="1"/>
        <v>22</v>
      </c>
      <c r="D16">
        <v>540.24</v>
      </c>
      <c r="E16">
        <v>-294.49</v>
      </c>
      <c r="F16">
        <f t="shared" si="2"/>
        <v>5.2400000000000091</v>
      </c>
      <c r="G16">
        <f t="shared" si="3"/>
        <v>-3.4900000000000091</v>
      </c>
    </row>
    <row r="17" spans="1:7" x14ac:dyDescent="0.25">
      <c r="A17">
        <f t="shared" si="0"/>
        <v>170</v>
      </c>
      <c r="B17">
        <f t="shared" si="1"/>
        <v>20</v>
      </c>
      <c r="D17">
        <v>540.26</v>
      </c>
      <c r="E17">
        <v>-294.24</v>
      </c>
      <c r="F17">
        <f t="shared" si="2"/>
        <v>5.2599999999999909</v>
      </c>
      <c r="G17">
        <f t="shared" si="3"/>
        <v>-3.2400000000000091</v>
      </c>
    </row>
    <row r="18" spans="1:7" x14ac:dyDescent="0.25">
      <c r="A18">
        <f t="shared" si="0"/>
        <v>168</v>
      </c>
      <c r="B18">
        <f t="shared" si="1"/>
        <v>18</v>
      </c>
      <c r="D18">
        <v>540.24</v>
      </c>
      <c r="E18">
        <v>-294.24</v>
      </c>
      <c r="F18">
        <f t="shared" si="2"/>
        <v>5.2400000000000091</v>
      </c>
      <c r="G18">
        <f t="shared" si="3"/>
        <v>-3.2400000000000091</v>
      </c>
    </row>
    <row r="19" spans="1:7" x14ac:dyDescent="0.25">
      <c r="A19">
        <f t="shared" si="0"/>
        <v>166</v>
      </c>
      <c r="B19">
        <f t="shared" si="1"/>
        <v>16</v>
      </c>
      <c r="D19">
        <v>540</v>
      </c>
      <c r="E19">
        <v>-293.99</v>
      </c>
      <c r="F19">
        <f t="shared" si="2"/>
        <v>5</v>
      </c>
      <c r="G19">
        <f t="shared" si="3"/>
        <v>-2.9900000000000091</v>
      </c>
    </row>
    <row r="20" spans="1:7" x14ac:dyDescent="0.25">
      <c r="A20">
        <f t="shared" si="0"/>
        <v>164</v>
      </c>
      <c r="B20">
        <f t="shared" si="1"/>
        <v>14</v>
      </c>
      <c r="D20">
        <v>539.73</v>
      </c>
      <c r="E20">
        <v>-293.98</v>
      </c>
      <c r="F20">
        <f t="shared" si="2"/>
        <v>4.7300000000000182</v>
      </c>
      <c r="G20">
        <f t="shared" si="3"/>
        <v>-2.9800000000000182</v>
      </c>
    </row>
    <row r="21" spans="1:7" x14ac:dyDescent="0.25">
      <c r="A21">
        <f t="shared" si="0"/>
        <v>162</v>
      </c>
      <c r="B21">
        <f t="shared" si="1"/>
        <v>12</v>
      </c>
      <c r="D21">
        <v>539.75</v>
      </c>
      <c r="E21">
        <v>-293.75</v>
      </c>
      <c r="F21">
        <f t="shared" si="2"/>
        <v>4.75</v>
      </c>
      <c r="G21">
        <f t="shared" si="3"/>
        <v>-2.75</v>
      </c>
    </row>
    <row r="22" spans="1:7" x14ac:dyDescent="0.25">
      <c r="A22">
        <f t="shared" si="0"/>
        <v>160</v>
      </c>
      <c r="B22">
        <f t="shared" si="1"/>
        <v>10</v>
      </c>
      <c r="D22">
        <v>539.5</v>
      </c>
      <c r="E22">
        <v>-293.76</v>
      </c>
      <c r="F22">
        <f t="shared" si="2"/>
        <v>4.5</v>
      </c>
      <c r="G22">
        <f t="shared" si="3"/>
        <v>-2.7599999999999909</v>
      </c>
    </row>
    <row r="23" spans="1:7" x14ac:dyDescent="0.25">
      <c r="A23">
        <f t="shared" si="0"/>
        <v>158</v>
      </c>
      <c r="B23">
        <f t="shared" si="1"/>
        <v>8</v>
      </c>
      <c r="D23">
        <v>539.5</v>
      </c>
      <c r="E23">
        <v>-293.5</v>
      </c>
      <c r="F23">
        <f t="shared" si="2"/>
        <v>4.5</v>
      </c>
      <c r="G23">
        <f t="shared" si="3"/>
        <v>-2.5</v>
      </c>
    </row>
    <row r="24" spans="1:7" x14ac:dyDescent="0.25">
      <c r="A24">
        <f t="shared" si="0"/>
        <v>156</v>
      </c>
      <c r="B24">
        <f t="shared" si="1"/>
        <v>6</v>
      </c>
      <c r="D24">
        <v>539.49</v>
      </c>
      <c r="E24">
        <v>-293.5</v>
      </c>
      <c r="F24">
        <f t="shared" si="2"/>
        <v>4.4900000000000091</v>
      </c>
      <c r="G24">
        <f t="shared" si="3"/>
        <v>-2.5</v>
      </c>
    </row>
    <row r="25" spans="1:7" x14ac:dyDescent="0.25">
      <c r="A25">
        <f t="shared" si="0"/>
        <v>154</v>
      </c>
      <c r="B25">
        <f t="shared" si="1"/>
        <v>4</v>
      </c>
      <c r="D25">
        <v>539.25</v>
      </c>
      <c r="E25">
        <v>-293.26</v>
      </c>
      <c r="F25">
        <f t="shared" si="2"/>
        <v>4.25</v>
      </c>
      <c r="G25">
        <f t="shared" si="3"/>
        <v>-2.2599999999999909</v>
      </c>
    </row>
    <row r="26" spans="1:7" x14ac:dyDescent="0.25">
      <c r="A26">
        <f t="shared" si="0"/>
        <v>152</v>
      </c>
      <c r="B26">
        <f t="shared" si="1"/>
        <v>2</v>
      </c>
      <c r="D26">
        <v>539.25</v>
      </c>
      <c r="E26">
        <v>-293.24</v>
      </c>
      <c r="F26">
        <f t="shared" si="2"/>
        <v>4.25</v>
      </c>
      <c r="G26">
        <f t="shared" si="3"/>
        <v>-2.2400000000000091</v>
      </c>
    </row>
    <row r="27" spans="1:7" x14ac:dyDescent="0.25">
      <c r="A27">
        <f t="shared" si="0"/>
        <v>150</v>
      </c>
      <c r="B27">
        <f t="shared" si="1"/>
        <v>0</v>
      </c>
      <c r="D27">
        <v>538.99</v>
      </c>
      <c r="E27">
        <v>-293</v>
      </c>
      <c r="F27">
        <f t="shared" si="2"/>
        <v>3.9900000000000091</v>
      </c>
      <c r="G27">
        <f t="shared" si="3"/>
        <v>-2</v>
      </c>
    </row>
    <row r="30" spans="1:7" x14ac:dyDescent="0.25">
      <c r="A30" t="s">
        <v>2</v>
      </c>
    </row>
    <row r="31" spans="1:7" x14ac:dyDescent="0.25">
      <c r="A31">
        <v>200</v>
      </c>
      <c r="B31">
        <v>50</v>
      </c>
      <c r="D31">
        <v>536</v>
      </c>
      <c r="E31">
        <v>-292.75</v>
      </c>
      <c r="F31">
        <f t="shared" ref="F28:F56" si="4">D31-D$1</f>
        <v>1</v>
      </c>
      <c r="G31">
        <f t="shared" ref="G28:G56" si="5">E31-E$1</f>
        <v>-1.75</v>
      </c>
    </row>
    <row r="32" spans="1:7" x14ac:dyDescent="0.25">
      <c r="A32">
        <v>198</v>
      </c>
      <c r="B32">
        <v>48</v>
      </c>
      <c r="D32">
        <v>535.75</v>
      </c>
      <c r="E32">
        <v>-292.75</v>
      </c>
      <c r="F32">
        <f t="shared" si="4"/>
        <v>0.75</v>
      </c>
      <c r="G32">
        <f t="shared" si="5"/>
        <v>-1.75</v>
      </c>
    </row>
    <row r="33" spans="1:7" x14ac:dyDescent="0.25">
      <c r="A33">
        <v>196</v>
      </c>
      <c r="B33">
        <v>46</v>
      </c>
      <c r="D33">
        <v>535.75</v>
      </c>
      <c r="E33">
        <v>-292.74</v>
      </c>
      <c r="F33">
        <f t="shared" si="4"/>
        <v>0.75</v>
      </c>
      <c r="G33">
        <f t="shared" si="5"/>
        <v>-1.7400000000000091</v>
      </c>
    </row>
    <row r="34" spans="1:7" x14ac:dyDescent="0.25">
      <c r="A34">
        <v>194</v>
      </c>
      <c r="B34">
        <v>44</v>
      </c>
      <c r="D34">
        <v>535.49</v>
      </c>
      <c r="E34">
        <v>-292.49</v>
      </c>
      <c r="F34">
        <f t="shared" si="4"/>
        <v>0.49000000000000909</v>
      </c>
      <c r="G34">
        <f t="shared" si="5"/>
        <v>-1.4900000000000091</v>
      </c>
    </row>
    <row r="35" spans="1:7" x14ac:dyDescent="0.25">
      <c r="A35">
        <v>192</v>
      </c>
      <c r="B35">
        <v>42</v>
      </c>
      <c r="D35">
        <v>535.25</v>
      </c>
      <c r="E35">
        <v>-292.5</v>
      </c>
      <c r="F35">
        <f t="shared" si="4"/>
        <v>0.25</v>
      </c>
      <c r="G35">
        <f t="shared" si="5"/>
        <v>-1.5</v>
      </c>
    </row>
    <row r="36" spans="1:7" x14ac:dyDescent="0.25">
      <c r="A36">
        <v>190</v>
      </c>
      <c r="B36">
        <v>40</v>
      </c>
      <c r="D36">
        <v>535</v>
      </c>
      <c r="E36">
        <v>-292.74</v>
      </c>
      <c r="F36">
        <f t="shared" si="4"/>
        <v>0</v>
      </c>
      <c r="G36">
        <f t="shared" si="5"/>
        <v>-1.7400000000000091</v>
      </c>
    </row>
    <row r="37" spans="1:7" x14ac:dyDescent="0.25">
      <c r="A37">
        <v>188</v>
      </c>
      <c r="B37">
        <v>38</v>
      </c>
      <c r="D37">
        <v>535.01</v>
      </c>
      <c r="E37">
        <v>-292.49</v>
      </c>
      <c r="F37">
        <f t="shared" si="4"/>
        <v>9.9999999999909051E-3</v>
      </c>
      <c r="G37">
        <f t="shared" si="5"/>
        <v>-1.4900000000000091</v>
      </c>
    </row>
    <row r="38" spans="1:7" x14ac:dyDescent="0.25">
      <c r="A38">
        <v>186</v>
      </c>
      <c r="B38">
        <v>36</v>
      </c>
      <c r="D38">
        <v>534.99</v>
      </c>
      <c r="E38">
        <v>-292.49</v>
      </c>
      <c r="F38">
        <f t="shared" si="4"/>
        <v>-9.9999999999909051E-3</v>
      </c>
      <c r="G38">
        <f t="shared" si="5"/>
        <v>-1.4900000000000091</v>
      </c>
    </row>
    <row r="39" spans="1:7" x14ac:dyDescent="0.25">
      <c r="A39">
        <v>184</v>
      </c>
      <c r="B39">
        <v>34</v>
      </c>
      <c r="D39">
        <v>534.99</v>
      </c>
      <c r="E39">
        <v>-292.24</v>
      </c>
      <c r="F39">
        <f t="shared" si="4"/>
        <v>-9.9999999999909051E-3</v>
      </c>
      <c r="G39">
        <f t="shared" si="5"/>
        <v>-1.2400000000000091</v>
      </c>
    </row>
    <row r="40" spans="1:7" x14ac:dyDescent="0.25">
      <c r="A40">
        <v>182</v>
      </c>
      <c r="B40">
        <v>32</v>
      </c>
      <c r="D40">
        <v>534.75</v>
      </c>
      <c r="E40">
        <v>-292.24</v>
      </c>
      <c r="F40">
        <f t="shared" si="4"/>
        <v>-0.25</v>
      </c>
      <c r="G40">
        <f t="shared" si="5"/>
        <v>-1.2400000000000091</v>
      </c>
    </row>
    <row r="41" spans="1:7" x14ac:dyDescent="0.25">
      <c r="A41">
        <v>180</v>
      </c>
      <c r="B41">
        <v>30</v>
      </c>
      <c r="D41">
        <v>534.75</v>
      </c>
      <c r="E41">
        <v>-291.99</v>
      </c>
      <c r="F41">
        <f t="shared" si="4"/>
        <v>-0.25</v>
      </c>
      <c r="G41">
        <f t="shared" si="5"/>
        <v>-0.99000000000000909</v>
      </c>
    </row>
    <row r="42" spans="1:7" x14ac:dyDescent="0.25">
      <c r="A42">
        <v>178</v>
      </c>
      <c r="B42">
        <v>28</v>
      </c>
      <c r="D42">
        <v>534.51</v>
      </c>
      <c r="E42">
        <v>-291.99</v>
      </c>
      <c r="F42">
        <f t="shared" si="4"/>
        <v>-0.49000000000000909</v>
      </c>
      <c r="G42">
        <f t="shared" si="5"/>
        <v>-0.99000000000000909</v>
      </c>
    </row>
    <row r="43" spans="1:7" x14ac:dyDescent="0.25">
      <c r="A43">
        <v>176</v>
      </c>
      <c r="B43">
        <v>26</v>
      </c>
      <c r="D43">
        <v>534.5</v>
      </c>
      <c r="E43">
        <v>-291.75</v>
      </c>
      <c r="F43">
        <f t="shared" si="4"/>
        <v>-0.5</v>
      </c>
      <c r="G43">
        <f t="shared" si="5"/>
        <v>-0.75</v>
      </c>
    </row>
    <row r="44" spans="1:7" x14ac:dyDescent="0.25">
      <c r="A44">
        <v>174</v>
      </c>
      <c r="B44">
        <v>24</v>
      </c>
      <c r="D44">
        <v>534.25</v>
      </c>
      <c r="E44">
        <v>-291.25</v>
      </c>
      <c r="F44">
        <f t="shared" si="4"/>
        <v>-0.75</v>
      </c>
      <c r="G44">
        <f t="shared" si="5"/>
        <v>-0.25</v>
      </c>
    </row>
    <row r="45" spans="1:7" x14ac:dyDescent="0.25">
      <c r="A45">
        <v>172</v>
      </c>
      <c r="B45">
        <v>22</v>
      </c>
      <c r="D45">
        <v>534.25</v>
      </c>
      <c r="E45">
        <v>-291.5</v>
      </c>
      <c r="F45">
        <f t="shared" si="4"/>
        <v>-0.75</v>
      </c>
      <c r="G45">
        <f t="shared" si="5"/>
        <v>-0.5</v>
      </c>
    </row>
    <row r="46" spans="1:7" x14ac:dyDescent="0.25">
      <c r="A46">
        <v>170</v>
      </c>
      <c r="B46">
        <v>20</v>
      </c>
      <c r="D46">
        <v>534.24</v>
      </c>
      <c r="E46">
        <v>-291</v>
      </c>
      <c r="F46">
        <f t="shared" si="4"/>
        <v>-0.75999999999999091</v>
      </c>
      <c r="G46">
        <f t="shared" si="5"/>
        <v>0</v>
      </c>
    </row>
    <row r="47" spans="1:7" x14ac:dyDescent="0.25">
      <c r="A47">
        <v>168</v>
      </c>
      <c r="B47">
        <v>18</v>
      </c>
      <c r="D47">
        <v>534.24</v>
      </c>
      <c r="E47">
        <v>-291</v>
      </c>
      <c r="F47">
        <f t="shared" si="4"/>
        <v>-0.75999999999999091</v>
      </c>
      <c r="G47">
        <f t="shared" si="5"/>
        <v>0</v>
      </c>
    </row>
    <row r="48" spans="1:7" x14ac:dyDescent="0.25">
      <c r="A48">
        <v>166</v>
      </c>
      <c r="B48">
        <v>16</v>
      </c>
      <c r="D48">
        <v>533.98</v>
      </c>
      <c r="E48">
        <v>-291</v>
      </c>
      <c r="F48">
        <f t="shared" si="4"/>
        <v>-1.0199999999999818</v>
      </c>
      <c r="G48">
        <f t="shared" si="5"/>
        <v>0</v>
      </c>
    </row>
    <row r="49" spans="1:7" x14ac:dyDescent="0.25">
      <c r="A49">
        <v>164</v>
      </c>
      <c r="B49">
        <v>14</v>
      </c>
      <c r="D49">
        <v>533.99</v>
      </c>
      <c r="E49">
        <v>-291</v>
      </c>
      <c r="F49">
        <f t="shared" si="4"/>
        <v>-1.0099999999999909</v>
      </c>
      <c r="G49">
        <f t="shared" si="5"/>
        <v>0</v>
      </c>
    </row>
    <row r="50" spans="1:7" x14ac:dyDescent="0.25">
      <c r="A50">
        <v>162</v>
      </c>
      <c r="B50">
        <v>12</v>
      </c>
      <c r="D50">
        <v>534</v>
      </c>
      <c r="E50">
        <v>-291</v>
      </c>
      <c r="F50">
        <f t="shared" si="4"/>
        <v>-1</v>
      </c>
      <c r="G50">
        <f t="shared" si="5"/>
        <v>0</v>
      </c>
    </row>
    <row r="51" spans="1:7" x14ac:dyDescent="0.25">
      <c r="A51">
        <v>160</v>
      </c>
      <c r="B51">
        <v>10</v>
      </c>
      <c r="D51">
        <v>533.75</v>
      </c>
      <c r="E51">
        <v>-290.49</v>
      </c>
      <c r="F51">
        <f t="shared" si="4"/>
        <v>-1.25</v>
      </c>
      <c r="G51">
        <f t="shared" si="5"/>
        <v>0.50999999999999091</v>
      </c>
    </row>
    <row r="52" spans="1:7" x14ac:dyDescent="0.25">
      <c r="A52">
        <v>158</v>
      </c>
      <c r="B52">
        <v>8</v>
      </c>
      <c r="D52">
        <v>533.51</v>
      </c>
      <c r="E52">
        <v>-290.25</v>
      </c>
      <c r="F52">
        <f t="shared" si="4"/>
        <v>-1.4900000000000091</v>
      </c>
      <c r="G52">
        <f t="shared" si="5"/>
        <v>0.75</v>
      </c>
    </row>
    <row r="53" spans="1:7" x14ac:dyDescent="0.25">
      <c r="A53">
        <v>156</v>
      </c>
      <c r="B53">
        <v>6</v>
      </c>
      <c r="D53">
        <v>533.51</v>
      </c>
      <c r="E53">
        <v>-290.25</v>
      </c>
      <c r="F53">
        <f t="shared" si="4"/>
        <v>-1.4900000000000091</v>
      </c>
      <c r="G53">
        <f t="shared" si="5"/>
        <v>0.75</v>
      </c>
    </row>
    <row r="54" spans="1:7" x14ac:dyDescent="0.25">
      <c r="A54">
        <v>154</v>
      </c>
      <c r="B54">
        <v>4</v>
      </c>
      <c r="D54">
        <v>533.25</v>
      </c>
      <c r="E54">
        <v>-290.25</v>
      </c>
      <c r="F54">
        <f t="shared" si="4"/>
        <v>-1.75</v>
      </c>
      <c r="G54">
        <f t="shared" si="5"/>
        <v>0.75</v>
      </c>
    </row>
    <row r="55" spans="1:7" x14ac:dyDescent="0.25">
      <c r="A55">
        <v>152</v>
      </c>
      <c r="B55">
        <v>2</v>
      </c>
      <c r="D55">
        <v>533.26</v>
      </c>
      <c r="E55">
        <v>-289.76</v>
      </c>
      <c r="F55">
        <f t="shared" si="4"/>
        <v>-1.7400000000000091</v>
      </c>
      <c r="G55">
        <f t="shared" si="5"/>
        <v>1.2400000000000091</v>
      </c>
    </row>
    <row r="56" spans="1:7" x14ac:dyDescent="0.25">
      <c r="A56">
        <v>150</v>
      </c>
      <c r="B56">
        <v>0</v>
      </c>
      <c r="D56">
        <v>533.25</v>
      </c>
      <c r="E56">
        <v>-289.74</v>
      </c>
      <c r="F56">
        <f t="shared" si="4"/>
        <v>-1.75</v>
      </c>
      <c r="G56">
        <f t="shared" si="5"/>
        <v>1.2599999999999909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2022-07-05T08:03:17Z</dcterms:created>
  <dcterms:modified xsi:type="dcterms:W3CDTF">2022-07-07T07:02:28Z</dcterms:modified>
</cp:coreProperties>
</file>