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vano\Google Drive\EE319K\Labs\"/>
    </mc:Choice>
  </mc:AlternateContent>
  <bookViews>
    <workbookView xWindow="0" yWindow="0" windowWidth="1006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N31" i="1"/>
  <c r="N30" i="1"/>
  <c r="N19" i="1"/>
  <c r="O29" i="1"/>
  <c r="O28" i="1"/>
  <c r="O27" i="1"/>
  <c r="N20" i="1"/>
  <c r="N28" i="1"/>
  <c r="N27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K27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O25" i="1" l="1"/>
  <c r="O26" i="1"/>
  <c r="N26" i="1"/>
  <c r="N25" i="1"/>
  <c r="M26" i="1"/>
  <c r="M25" i="1"/>
  <c r="L26" i="1"/>
  <c r="L25" i="1"/>
  <c r="D25" i="1"/>
  <c r="B37" i="1"/>
  <c r="D37" i="1" s="1"/>
  <c r="B26" i="1"/>
  <c r="D26" i="1" s="1"/>
  <c r="C25" i="1"/>
  <c r="F25" i="1" s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C26" i="1" l="1"/>
  <c r="E26" i="1" s="1"/>
  <c r="B27" i="1"/>
  <c r="E25" i="1"/>
  <c r="F26" i="1" l="1"/>
  <c r="D27" i="1"/>
  <c r="B28" i="1"/>
  <c r="C27" i="1"/>
  <c r="E27" i="1" l="1"/>
  <c r="F27" i="1"/>
  <c r="B29" i="1"/>
  <c r="D28" i="1"/>
  <c r="C28" i="1"/>
  <c r="F28" i="1" l="1"/>
  <c r="E28" i="1"/>
  <c r="D29" i="1"/>
  <c r="B30" i="1"/>
  <c r="C29" i="1"/>
  <c r="K53" i="1" l="1"/>
  <c r="D30" i="1"/>
  <c r="B31" i="1"/>
  <c r="C30" i="1"/>
  <c r="F29" i="1"/>
  <c r="E29" i="1"/>
  <c r="K54" i="1" l="1"/>
  <c r="K55" i="1" s="1"/>
  <c r="K56" i="1" s="1"/>
  <c r="K25" i="1" s="1"/>
  <c r="E30" i="1"/>
  <c r="F30" i="1"/>
  <c r="D31" i="1"/>
  <c r="C31" i="1"/>
  <c r="B32" i="1"/>
  <c r="K26" i="1" l="1"/>
  <c r="E31" i="1"/>
  <c r="F31" i="1"/>
  <c r="D32" i="1"/>
  <c r="C32" i="1"/>
  <c r="B33" i="1"/>
  <c r="F32" i="1" l="1"/>
  <c r="E32" i="1"/>
  <c r="D33" i="1"/>
  <c r="B34" i="1"/>
  <c r="C33" i="1"/>
  <c r="D34" i="1" l="1"/>
  <c r="C34" i="1"/>
  <c r="B35" i="1"/>
  <c r="F33" i="1"/>
  <c r="E33" i="1"/>
  <c r="B38" i="1"/>
  <c r="C37" i="1"/>
  <c r="F37" i="1" l="1"/>
  <c r="E37" i="1"/>
  <c r="D35" i="1"/>
  <c r="B36" i="1"/>
  <c r="C35" i="1"/>
  <c r="E34" i="1"/>
  <c r="F34" i="1"/>
  <c r="B39" i="1"/>
  <c r="C39" i="1" s="1"/>
  <c r="C38" i="1"/>
  <c r="D36" i="1" l="1"/>
  <c r="C36" i="1"/>
  <c r="E35" i="1"/>
  <c r="F35" i="1"/>
  <c r="F36" i="1" l="1"/>
  <c r="E36" i="1"/>
</calcChain>
</file>

<file path=xl/sharedStrings.xml><?xml version="1.0" encoding="utf-8"?>
<sst xmlns="http://schemas.openxmlformats.org/spreadsheetml/2006/main" count="4" uniqueCount="4">
  <si>
    <t>F</t>
  </si>
  <si>
    <t>C</t>
  </si>
  <si>
    <t>count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</si>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</sst>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451828521434821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v>First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Sheet1!$D$1:$D$21</c:f>
              <c:numCache>
                <c:formatCode>General</c:formatCode>
                <c:ptCount val="21"/>
                <c:pt idx="0">
                  <c:v>-7</c:v>
                </c:pt>
                <c:pt idx="1">
                  <c:v>12</c:v>
                </c:pt>
                <c:pt idx="2">
                  <c:v>12</c:v>
                </c:pt>
                <c:pt idx="3">
                  <c:v>16</c:v>
                </c:pt>
                <c:pt idx="4">
                  <c:v>18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34</c:v>
                </c:pt>
                <c:pt idx="18">
                  <c:v>35</c:v>
                </c:pt>
                <c:pt idx="19">
                  <c:v>37</c:v>
                </c:pt>
                <c:pt idx="2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B-4D34-824D-8A684605F0CB}"/>
            </c:ext>
          </c:extLst>
        </c:ser>
        <c:ser>
          <c:idx val="1"/>
          <c:order val="1"/>
          <c:tx>
            <c:v>Second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Sheet1!$E$1:$E$21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16</c:v>
                </c:pt>
                <c:pt idx="4">
                  <c:v>27</c:v>
                </c:pt>
                <c:pt idx="5">
                  <c:v>29</c:v>
                </c:pt>
                <c:pt idx="6">
                  <c:v>35</c:v>
                </c:pt>
                <c:pt idx="7">
                  <c:v>29</c:v>
                </c:pt>
                <c:pt idx="8">
                  <c:v>28</c:v>
                </c:pt>
                <c:pt idx="9">
                  <c:v>10</c:v>
                </c:pt>
                <c:pt idx="10">
                  <c:v>-9</c:v>
                </c:pt>
                <c:pt idx="11">
                  <c:v>-9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21</c:v>
                </c:pt>
                <c:pt idx="16">
                  <c:v>24</c:v>
                </c:pt>
                <c:pt idx="1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B-4D34-824D-8A684605F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36416"/>
        <c:axId val="164836992"/>
      </c:scatterChart>
      <c:valAx>
        <c:axId val="16483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6992"/>
        <c:crosses val="autoZero"/>
        <c:crossBetween val="midCat"/>
      </c:valAx>
      <c:valAx>
        <c:axId val="1648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93022747156612"/>
          <c:y val="0.5007863079615047"/>
          <c:w val="0.15729199475065617"/>
          <c:h val="0.1562510936132983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6</xdr:row>
      <xdr:rowOff>171450</xdr:rowOff>
    </xdr:from>
    <xdr:to>
      <xdr:col>16</xdr:col>
      <xdr:colOff>447675</xdr:colOff>
      <xdr:row>21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>
        <v>45</v>
      </c>
      <c r="B1">
        <f>ROUND((A1-32)*5/9,0)</f>
        <v>7</v>
      </c>
      <c r="C1">
        <v>35</v>
      </c>
      <c r="D1" s="2">
        <v>-7</v>
      </c>
      <c r="E1" s="2">
        <v>2</v>
      </c>
    </row>
    <row r="2" spans="1:5" x14ac:dyDescent="0.25">
      <c r="A2">
        <v>54</v>
      </c>
      <c r="B2">
        <f t="shared" ref="B2:D21" si="0">ROUND((A2-32)*5/9,0)</f>
        <v>12</v>
      </c>
      <c r="C2">
        <v>40</v>
      </c>
      <c r="D2" s="2">
        <v>12</v>
      </c>
      <c r="E2" s="2">
        <v>4</v>
      </c>
    </row>
    <row r="3" spans="1:5" x14ac:dyDescent="0.25">
      <c r="A3">
        <v>54</v>
      </c>
      <c r="B3">
        <f t="shared" si="0"/>
        <v>12</v>
      </c>
      <c r="C3">
        <v>45</v>
      </c>
      <c r="D3" s="2">
        <v>12</v>
      </c>
      <c r="E3" s="2">
        <v>7</v>
      </c>
    </row>
    <row r="4" spans="1:5" x14ac:dyDescent="0.25">
      <c r="A4">
        <v>60</v>
      </c>
      <c r="B4">
        <f t="shared" si="0"/>
        <v>16</v>
      </c>
      <c r="C4">
        <v>60</v>
      </c>
      <c r="D4" s="2">
        <v>16</v>
      </c>
      <c r="E4" s="2">
        <v>16</v>
      </c>
    </row>
    <row r="5" spans="1:5" x14ac:dyDescent="0.25">
      <c r="A5">
        <v>65</v>
      </c>
      <c r="B5">
        <f t="shared" si="0"/>
        <v>18</v>
      </c>
      <c r="C5">
        <v>80</v>
      </c>
      <c r="D5" s="2">
        <v>18</v>
      </c>
      <c r="E5" s="2">
        <v>27</v>
      </c>
    </row>
    <row r="6" spans="1:5" x14ac:dyDescent="0.25">
      <c r="A6">
        <v>72</v>
      </c>
      <c r="B6">
        <f t="shared" si="0"/>
        <v>22</v>
      </c>
      <c r="C6">
        <v>85</v>
      </c>
      <c r="D6" s="2">
        <v>22</v>
      </c>
      <c r="E6" s="2">
        <v>29</v>
      </c>
    </row>
    <row r="7" spans="1:5" x14ac:dyDescent="0.25">
      <c r="A7">
        <v>72</v>
      </c>
      <c r="B7">
        <f t="shared" si="0"/>
        <v>22</v>
      </c>
      <c r="C7">
        <v>95</v>
      </c>
      <c r="D7" s="2">
        <v>22</v>
      </c>
      <c r="E7" s="2">
        <v>35</v>
      </c>
    </row>
    <row r="8" spans="1:5" x14ac:dyDescent="0.25">
      <c r="A8">
        <v>73</v>
      </c>
      <c r="B8">
        <f t="shared" si="0"/>
        <v>23</v>
      </c>
      <c r="C8">
        <v>85</v>
      </c>
      <c r="D8" s="2">
        <v>23</v>
      </c>
      <c r="E8" s="2">
        <v>29</v>
      </c>
    </row>
    <row r="9" spans="1:5" x14ac:dyDescent="0.25">
      <c r="A9">
        <v>75</v>
      </c>
      <c r="B9">
        <f t="shared" si="0"/>
        <v>24</v>
      </c>
      <c r="C9">
        <v>82</v>
      </c>
      <c r="D9" s="2">
        <v>24</v>
      </c>
      <c r="E9" s="2">
        <v>28</v>
      </c>
    </row>
    <row r="10" spans="1:5" x14ac:dyDescent="0.25">
      <c r="A10">
        <v>75</v>
      </c>
      <c r="B10">
        <f t="shared" si="0"/>
        <v>24</v>
      </c>
      <c r="C10">
        <v>50</v>
      </c>
      <c r="D10" s="2">
        <v>24</v>
      </c>
      <c r="E10" s="2">
        <v>10</v>
      </c>
    </row>
    <row r="11" spans="1:5" x14ac:dyDescent="0.25">
      <c r="A11">
        <v>75</v>
      </c>
      <c r="B11">
        <f t="shared" si="0"/>
        <v>24</v>
      </c>
      <c r="C11">
        <v>49</v>
      </c>
      <c r="D11" s="2">
        <v>24</v>
      </c>
      <c r="E11" s="2">
        <v>-9</v>
      </c>
    </row>
    <row r="12" spans="1:5" x14ac:dyDescent="0.25">
      <c r="A12">
        <v>78</v>
      </c>
      <c r="B12">
        <f t="shared" si="0"/>
        <v>26</v>
      </c>
      <c r="C12">
        <v>48</v>
      </c>
      <c r="D12" s="2">
        <v>26</v>
      </c>
      <c r="E12" s="2">
        <v>-9</v>
      </c>
    </row>
    <row r="13" spans="1:5" x14ac:dyDescent="0.25">
      <c r="A13">
        <v>80</v>
      </c>
      <c r="B13">
        <f t="shared" si="0"/>
        <v>27</v>
      </c>
      <c r="C13">
        <v>50</v>
      </c>
      <c r="D13" s="2">
        <v>27</v>
      </c>
      <c r="E13" s="2">
        <v>10</v>
      </c>
    </row>
    <row r="14" spans="1:5" x14ac:dyDescent="0.25">
      <c r="A14">
        <v>85</v>
      </c>
      <c r="B14">
        <f t="shared" si="0"/>
        <v>29</v>
      </c>
      <c r="C14">
        <v>55</v>
      </c>
      <c r="D14" s="2">
        <v>29</v>
      </c>
      <c r="E14" s="2">
        <v>13</v>
      </c>
    </row>
    <row r="15" spans="1:5" x14ac:dyDescent="0.25">
      <c r="A15">
        <v>89</v>
      </c>
      <c r="B15">
        <f t="shared" si="0"/>
        <v>32</v>
      </c>
      <c r="C15">
        <v>60</v>
      </c>
      <c r="D15" s="2">
        <v>32</v>
      </c>
      <c r="E15" s="2">
        <v>16</v>
      </c>
    </row>
    <row r="16" spans="1:5" x14ac:dyDescent="0.25">
      <c r="A16">
        <v>90</v>
      </c>
      <c r="B16">
        <f t="shared" si="0"/>
        <v>32</v>
      </c>
      <c r="C16">
        <v>70</v>
      </c>
      <c r="D16" s="2">
        <v>32</v>
      </c>
      <c r="E16" s="2">
        <v>21</v>
      </c>
    </row>
    <row r="17" spans="1:15" x14ac:dyDescent="0.25">
      <c r="A17">
        <v>90</v>
      </c>
      <c r="B17">
        <f t="shared" si="0"/>
        <v>32</v>
      </c>
      <c r="C17">
        <v>75</v>
      </c>
      <c r="D17" s="2">
        <v>32</v>
      </c>
      <c r="E17" s="2">
        <v>24</v>
      </c>
    </row>
    <row r="18" spans="1:15" x14ac:dyDescent="0.25">
      <c r="A18">
        <v>94</v>
      </c>
      <c r="B18">
        <f t="shared" si="0"/>
        <v>34</v>
      </c>
      <c r="C18">
        <v>80</v>
      </c>
      <c r="D18" s="2">
        <v>34</v>
      </c>
      <c r="E18" s="2">
        <v>27</v>
      </c>
    </row>
    <row r="19" spans="1:15" x14ac:dyDescent="0.25">
      <c r="A19">
        <v>95</v>
      </c>
      <c r="B19">
        <f t="shared" si="0"/>
        <v>35</v>
      </c>
      <c r="C19">
        <v>90</v>
      </c>
      <c r="D19" s="2">
        <v>35</v>
      </c>
      <c r="E19" s="2"/>
      <c r="N19">
        <f ca="1">ROUND(($K$24-$K$23)*RAND()+$K$23,0)</f>
        <v>40</v>
      </c>
    </row>
    <row r="20" spans="1:15" x14ac:dyDescent="0.25">
      <c r="A20">
        <v>98</v>
      </c>
      <c r="B20">
        <f t="shared" si="0"/>
        <v>37</v>
      </c>
      <c r="C20">
        <v>90</v>
      </c>
      <c r="D20" s="2">
        <v>37</v>
      </c>
      <c r="E20" s="2"/>
      <c r="N20">
        <f ca="1">ROUND(($K$24-$K$23)*RAND()+$K$23,0)</f>
        <v>-186</v>
      </c>
    </row>
    <row r="21" spans="1:15" x14ac:dyDescent="0.25">
      <c r="A21" s="1">
        <v>100</v>
      </c>
      <c r="B21">
        <f t="shared" si="0"/>
        <v>38</v>
      </c>
      <c r="C21">
        <v>100</v>
      </c>
      <c r="D21" s="2">
        <v>38</v>
      </c>
      <c r="E21" s="2"/>
    </row>
    <row r="23" spans="1:15" x14ac:dyDescent="0.25">
      <c r="K23">
        <v>-300</v>
      </c>
    </row>
    <row r="24" spans="1:15" x14ac:dyDescent="0.25">
      <c r="C24" t="s">
        <v>0</v>
      </c>
      <c r="D24" t="s">
        <v>1</v>
      </c>
      <c r="K24">
        <v>300</v>
      </c>
    </row>
    <row r="25" spans="1:15" x14ac:dyDescent="0.25">
      <c r="B25">
        <v>-273</v>
      </c>
      <c r="C25">
        <f>ROUND(B25*9/5+32,0)</f>
        <v>-459</v>
      </c>
      <c r="D25">
        <f>B25</f>
        <v>-273</v>
      </c>
      <c r="E25">
        <f t="shared" ref="E25:E37" si="1">INT((C25-32)*5/9)</f>
        <v>-273</v>
      </c>
      <c r="F25">
        <f>MOD((C25-32),9)</f>
        <v>4</v>
      </c>
      <c r="J25" t="s">
        <v>3</v>
      </c>
      <c r="K25">
        <f ca="1">INT(AVERAGE(K27:K74))</f>
        <v>-36</v>
      </c>
      <c r="L25">
        <f>INT(AVERAGE(L27:L74))</f>
        <v>-5</v>
      </c>
      <c r="M25">
        <f ca="1">INT(AVERAGE(M27:M74))</f>
        <v>12</v>
      </c>
      <c r="N25">
        <f ca="1">INT(AVERAGE(N27:N74))</f>
        <v>58</v>
      </c>
      <c r="O25">
        <f ca="1">INT(AVERAGE(O27:O74))</f>
        <v>78</v>
      </c>
    </row>
    <row r="26" spans="1:15" x14ac:dyDescent="0.25">
      <c r="B26">
        <f>B25+71</f>
        <v>-202</v>
      </c>
      <c r="C26">
        <f>ROUND(B26*9/5+32,0)</f>
        <v>-332</v>
      </c>
      <c r="D26">
        <f t="shared" ref="D26:D37" si="2">B26</f>
        <v>-202</v>
      </c>
      <c r="E26">
        <f t="shared" si="1"/>
        <v>-203</v>
      </c>
      <c r="F26">
        <f t="shared" ref="F26:F37" si="3">MOD((C26-32),9)</f>
        <v>5</v>
      </c>
      <c r="J26" t="s">
        <v>2</v>
      </c>
      <c r="K26">
        <f ca="1">COUNT(K27:K74)</f>
        <v>30</v>
      </c>
      <c r="L26">
        <f>COUNT(L27:L74)</f>
        <v>13</v>
      </c>
      <c r="M26">
        <f ca="1">COUNT(M27:M74)</f>
        <v>18</v>
      </c>
      <c r="N26">
        <f ca="1">COUNT(N27:N74)</f>
        <v>5</v>
      </c>
      <c r="O26">
        <f ca="1">COUNT(O27:O74)</f>
        <v>3</v>
      </c>
    </row>
    <row r="27" spans="1:15" x14ac:dyDescent="0.25">
      <c r="B27">
        <f t="shared" ref="B27:B39" si="4">B26+71</f>
        <v>-131</v>
      </c>
      <c r="C27">
        <f t="shared" ref="C27:C39" si="5">ROUND(B27*9/5+32,0)</f>
        <v>-204</v>
      </c>
      <c r="D27">
        <f t="shared" si="2"/>
        <v>-131</v>
      </c>
      <c r="E27">
        <f t="shared" si="1"/>
        <v>-132</v>
      </c>
      <c r="F27">
        <f t="shared" si="3"/>
        <v>7</v>
      </c>
      <c r="K27">
        <f ca="1">ROUND(($K$24-$K$23)*RAND()+$K$23,0)</f>
        <v>204</v>
      </c>
      <c r="L27" s="2">
        <v>3</v>
      </c>
      <c r="M27">
        <f t="shared" ref="M27:O42" ca="1" si="6">ROUND(($K$24-$K$23)*RAND()+$K$23,0)</f>
        <v>-177</v>
      </c>
      <c r="N27">
        <f t="shared" ca="1" si="6"/>
        <v>170</v>
      </c>
      <c r="O27">
        <f t="shared" ca="1" si="6"/>
        <v>-175</v>
      </c>
    </row>
    <row r="28" spans="1:15" x14ac:dyDescent="0.25">
      <c r="B28">
        <f t="shared" si="4"/>
        <v>-60</v>
      </c>
      <c r="C28">
        <f t="shared" si="5"/>
        <v>-76</v>
      </c>
      <c r="D28">
        <f t="shared" si="2"/>
        <v>-60</v>
      </c>
      <c r="E28">
        <f t="shared" si="1"/>
        <v>-60</v>
      </c>
      <c r="F28">
        <f t="shared" si="3"/>
        <v>0</v>
      </c>
      <c r="K28">
        <f t="shared" ref="K28:K52" ca="1" si="7">ROUND((K$24-K$23)*RAND()+K$23,0)</f>
        <v>-289</v>
      </c>
      <c r="L28" s="2">
        <v>-189</v>
      </c>
      <c r="M28">
        <f t="shared" ca="1" si="6"/>
        <v>244</v>
      </c>
      <c r="N28">
        <f t="shared" ca="1" si="6"/>
        <v>-92</v>
      </c>
      <c r="O28">
        <f t="shared" ca="1" si="6"/>
        <v>173</v>
      </c>
    </row>
    <row r="29" spans="1:15" x14ac:dyDescent="0.25">
      <c r="B29">
        <f t="shared" si="4"/>
        <v>11</v>
      </c>
      <c r="C29">
        <f t="shared" si="5"/>
        <v>52</v>
      </c>
      <c r="D29">
        <f t="shared" si="2"/>
        <v>11</v>
      </c>
      <c r="E29">
        <f t="shared" si="1"/>
        <v>11</v>
      </c>
      <c r="F29">
        <f t="shared" si="3"/>
        <v>2</v>
      </c>
      <c r="K29">
        <f t="shared" ca="1" si="7"/>
        <v>278</v>
      </c>
      <c r="L29" s="2">
        <v>15</v>
      </c>
      <c r="M29">
        <f t="shared" ca="1" si="6"/>
        <v>280</v>
      </c>
      <c r="N29">
        <f t="shared" ca="1" si="6"/>
        <v>94</v>
      </c>
      <c r="O29">
        <f t="shared" ca="1" si="6"/>
        <v>238</v>
      </c>
    </row>
    <row r="30" spans="1:15" x14ac:dyDescent="0.25">
      <c r="B30">
        <f t="shared" si="4"/>
        <v>82</v>
      </c>
      <c r="C30">
        <f t="shared" si="5"/>
        <v>180</v>
      </c>
      <c r="D30">
        <f t="shared" si="2"/>
        <v>82</v>
      </c>
      <c r="E30">
        <f t="shared" si="1"/>
        <v>82</v>
      </c>
      <c r="F30">
        <f t="shared" si="3"/>
        <v>4</v>
      </c>
      <c r="K30">
        <f t="shared" ca="1" si="7"/>
        <v>-155</v>
      </c>
      <c r="L30" s="2">
        <v>99</v>
      </c>
      <c r="M30">
        <f t="shared" ca="1" si="6"/>
        <v>42</v>
      </c>
      <c r="N30">
        <f t="shared" ca="1" si="6"/>
        <v>-46</v>
      </c>
    </row>
    <row r="31" spans="1:15" x14ac:dyDescent="0.25">
      <c r="B31">
        <f t="shared" si="4"/>
        <v>153</v>
      </c>
      <c r="C31">
        <f t="shared" si="5"/>
        <v>307</v>
      </c>
      <c r="D31">
        <f t="shared" si="2"/>
        <v>153</v>
      </c>
      <c r="E31">
        <f t="shared" si="1"/>
        <v>152</v>
      </c>
      <c r="F31">
        <f t="shared" si="3"/>
        <v>5</v>
      </c>
      <c r="K31">
        <f t="shared" ca="1" si="7"/>
        <v>-168</v>
      </c>
      <c r="L31" s="2">
        <v>53</v>
      </c>
      <c r="M31">
        <f t="shared" ca="1" si="6"/>
        <v>114</v>
      </c>
      <c r="N31">
        <f t="shared" ca="1" si="6"/>
        <v>165</v>
      </c>
    </row>
    <row r="32" spans="1:15" x14ac:dyDescent="0.25">
      <c r="B32">
        <f t="shared" si="4"/>
        <v>224</v>
      </c>
      <c r="C32">
        <f t="shared" si="5"/>
        <v>435</v>
      </c>
      <c r="D32">
        <f t="shared" si="2"/>
        <v>224</v>
      </c>
      <c r="E32">
        <f t="shared" si="1"/>
        <v>223</v>
      </c>
      <c r="F32">
        <f t="shared" si="3"/>
        <v>7</v>
      </c>
      <c r="K32">
        <f t="shared" ca="1" si="7"/>
        <v>277</v>
      </c>
      <c r="L32" s="2">
        <v>-129</v>
      </c>
      <c r="M32">
        <f t="shared" ca="1" si="6"/>
        <v>191</v>
      </c>
    </row>
    <row r="33" spans="1:13" x14ac:dyDescent="0.25">
      <c r="B33">
        <f t="shared" si="4"/>
        <v>295</v>
      </c>
      <c r="C33">
        <f t="shared" si="5"/>
        <v>563</v>
      </c>
      <c r="D33">
        <f t="shared" si="2"/>
        <v>295</v>
      </c>
      <c r="E33">
        <f t="shared" si="1"/>
        <v>295</v>
      </c>
      <c r="F33">
        <f t="shared" si="3"/>
        <v>0</v>
      </c>
      <c r="K33">
        <f t="shared" ca="1" si="7"/>
        <v>272</v>
      </c>
      <c r="L33" s="2">
        <v>-290</v>
      </c>
      <c r="M33">
        <f t="shared" ca="1" si="6"/>
        <v>-273</v>
      </c>
    </row>
    <row r="34" spans="1:13" x14ac:dyDescent="0.25">
      <c r="B34">
        <f t="shared" si="4"/>
        <v>366</v>
      </c>
      <c r="C34">
        <f t="shared" si="5"/>
        <v>691</v>
      </c>
      <c r="D34">
        <f t="shared" si="2"/>
        <v>366</v>
      </c>
      <c r="E34">
        <f t="shared" si="1"/>
        <v>366</v>
      </c>
      <c r="F34">
        <f t="shared" si="3"/>
        <v>2</v>
      </c>
      <c r="K34">
        <f t="shared" ca="1" si="7"/>
        <v>-25</v>
      </c>
      <c r="L34" s="2">
        <v>190</v>
      </c>
      <c r="M34">
        <f t="shared" ca="1" si="6"/>
        <v>28</v>
      </c>
    </row>
    <row r="35" spans="1:13" x14ac:dyDescent="0.25">
      <c r="B35">
        <f t="shared" si="4"/>
        <v>437</v>
      </c>
      <c r="C35">
        <f t="shared" si="5"/>
        <v>819</v>
      </c>
      <c r="D35">
        <f t="shared" si="2"/>
        <v>437</v>
      </c>
      <c r="E35">
        <f t="shared" si="1"/>
        <v>437</v>
      </c>
      <c r="F35">
        <f t="shared" si="3"/>
        <v>4</v>
      </c>
      <c r="K35">
        <f t="shared" ca="1" si="7"/>
        <v>284</v>
      </c>
      <c r="L35" s="2">
        <v>-41</v>
      </c>
      <c r="M35">
        <f t="shared" ca="1" si="6"/>
        <v>-144</v>
      </c>
    </row>
    <row r="36" spans="1:13" x14ac:dyDescent="0.25">
      <c r="B36">
        <f t="shared" si="4"/>
        <v>508</v>
      </c>
      <c r="C36">
        <f t="shared" si="5"/>
        <v>946</v>
      </c>
      <c r="D36">
        <f t="shared" si="2"/>
        <v>508</v>
      </c>
      <c r="E36">
        <f t="shared" si="1"/>
        <v>507</v>
      </c>
      <c r="F36">
        <f t="shared" si="3"/>
        <v>5</v>
      </c>
      <c r="K36">
        <f t="shared" ca="1" si="7"/>
        <v>-61</v>
      </c>
      <c r="L36" s="2">
        <v>12</v>
      </c>
      <c r="M36">
        <f t="shared" ca="1" si="6"/>
        <v>-290</v>
      </c>
    </row>
    <row r="37" spans="1:13" x14ac:dyDescent="0.25">
      <c r="A37">
        <v>1000</v>
      </c>
      <c r="B37">
        <f>ROUND((A37-32)*5/9,0)</f>
        <v>538</v>
      </c>
      <c r="C37">
        <f t="shared" si="5"/>
        <v>1000</v>
      </c>
      <c r="D37">
        <f t="shared" si="2"/>
        <v>538</v>
      </c>
      <c r="E37">
        <f t="shared" si="1"/>
        <v>537</v>
      </c>
      <c r="F37">
        <f t="shared" si="3"/>
        <v>5</v>
      </c>
      <c r="K37">
        <f t="shared" ca="1" si="7"/>
        <v>-196</v>
      </c>
      <c r="L37" s="2">
        <v>-18</v>
      </c>
      <c r="M37">
        <f t="shared" ca="1" si="6"/>
        <v>-156</v>
      </c>
    </row>
    <row r="38" spans="1:13" x14ac:dyDescent="0.25">
      <c r="B38">
        <f t="shared" si="4"/>
        <v>609</v>
      </c>
      <c r="C38">
        <f t="shared" si="5"/>
        <v>1128</v>
      </c>
      <c r="K38">
        <f t="shared" ca="1" si="7"/>
        <v>136</v>
      </c>
      <c r="L38" s="2">
        <v>-53</v>
      </c>
      <c r="M38">
        <f t="shared" ca="1" si="6"/>
        <v>-109</v>
      </c>
    </row>
    <row r="39" spans="1:13" x14ac:dyDescent="0.25">
      <c r="B39">
        <f t="shared" si="4"/>
        <v>680</v>
      </c>
      <c r="C39">
        <f t="shared" si="5"/>
        <v>1256</v>
      </c>
      <c r="K39">
        <f t="shared" ca="1" si="7"/>
        <v>-222</v>
      </c>
      <c r="L39" s="2">
        <v>295</v>
      </c>
      <c r="M39">
        <f t="shared" ca="1" si="6"/>
        <v>168</v>
      </c>
    </row>
    <row r="40" spans="1:13" x14ac:dyDescent="0.25">
      <c r="K40">
        <f t="shared" ca="1" si="7"/>
        <v>-102</v>
      </c>
      <c r="M40">
        <f t="shared" ca="1" si="6"/>
        <v>-105</v>
      </c>
    </row>
    <row r="41" spans="1:13" x14ac:dyDescent="0.25">
      <c r="K41">
        <f t="shared" ca="1" si="7"/>
        <v>-240</v>
      </c>
      <c r="M41">
        <f t="shared" ca="1" si="6"/>
        <v>270</v>
      </c>
    </row>
    <row r="42" spans="1:13" x14ac:dyDescent="0.25">
      <c r="K42">
        <f t="shared" ca="1" si="7"/>
        <v>-259</v>
      </c>
      <c r="M42">
        <f t="shared" ca="1" si="6"/>
        <v>47</v>
      </c>
    </row>
    <row r="43" spans="1:13" x14ac:dyDescent="0.25">
      <c r="K43">
        <f t="shared" ca="1" si="7"/>
        <v>-283</v>
      </c>
      <c r="M43">
        <f t="shared" ref="M43:M44" ca="1" si="8">ROUND(($K$24-$K$23)*RAND()+$K$23,0)</f>
        <v>184</v>
      </c>
    </row>
    <row r="44" spans="1:13" x14ac:dyDescent="0.25">
      <c r="K44">
        <f t="shared" ca="1" si="7"/>
        <v>241</v>
      </c>
      <c r="M44">
        <f t="shared" ca="1" si="8"/>
        <v>-91</v>
      </c>
    </row>
    <row r="45" spans="1:13" x14ac:dyDescent="0.25">
      <c r="K45">
        <f t="shared" ca="1" si="7"/>
        <v>277</v>
      </c>
    </row>
    <row r="46" spans="1:13" x14ac:dyDescent="0.25">
      <c r="K46">
        <f t="shared" ca="1" si="7"/>
        <v>-145</v>
      </c>
    </row>
    <row r="47" spans="1:13" x14ac:dyDescent="0.25">
      <c r="K47">
        <f t="shared" ca="1" si="7"/>
        <v>209</v>
      </c>
    </row>
    <row r="48" spans="1:13" x14ac:dyDescent="0.25">
      <c r="K48">
        <f t="shared" ca="1" si="7"/>
        <v>128</v>
      </c>
    </row>
    <row r="49" spans="11:11" x14ac:dyDescent="0.25">
      <c r="K49">
        <f t="shared" ca="1" si="7"/>
        <v>91</v>
      </c>
    </row>
    <row r="50" spans="11:11" x14ac:dyDescent="0.25">
      <c r="K50">
        <f t="shared" ca="1" si="7"/>
        <v>78</v>
      </c>
    </row>
    <row r="51" spans="11:11" x14ac:dyDescent="0.25">
      <c r="K51">
        <f t="shared" ca="1" si="7"/>
        <v>-164</v>
      </c>
    </row>
    <row r="52" spans="11:11" x14ac:dyDescent="0.25">
      <c r="K52">
        <f t="shared" ca="1" si="7"/>
        <v>-277</v>
      </c>
    </row>
    <row r="53" spans="11:11" x14ac:dyDescent="0.25">
      <c r="K53">
        <f t="shared" ref="K53:K56" ca="1" si="9">ROUND((K52-K51)*RAND()+K51,0)</f>
        <v>-193</v>
      </c>
    </row>
    <row r="54" spans="11:11" x14ac:dyDescent="0.25">
      <c r="K54">
        <f t="shared" ca="1" si="9"/>
        <v>-250</v>
      </c>
    </row>
    <row r="55" spans="11:11" x14ac:dyDescent="0.25">
      <c r="K55">
        <f t="shared" ca="1" si="9"/>
        <v>-249</v>
      </c>
    </row>
    <row r="56" spans="11:11" x14ac:dyDescent="0.25">
      <c r="K56">
        <f t="shared" ca="1" si="9"/>
        <v>-250</v>
      </c>
    </row>
  </sheetData>
  <sortState ref="A1:A21">
    <sortCondition ref="A1:A2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Valvano, Jonathan W</dc:creator>
  <cp:lastModifiedBy>Valvano, Jonathan W</cp:lastModifiedBy>
  <dcterms:created xsi:type="dcterms:W3CDTF">2018-08-23T16:09:31Z</dcterms:created>
  <dcterms:modified xsi:type="dcterms:W3CDTF">2019-01-18T21:12:05Z</dcterms:modified>
</cp:coreProperties>
</file>