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itHub Repos\culminating-project-group-1\Week 8 - Analysis\JC\"/>
    </mc:Choice>
  </mc:AlternateContent>
  <xr:revisionPtr revIDLastSave="0" documentId="13_ncr:1_{6F183BC0-F695-49BC-BC8E-08A3B7EB89F7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Environmental Model " sheetId="1" r:id="rId1"/>
    <sheet name="Socioeconomic Model" sheetId="2" r:id="rId2"/>
    <sheet name="Health Mod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<sst xmlns="http://schemas.openxmlformats.org/spreadsheetml/2006/main" count="79" uniqueCount="63">
  <si>
    <t>Variable</t>
  </si>
  <si>
    <t>Coefficient</t>
  </si>
  <si>
    <t>Std. Error</t>
  </si>
  <si>
    <t>t-statistic</t>
  </si>
  <si>
    <t>P-value</t>
  </si>
  <si>
    <t>Lower CI</t>
  </si>
  <si>
    <t>Upper CI</t>
  </si>
  <si>
    <t>const</t>
  </si>
  <si>
    <t>Mineral rents (% of GDP)</t>
  </si>
  <si>
    <t>GOAL 13: Climate Action (5 year moving average)</t>
  </si>
  <si>
    <t>Arable land (% of land area)</t>
  </si>
  <si>
    <t>Aquaculture production (metric tons)</t>
  </si>
  <si>
    <t>Coal rents (% of GDP)</t>
  </si>
  <si>
    <t>Forest area (% of land area)</t>
  </si>
  <si>
    <t>Population density (people per sq. km of land area)</t>
  </si>
  <si>
    <t>Rural population growth (annual %)</t>
  </si>
  <si>
    <t>Forest rents (% of GDP)</t>
  </si>
  <si>
    <t>Natural gas rents (% of GDP)</t>
  </si>
  <si>
    <t>Renewable internal freshwater resources per capita (cubic meters)</t>
  </si>
  <si>
    <t>Water productivity, total (constant 2015 US$ GDP per cubic meter of total freshwater withdrawal)</t>
  </si>
  <si>
    <t>Nitrous oxide (N2O) emissions (total) excluding LULUCF (% change from 1990)</t>
  </si>
  <si>
    <t>Methane (CH4) emissions from Building (Energy) (Mt CO2e)</t>
  </si>
  <si>
    <t>Carbon dioxide (CO2) emissions excluding LULUCF per capita (t CO2e/capita)</t>
  </si>
  <si>
    <t>Fertilizer consumption (kilograms per hectare of arable land)</t>
  </si>
  <si>
    <t>Capture fisheries production (metric tons)</t>
  </si>
  <si>
    <t>Oil rents (% of GDP)</t>
  </si>
  <si>
    <t>Environmental Predictors Model Summary</t>
  </si>
  <si>
    <t>Socioeconomic Predictors Model Summary</t>
  </si>
  <si>
    <t>Ores and metals imports (% of merchandise imports)</t>
  </si>
  <si>
    <t>External balance on goods and services (% of GDP)</t>
  </si>
  <si>
    <t>Region_South Asia</t>
  </si>
  <si>
    <t>Inflation, GDP deflator (annual %)</t>
  </si>
  <si>
    <t>Transport services (% of commercial service exports)</t>
  </si>
  <si>
    <t>Region_Latin America &amp; Caribbean</t>
  </si>
  <si>
    <t>Region_Middle East &amp; North Africa</t>
  </si>
  <si>
    <t>Income Group_Lower middle income</t>
  </si>
  <si>
    <t>Unemployment, youth total (% of total labor force ages 15-24) (modeled ILO estimate)</t>
  </si>
  <si>
    <t>Region_East Asia &amp; Pacific</t>
  </si>
  <si>
    <t>Insurance and financial services (% of commercial service exports)</t>
  </si>
  <si>
    <t>International tourism, number of arrivals</t>
  </si>
  <si>
    <t>Agriculture, forestry, and fishing, value added per worker (constant 2015 US$)</t>
  </si>
  <si>
    <t>International tourism, expenditures for travel items (current US$)</t>
  </si>
  <si>
    <t>Refugee population by country or territory of asylum</t>
  </si>
  <si>
    <t>Primary education, pupils</t>
  </si>
  <si>
    <t>Final consumption expenditure (annual % growth)</t>
  </si>
  <si>
    <t>Income Group_Upper middle income</t>
  </si>
  <si>
    <t>Claims on central government, etc. (% GDP)</t>
  </si>
  <si>
    <t>Communications, computer, etc. (% of service exports, BoP)</t>
  </si>
  <si>
    <t>Commercial bank branches (per 100,000 adults)</t>
  </si>
  <si>
    <t>Adjusted savings: energy depletion (% of GNI)</t>
  </si>
  <si>
    <t>GOAL 11: Sustainable Cities and Communities (5 year moving average)</t>
  </si>
  <si>
    <t>Income Group_Low income</t>
  </si>
  <si>
    <t>Prevalence of undernourishment (% of population)</t>
  </si>
  <si>
    <t>Population ages 0-14, total</t>
  </si>
  <si>
    <t>Prevalence of overweight (modeled estimate, % of children under 5)</t>
  </si>
  <si>
    <t>People practicing open defecation (% of population)</t>
  </si>
  <si>
    <t>Total alcohol consumption per capita (liters of pure alcohol, projected estimates, 15+ years of age)</t>
  </si>
  <si>
    <t>Incidence of tuberculosis (per 100,000 people)</t>
  </si>
  <si>
    <t>Number of maternal deaths</t>
  </si>
  <si>
    <t>Domestic private health expenditure per capita (current US$)</t>
  </si>
  <si>
    <t>Lifetime risk of maternal death (1 in: rate varies by country)</t>
  </si>
  <si>
    <t>Lifetime risk of maternal death (%)</t>
  </si>
  <si>
    <t>Health Predictors Model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</si>
</sst>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FD54D-149A-4540-9C85-5493429BBA0E}" name="Table1" displayName="Table1" ref="A2:G21" totalsRowShown="0" headerRowDxfId="18" dataDxfId="19">
  <autoFilter ref="A2:G21" xr:uid="{6C3FD54D-149A-4540-9C85-5493429BBA0E}"/>
  <sortState xmlns:xlrd2="http://schemas.microsoft.com/office/spreadsheetml/2017/richdata2" ref="A3:G21">
    <sortCondition descending="1" ref="B2:B21"/>
  </sortState>
  <tableColumns count="7">
    <tableColumn id="1" xr3:uid="{D9E7705B-9199-40AE-A4B6-ED3F74833D88}" name="Variable" dataDxfId="26"/>
    <tableColumn id="2" xr3:uid="{89C76D78-122D-4D47-823B-F4DE736A3E83}" name="Coefficient" dataDxfId="25"/>
    <tableColumn id="3" xr3:uid="{3F1D2EF5-608F-4322-B25C-89647E84950F}" name="Std. Error" dataDxfId="24"/>
    <tableColumn id="4" xr3:uid="{059B889F-6819-4EA1-AC50-E29756821E17}" name="t-statistic" dataDxfId="23"/>
    <tableColumn id="5" xr3:uid="{9E913717-8F8F-4BE0-B6F6-B81E703AD09B}" name="P-value" dataDxfId="22"/>
    <tableColumn id="6" xr3:uid="{CA777683-E7EE-4D4B-86F7-4E7421EE0298}" name="Lower CI" dataDxfId="21"/>
    <tableColumn id="7" xr3:uid="{E661CD01-CD72-490B-8B03-E816983360C7}" name="Upper CI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58BF3B-5F44-436F-81D2-E344C76A8FFD}" name="Table13" displayName="Table13" ref="A2:G27" totalsRowShown="0" headerRowDxfId="17" dataDxfId="16">
  <autoFilter ref="A2:G27" xr:uid="{6C3FD54D-149A-4540-9C85-5493429BBA0E}"/>
  <sortState xmlns:xlrd2="http://schemas.microsoft.com/office/spreadsheetml/2017/richdata2" ref="A3:G27">
    <sortCondition descending="1" ref="B2:B27"/>
  </sortState>
  <tableColumns count="7">
    <tableColumn id="1" xr3:uid="{6E297B0F-FFDB-48FB-8EA1-F51A91FA8B8E}" name="Variable" dataDxfId="15"/>
    <tableColumn id="2" xr3:uid="{48A91404-9D0B-404F-A0D2-35A84EBEC4BC}" name="Coefficient" dataDxfId="14"/>
    <tableColumn id="3" xr3:uid="{EAB58B97-F144-4DB6-868E-DD89A8ABAF8E}" name="Std. Error" dataDxfId="13"/>
    <tableColumn id="4" xr3:uid="{76029490-17F0-463A-9B7C-9B3FDA74E5BC}" name="t-statistic" dataDxfId="12"/>
    <tableColumn id="5" xr3:uid="{BF65B5ED-1118-429D-9703-30E81D1A1585}" name="P-value" dataDxfId="11"/>
    <tableColumn id="6" xr3:uid="{7980D20E-F593-4146-B17C-B427B6B8DB12}" name="Lower CI" dataDxfId="10"/>
    <tableColumn id="7" xr3:uid="{C07D278D-A195-4D9B-8AC6-C9FF0C6E6275}" name="Upper CI" dataDxfId="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975DD-C439-4E63-8CD7-1B37A589A769}" name="Table134" displayName="Table134" ref="A2:G13" totalsRowShown="0" headerRowDxfId="8" dataDxfId="7">
  <autoFilter ref="A2:G13" xr:uid="{6C3FD54D-149A-4540-9C85-5493429BBA0E}"/>
  <sortState xmlns:xlrd2="http://schemas.microsoft.com/office/spreadsheetml/2017/richdata2" ref="A3:G13">
    <sortCondition descending="1" ref="B2:B13"/>
  </sortState>
  <tableColumns count="7">
    <tableColumn id="1" xr3:uid="{93715D3A-B8AA-4345-9162-5970A0637109}" name="Variable" dataDxfId="6"/>
    <tableColumn id="2" xr3:uid="{396FD94F-D72D-4ED6-ABD1-8CE7200D2D05}" name="Coefficient" dataDxfId="5"/>
    <tableColumn id="3" xr3:uid="{99E0F8A7-9113-4631-AEA2-0AA12EB22CEC}" name="Std. Error" dataDxfId="4"/>
    <tableColumn id="4" xr3:uid="{2E54EDC9-4F8E-44C2-80DB-998196EC59C5}" name="t-statistic" dataDxfId="3"/>
    <tableColumn id="5" xr3:uid="{93CDECF7-C809-44BC-B116-4FE6C6C68067}" name="P-value" dataDxfId="2"/>
    <tableColumn id="6" xr3:uid="{0512A3D3-0238-45B8-9A3E-FA2322E0032B}" name="Lower CI" dataDxfId="1"/>
    <tableColumn id="7" xr3:uid="{FE26C0E6-9D0E-4751-9FA9-1B2371BB85A7}" name="Upper CI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30" zoomScaleNormal="130" workbookViewId="0">
      <selection activeCell="A2" sqref="A2:G21"/>
    </sheetView>
  </sheetViews>
  <sheetFormatPr defaultRowHeight="15" x14ac:dyDescent="0.25"/>
  <cols>
    <col min="1" max="1" width="41.7109375" customWidth="1"/>
    <col min="2" max="7" width="18.85546875" customWidth="1"/>
  </cols>
  <sheetData>
    <row r="1" spans="1:7" ht="18.75" x14ac:dyDescent="0.3">
      <c r="A1" s="4" t="s">
        <v>26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3" t="s">
        <v>7</v>
      </c>
      <c r="B3" s="2">
        <v>70.973500000000001</v>
      </c>
      <c r="C3" s="2">
        <v>0.10100000000000001</v>
      </c>
      <c r="D3" s="2">
        <v>702.07399999999996</v>
      </c>
      <c r="E3" s="2">
        <v>0</v>
      </c>
      <c r="F3" s="2">
        <v>70.775000000000006</v>
      </c>
      <c r="G3" s="2">
        <v>71.171999999999997</v>
      </c>
    </row>
    <row r="4" spans="1:7" ht="30" x14ac:dyDescent="0.25">
      <c r="A4" s="3" t="s">
        <v>22</v>
      </c>
      <c r="B4" s="2">
        <v>2.7248999999999999</v>
      </c>
      <c r="C4" s="2">
        <v>0.14299999999999999</v>
      </c>
      <c r="D4" s="2">
        <v>19.106000000000002</v>
      </c>
      <c r="E4" s="2">
        <v>0</v>
      </c>
      <c r="F4" s="2">
        <v>2.4449999999999998</v>
      </c>
      <c r="G4" s="2">
        <v>3.0049999999999999</v>
      </c>
    </row>
    <row r="5" spans="1:7" ht="30" x14ac:dyDescent="0.25">
      <c r="A5" s="3" t="s">
        <v>23</v>
      </c>
      <c r="B5" s="2">
        <v>1.4113</v>
      </c>
      <c r="C5" s="2">
        <v>0.11799999999999999</v>
      </c>
      <c r="D5" s="2">
        <v>11.939</v>
      </c>
      <c r="E5" s="2">
        <v>0</v>
      </c>
      <c r="F5" s="2">
        <v>1.18</v>
      </c>
      <c r="G5" s="2">
        <v>1.643</v>
      </c>
    </row>
    <row r="6" spans="1:7" ht="45" x14ac:dyDescent="0.25">
      <c r="A6" s="3" t="s">
        <v>19</v>
      </c>
      <c r="B6" s="2">
        <v>1.0814999999999999</v>
      </c>
      <c r="C6" s="2">
        <v>0.122</v>
      </c>
      <c r="D6" s="2">
        <v>8.8840000000000003</v>
      </c>
      <c r="E6" s="2">
        <v>0</v>
      </c>
      <c r="F6" s="2">
        <v>0.84299999999999997</v>
      </c>
      <c r="G6" s="2">
        <v>1.32</v>
      </c>
    </row>
    <row r="7" spans="1:7" ht="30" x14ac:dyDescent="0.25">
      <c r="A7" s="3" t="s">
        <v>18</v>
      </c>
      <c r="B7" s="2">
        <v>0.83050000000000002</v>
      </c>
      <c r="C7" s="2">
        <v>0.122</v>
      </c>
      <c r="D7" s="2">
        <v>6.7880000000000003</v>
      </c>
      <c r="E7" s="2">
        <v>0</v>
      </c>
      <c r="F7" s="2">
        <v>0.59099999999999997</v>
      </c>
      <c r="G7" s="2">
        <v>1.07</v>
      </c>
    </row>
    <row r="8" spans="1:7" ht="30" x14ac:dyDescent="0.25">
      <c r="A8" s="3" t="s">
        <v>9</v>
      </c>
      <c r="B8" s="2">
        <v>0.59179999999999999</v>
      </c>
      <c r="C8" s="2">
        <v>0.109</v>
      </c>
      <c r="D8" s="2">
        <v>5.415</v>
      </c>
      <c r="E8" s="2">
        <v>0</v>
      </c>
      <c r="F8" s="2">
        <v>0.377</v>
      </c>
      <c r="G8" s="2">
        <v>0.80600000000000005</v>
      </c>
    </row>
    <row r="9" spans="1:7" x14ac:dyDescent="0.25">
      <c r="A9" s="3" t="s">
        <v>24</v>
      </c>
      <c r="B9" s="2">
        <v>0.5837</v>
      </c>
      <c r="C9" s="2">
        <v>0.14699999999999999</v>
      </c>
      <c r="D9" s="2">
        <v>3.9780000000000002</v>
      </c>
      <c r="E9" s="2">
        <v>0</v>
      </c>
      <c r="F9" s="2">
        <v>0.29599999999999999</v>
      </c>
      <c r="G9" s="2">
        <v>0.871</v>
      </c>
    </row>
    <row r="10" spans="1:7" ht="30" x14ac:dyDescent="0.25">
      <c r="A10" s="3" t="s">
        <v>14</v>
      </c>
      <c r="B10" s="2">
        <v>0.56989999999999996</v>
      </c>
      <c r="C10" s="2">
        <v>0.122</v>
      </c>
      <c r="D10" s="2">
        <v>4.6529999999999996</v>
      </c>
      <c r="E10" s="2">
        <v>0</v>
      </c>
      <c r="F10" s="2">
        <v>0.33</v>
      </c>
      <c r="G10" s="2">
        <v>0.81</v>
      </c>
    </row>
    <row r="11" spans="1:7" x14ac:dyDescent="0.25">
      <c r="A11" s="3" t="s">
        <v>13</v>
      </c>
      <c r="B11" s="2">
        <v>0.34939999999999999</v>
      </c>
      <c r="C11" s="2">
        <v>0.124</v>
      </c>
      <c r="D11" s="2">
        <v>2.8290000000000002</v>
      </c>
      <c r="E11" s="2">
        <v>5.0000000000000001E-3</v>
      </c>
      <c r="F11" s="2">
        <v>0.107</v>
      </c>
      <c r="G11" s="2">
        <v>0.59199999999999997</v>
      </c>
    </row>
    <row r="12" spans="1:7" x14ac:dyDescent="0.25">
      <c r="A12" s="3" t="s">
        <v>11</v>
      </c>
      <c r="B12" s="2">
        <v>0.3306</v>
      </c>
      <c r="C12" s="2">
        <v>0.153</v>
      </c>
      <c r="D12" s="2">
        <v>2.1539999999999999</v>
      </c>
      <c r="E12" s="2">
        <v>3.1E-2</v>
      </c>
      <c r="F12" s="2">
        <v>0.03</v>
      </c>
      <c r="G12" s="2">
        <v>0.63200000000000001</v>
      </c>
    </row>
    <row r="13" spans="1:7" x14ac:dyDescent="0.25">
      <c r="A13" s="3" t="s">
        <v>10</v>
      </c>
      <c r="B13" s="2">
        <v>0.31419999999999998</v>
      </c>
      <c r="C13" s="2">
        <v>0.128</v>
      </c>
      <c r="D13" s="2">
        <v>2.4500000000000002</v>
      </c>
      <c r="E13" s="2">
        <v>1.4E-2</v>
      </c>
      <c r="F13" s="2">
        <v>6.3E-2</v>
      </c>
      <c r="G13" s="2">
        <v>0.56599999999999995</v>
      </c>
    </row>
    <row r="14" spans="1:7" x14ac:dyDescent="0.25">
      <c r="A14" s="3" t="s">
        <v>12</v>
      </c>
      <c r="B14" s="2">
        <v>-0.25330000000000003</v>
      </c>
      <c r="C14" s="2">
        <v>0.109</v>
      </c>
      <c r="D14" s="2">
        <v>-2.3170000000000002</v>
      </c>
      <c r="E14" s="2">
        <v>2.1000000000000001E-2</v>
      </c>
      <c r="F14" s="2">
        <v>-0.46800000000000003</v>
      </c>
      <c r="G14" s="2">
        <v>-3.9E-2</v>
      </c>
    </row>
    <row r="15" spans="1:7" x14ac:dyDescent="0.25">
      <c r="A15" s="3" t="s">
        <v>8</v>
      </c>
      <c r="B15" s="2">
        <v>-0.48259999999999997</v>
      </c>
      <c r="C15" s="2">
        <v>0.115</v>
      </c>
      <c r="D15" s="2">
        <v>-4.2110000000000003</v>
      </c>
      <c r="E15" s="2">
        <v>0</v>
      </c>
      <c r="F15" s="2">
        <v>-0.70699999999999996</v>
      </c>
      <c r="G15" s="2">
        <v>-0.25800000000000001</v>
      </c>
    </row>
    <row r="16" spans="1:7" ht="30" x14ac:dyDescent="0.25">
      <c r="A16" s="3" t="s">
        <v>20</v>
      </c>
      <c r="B16" s="2">
        <v>-0.5</v>
      </c>
      <c r="C16" s="2">
        <v>0.123</v>
      </c>
      <c r="D16" s="2">
        <v>-4.05</v>
      </c>
      <c r="E16" s="2">
        <v>0</v>
      </c>
      <c r="F16" s="2">
        <v>-0.74199999999999999</v>
      </c>
      <c r="G16" s="2">
        <v>-0.25800000000000001</v>
      </c>
    </row>
    <row r="17" spans="1:7" x14ac:dyDescent="0.25">
      <c r="A17" s="3" t="s">
        <v>17</v>
      </c>
      <c r="B17" s="2">
        <v>-0.67949999999999999</v>
      </c>
      <c r="C17" s="2">
        <v>0.11799999999999999</v>
      </c>
      <c r="D17" s="2">
        <v>-5.7610000000000001</v>
      </c>
      <c r="E17" s="2">
        <v>0</v>
      </c>
      <c r="F17" s="2">
        <v>-0.91100000000000003</v>
      </c>
      <c r="G17" s="2">
        <v>-0.44800000000000001</v>
      </c>
    </row>
    <row r="18" spans="1:7" x14ac:dyDescent="0.25">
      <c r="A18" s="3" t="s">
        <v>25</v>
      </c>
      <c r="B18" s="2">
        <v>-1.0938000000000001</v>
      </c>
      <c r="C18" s="2">
        <v>0.123</v>
      </c>
      <c r="D18" s="2">
        <v>-8.9149999999999991</v>
      </c>
      <c r="E18" s="2">
        <v>0</v>
      </c>
      <c r="F18" s="2">
        <v>-1.3340000000000001</v>
      </c>
      <c r="G18" s="2">
        <v>-0.85299999999999998</v>
      </c>
    </row>
    <row r="19" spans="1:7" ht="30" x14ac:dyDescent="0.25">
      <c r="A19" s="3" t="s">
        <v>21</v>
      </c>
      <c r="B19" s="2">
        <v>-1.1526000000000001</v>
      </c>
      <c r="C19" s="2">
        <v>0.14399999999999999</v>
      </c>
      <c r="D19" s="2">
        <v>-8.0050000000000008</v>
      </c>
      <c r="E19" s="2">
        <v>0</v>
      </c>
      <c r="F19" s="2">
        <v>-1.4350000000000001</v>
      </c>
      <c r="G19" s="2">
        <v>-0.87</v>
      </c>
    </row>
    <row r="20" spans="1:7" x14ac:dyDescent="0.25">
      <c r="A20" s="3" t="s">
        <v>15</v>
      </c>
      <c r="B20" s="2">
        <v>-1.2343999999999999</v>
      </c>
      <c r="C20" s="2">
        <v>0.122</v>
      </c>
      <c r="D20" s="2">
        <v>-10.090999999999999</v>
      </c>
      <c r="E20" s="2">
        <v>0</v>
      </c>
      <c r="F20" s="2">
        <v>-1.474</v>
      </c>
      <c r="G20" s="2">
        <v>-0.995</v>
      </c>
    </row>
    <row r="21" spans="1:7" x14ac:dyDescent="0.25">
      <c r="A21" s="3" t="s">
        <v>16</v>
      </c>
      <c r="B21" s="2">
        <v>-3.0727000000000002</v>
      </c>
      <c r="C21" s="2">
        <v>0.124</v>
      </c>
      <c r="D21" s="2">
        <v>-24.788</v>
      </c>
      <c r="E21" s="2">
        <v>0</v>
      </c>
      <c r="F21" s="2">
        <v>-3.3159999999999998</v>
      </c>
      <c r="G21" s="2">
        <v>-2.83</v>
      </c>
    </row>
  </sheetData>
  <mergeCells count="1">
    <mergeCell ref="A1:G1"/>
  </mergeCells>
  <conditionalFormatting sqref="B4:B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2A61-CA7C-445D-A5BF-F9F38721554D}">
  <dimension ref="A1:G27"/>
  <sheetViews>
    <sheetView tabSelected="1" zoomScale="130" zoomScaleNormal="130" workbookViewId="0">
      <selection activeCell="J4" sqref="J4"/>
    </sheetView>
  </sheetViews>
  <sheetFormatPr defaultRowHeight="15" x14ac:dyDescent="0.25"/>
  <cols>
    <col min="1" max="1" width="41.7109375" customWidth="1"/>
    <col min="2" max="7" width="18.85546875" customWidth="1"/>
  </cols>
  <sheetData>
    <row r="1" spans="1:7" ht="18.75" x14ac:dyDescent="0.3">
      <c r="A1" s="4" t="s">
        <v>27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3" t="s">
        <v>7</v>
      </c>
      <c r="B3" s="2">
        <v>70.973500000000001</v>
      </c>
      <c r="C3" s="2">
        <v>8.5000000000000006E-2</v>
      </c>
      <c r="D3" s="2">
        <v>833.14700000000005</v>
      </c>
      <c r="E3" s="2">
        <v>0</v>
      </c>
      <c r="F3" s="2">
        <v>70.805999999999997</v>
      </c>
      <c r="G3" s="2">
        <v>71.141000000000005</v>
      </c>
    </row>
    <row r="4" spans="1:7" x14ac:dyDescent="0.25">
      <c r="A4" s="3" t="s">
        <v>34</v>
      </c>
      <c r="B4" s="2">
        <v>1.6654</v>
      </c>
      <c r="C4" s="2">
        <v>0.10199999999999999</v>
      </c>
      <c r="D4" s="2">
        <v>16.25</v>
      </c>
      <c r="E4" s="2">
        <v>0</v>
      </c>
      <c r="F4" s="2">
        <v>1.464</v>
      </c>
      <c r="G4" s="2">
        <v>1.8660000000000001</v>
      </c>
    </row>
    <row r="5" spans="1:7" ht="30" x14ac:dyDescent="0.25">
      <c r="A5" s="3" t="s">
        <v>48</v>
      </c>
      <c r="B5" s="2">
        <v>1.5993999999999999</v>
      </c>
      <c r="C5" s="2">
        <v>0.113</v>
      </c>
      <c r="D5" s="2">
        <v>14.215999999999999</v>
      </c>
      <c r="E5" s="2">
        <v>0</v>
      </c>
      <c r="F5" s="2">
        <v>1.379</v>
      </c>
      <c r="G5" s="2">
        <v>1.82</v>
      </c>
    </row>
    <row r="6" spans="1:7" x14ac:dyDescent="0.25">
      <c r="A6" s="3" t="s">
        <v>37</v>
      </c>
      <c r="B6" s="2">
        <v>1.3029999999999999</v>
      </c>
      <c r="C6" s="2">
        <v>0.10100000000000001</v>
      </c>
      <c r="D6" s="2">
        <v>12.851000000000001</v>
      </c>
      <c r="E6" s="2">
        <v>0</v>
      </c>
      <c r="F6" s="2">
        <v>1.1040000000000001</v>
      </c>
      <c r="G6" s="2">
        <v>1.502</v>
      </c>
    </row>
    <row r="7" spans="1:7" x14ac:dyDescent="0.25">
      <c r="A7" s="3" t="s">
        <v>30</v>
      </c>
      <c r="B7" s="2">
        <v>1.2430000000000001</v>
      </c>
      <c r="C7" s="2">
        <v>9.7000000000000003E-2</v>
      </c>
      <c r="D7" s="2">
        <v>12.836</v>
      </c>
      <c r="E7" s="2">
        <v>0</v>
      </c>
      <c r="F7" s="2">
        <v>1.0529999999999999</v>
      </c>
      <c r="G7" s="2">
        <v>1.4330000000000001</v>
      </c>
    </row>
    <row r="8" spans="1:7" ht="30" x14ac:dyDescent="0.25">
      <c r="A8" s="3" t="s">
        <v>40</v>
      </c>
      <c r="B8" s="2">
        <v>1.2367999999999999</v>
      </c>
      <c r="C8" s="2">
        <v>0.113</v>
      </c>
      <c r="D8" s="2">
        <v>10.907</v>
      </c>
      <c r="E8" s="2">
        <v>0</v>
      </c>
      <c r="F8" s="2">
        <v>1.014</v>
      </c>
      <c r="G8" s="2">
        <v>1.4590000000000001</v>
      </c>
    </row>
    <row r="9" spans="1:7" x14ac:dyDescent="0.25">
      <c r="A9" s="3" t="s">
        <v>33</v>
      </c>
      <c r="B9" s="2">
        <v>1.1313</v>
      </c>
      <c r="C9" s="2">
        <v>0.107</v>
      </c>
      <c r="D9" s="2">
        <v>10.571</v>
      </c>
      <c r="E9" s="2">
        <v>0</v>
      </c>
      <c r="F9" s="2">
        <v>0.92100000000000004</v>
      </c>
      <c r="G9" s="2">
        <v>1.341</v>
      </c>
    </row>
    <row r="10" spans="1:7" x14ac:dyDescent="0.25">
      <c r="A10" s="3" t="s">
        <v>46</v>
      </c>
      <c r="B10" s="2">
        <v>0.76539999999999997</v>
      </c>
      <c r="C10" s="2">
        <v>9.9000000000000005E-2</v>
      </c>
      <c r="D10" s="2">
        <v>7.758</v>
      </c>
      <c r="E10" s="2">
        <v>0</v>
      </c>
      <c r="F10" s="2">
        <v>0.57199999999999995</v>
      </c>
      <c r="G10" s="2">
        <v>0.95899999999999996</v>
      </c>
    </row>
    <row r="11" spans="1:7" x14ac:dyDescent="0.25">
      <c r="A11" s="3" t="s">
        <v>39</v>
      </c>
      <c r="B11" s="2">
        <v>0.63439999999999996</v>
      </c>
      <c r="C11" s="2">
        <v>0.122</v>
      </c>
      <c r="D11" s="2">
        <v>5.19</v>
      </c>
      <c r="E11" s="2">
        <v>0</v>
      </c>
      <c r="F11" s="2">
        <v>0.39500000000000002</v>
      </c>
      <c r="G11" s="2">
        <v>0.874</v>
      </c>
    </row>
    <row r="12" spans="1:7" ht="30" x14ac:dyDescent="0.25">
      <c r="A12" s="3" t="s">
        <v>41</v>
      </c>
      <c r="B12" s="2">
        <v>0.61019999999999996</v>
      </c>
      <c r="C12" s="2">
        <v>0.13200000000000001</v>
      </c>
      <c r="D12" s="2">
        <v>4.617</v>
      </c>
      <c r="E12" s="2">
        <v>0</v>
      </c>
      <c r="F12" s="2">
        <v>0.35099999999999998</v>
      </c>
      <c r="G12" s="2">
        <v>0.86899999999999999</v>
      </c>
    </row>
    <row r="13" spans="1:7" ht="30" x14ac:dyDescent="0.25">
      <c r="A13" s="3" t="s">
        <v>50</v>
      </c>
      <c r="B13" s="2">
        <v>0.5887</v>
      </c>
      <c r="C13" s="2">
        <v>9.2999999999999999E-2</v>
      </c>
      <c r="D13" s="2">
        <v>6.3220000000000001</v>
      </c>
      <c r="E13" s="2">
        <v>0</v>
      </c>
      <c r="F13" s="2">
        <v>0.40600000000000003</v>
      </c>
      <c r="G13" s="2">
        <v>0.77100000000000002</v>
      </c>
    </row>
    <row r="14" spans="1:7" ht="30" x14ac:dyDescent="0.25">
      <c r="A14" s="3" t="s">
        <v>28</v>
      </c>
      <c r="B14" s="2">
        <v>0.53369999999999995</v>
      </c>
      <c r="C14" s="2">
        <v>0.1</v>
      </c>
      <c r="D14" s="2">
        <v>5.35</v>
      </c>
      <c r="E14" s="2">
        <v>0</v>
      </c>
      <c r="F14" s="2">
        <v>0.33800000000000002</v>
      </c>
      <c r="G14" s="2">
        <v>0.72899999999999998</v>
      </c>
    </row>
    <row r="15" spans="1:7" ht="30" x14ac:dyDescent="0.25">
      <c r="A15" s="3" t="s">
        <v>42</v>
      </c>
      <c r="B15" s="2">
        <v>0.42180000000000001</v>
      </c>
      <c r="C15" s="2">
        <v>9.8000000000000004E-2</v>
      </c>
      <c r="D15" s="2">
        <v>4.2889999999999997</v>
      </c>
      <c r="E15" s="2">
        <v>0</v>
      </c>
      <c r="F15" s="2">
        <v>0.22900000000000001</v>
      </c>
      <c r="G15" s="2">
        <v>0.61499999999999999</v>
      </c>
    </row>
    <row r="16" spans="1:7" ht="30" x14ac:dyDescent="0.25">
      <c r="A16" s="3" t="s">
        <v>29</v>
      </c>
      <c r="B16" s="2">
        <v>0.32469999999999999</v>
      </c>
      <c r="C16" s="2">
        <v>0.11600000000000001</v>
      </c>
      <c r="D16" s="2">
        <v>2.8029999999999999</v>
      </c>
      <c r="E16" s="2">
        <v>5.0000000000000001E-3</v>
      </c>
      <c r="F16" s="2">
        <v>9.8000000000000004E-2</v>
      </c>
      <c r="G16" s="2">
        <v>0.55200000000000005</v>
      </c>
    </row>
    <row r="17" spans="1:7" ht="30" x14ac:dyDescent="0.25">
      <c r="A17" s="3" t="s">
        <v>47</v>
      </c>
      <c r="B17" s="2">
        <v>0.26069999999999999</v>
      </c>
      <c r="C17" s="2">
        <v>9.5000000000000001E-2</v>
      </c>
      <c r="D17" s="2">
        <v>2.7480000000000002</v>
      </c>
      <c r="E17" s="2">
        <v>6.0000000000000001E-3</v>
      </c>
      <c r="F17" s="2">
        <v>7.4999999999999997E-2</v>
      </c>
      <c r="G17" s="2">
        <v>0.44700000000000001</v>
      </c>
    </row>
    <row r="18" spans="1:7" ht="30" x14ac:dyDescent="0.25">
      <c r="A18" s="3" t="s">
        <v>32</v>
      </c>
      <c r="B18" s="2">
        <v>0.2288</v>
      </c>
      <c r="C18" s="2">
        <v>9.8000000000000004E-2</v>
      </c>
      <c r="D18" s="2">
        <v>2.3420000000000001</v>
      </c>
      <c r="E18" s="2">
        <v>1.9E-2</v>
      </c>
      <c r="F18" s="2">
        <v>3.6999999999999998E-2</v>
      </c>
      <c r="G18" s="2">
        <v>0.42</v>
      </c>
    </row>
    <row r="19" spans="1:7" ht="30" x14ac:dyDescent="0.25">
      <c r="A19" s="3" t="s">
        <v>44</v>
      </c>
      <c r="B19" s="2">
        <v>-0.24399999999999999</v>
      </c>
      <c r="C19" s="2">
        <v>0.09</v>
      </c>
      <c r="D19" s="2">
        <v>-2.6989999999999998</v>
      </c>
      <c r="E19" s="2">
        <v>7.0000000000000001E-3</v>
      </c>
      <c r="F19" s="2">
        <v>-0.42099999999999999</v>
      </c>
      <c r="G19" s="2">
        <v>-6.7000000000000004E-2</v>
      </c>
    </row>
    <row r="20" spans="1:7" ht="30" x14ac:dyDescent="0.25">
      <c r="A20" s="3" t="s">
        <v>36</v>
      </c>
      <c r="B20" s="2">
        <v>-0.35549999999999998</v>
      </c>
      <c r="C20" s="2">
        <v>0.10100000000000001</v>
      </c>
      <c r="D20" s="2">
        <v>-3.5270000000000001</v>
      </c>
      <c r="E20" s="2">
        <v>0</v>
      </c>
      <c r="F20" s="2">
        <v>-0.55300000000000005</v>
      </c>
      <c r="G20" s="2">
        <v>-0.158</v>
      </c>
    </row>
    <row r="21" spans="1:7" ht="30" x14ac:dyDescent="0.25">
      <c r="A21" s="3" t="s">
        <v>38</v>
      </c>
      <c r="B21" s="2">
        <v>-0.4078</v>
      </c>
      <c r="C21" s="2">
        <v>9.7000000000000003E-2</v>
      </c>
      <c r="D21" s="2">
        <v>-4.1829999999999998</v>
      </c>
      <c r="E21" s="2">
        <v>0</v>
      </c>
      <c r="F21" s="2">
        <v>-0.59899999999999998</v>
      </c>
      <c r="G21" s="2">
        <v>-0.217</v>
      </c>
    </row>
    <row r="22" spans="1:7" ht="30" x14ac:dyDescent="0.25">
      <c r="A22" s="3" t="s">
        <v>49</v>
      </c>
      <c r="B22" s="2">
        <v>-0.44409999999999999</v>
      </c>
      <c r="C22" s="2">
        <v>0.111</v>
      </c>
      <c r="D22" s="2">
        <v>-4.0039999999999996</v>
      </c>
      <c r="E22" s="2">
        <v>0</v>
      </c>
      <c r="F22" s="2">
        <v>-0.66200000000000003</v>
      </c>
      <c r="G22" s="2">
        <v>-0.22700000000000001</v>
      </c>
    </row>
    <row r="23" spans="1:7" x14ac:dyDescent="0.25">
      <c r="A23" s="3" t="s">
        <v>31</v>
      </c>
      <c r="B23" s="2">
        <v>-0.49459999999999998</v>
      </c>
      <c r="C23" s="2">
        <v>9.1999999999999998E-2</v>
      </c>
      <c r="D23" s="2">
        <v>-5.4009999999999998</v>
      </c>
      <c r="E23" s="2">
        <v>0</v>
      </c>
      <c r="F23" s="2">
        <v>-0.67400000000000004</v>
      </c>
      <c r="G23" s="2">
        <v>-0.315</v>
      </c>
    </row>
    <row r="24" spans="1:7" x14ac:dyDescent="0.25">
      <c r="A24" s="3" t="s">
        <v>43</v>
      </c>
      <c r="B24" s="2">
        <v>-1.1948000000000001</v>
      </c>
      <c r="C24" s="2">
        <v>0.11899999999999999</v>
      </c>
      <c r="D24" s="2">
        <v>-10.077</v>
      </c>
      <c r="E24" s="2">
        <v>0</v>
      </c>
      <c r="F24" s="2">
        <v>-1.427</v>
      </c>
      <c r="G24" s="2">
        <v>-0.96199999999999997</v>
      </c>
    </row>
    <row r="25" spans="1:7" x14ac:dyDescent="0.25">
      <c r="A25" s="3" t="s">
        <v>45</v>
      </c>
      <c r="B25" s="2">
        <v>-1.2927999999999999</v>
      </c>
      <c r="C25" s="2">
        <v>0.13700000000000001</v>
      </c>
      <c r="D25" s="2">
        <v>-9.4499999999999993</v>
      </c>
      <c r="E25" s="2">
        <v>0</v>
      </c>
      <c r="F25" s="2">
        <v>-1.5609999999999999</v>
      </c>
      <c r="G25" s="2">
        <v>-1.0249999999999999</v>
      </c>
    </row>
    <row r="26" spans="1:7" x14ac:dyDescent="0.25">
      <c r="A26" s="3" t="s">
        <v>35</v>
      </c>
      <c r="B26" s="2">
        <v>-3.6815000000000002</v>
      </c>
      <c r="C26" s="2">
        <v>0.16600000000000001</v>
      </c>
      <c r="D26" s="2">
        <v>-22.123000000000001</v>
      </c>
      <c r="E26" s="2">
        <v>0</v>
      </c>
      <c r="F26" s="2">
        <v>-4.008</v>
      </c>
      <c r="G26" s="2">
        <v>-3.355</v>
      </c>
    </row>
    <row r="27" spans="1:7" x14ac:dyDescent="0.25">
      <c r="A27" s="3" t="s">
        <v>51</v>
      </c>
      <c r="B27" s="2">
        <v>-3.7098</v>
      </c>
      <c r="C27" s="2">
        <v>0.14399999999999999</v>
      </c>
      <c r="D27" s="2">
        <v>-25.736000000000001</v>
      </c>
      <c r="E27" s="2">
        <v>0</v>
      </c>
      <c r="F27" s="2">
        <v>-3.992</v>
      </c>
      <c r="G27" s="2">
        <v>-3.427</v>
      </c>
    </row>
  </sheetData>
  <mergeCells count="1">
    <mergeCell ref="A1:G1"/>
  </mergeCells>
  <conditionalFormatting sqref="B4:B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D4D3-29CD-4CFC-BAC3-81E2DC19604E}">
  <dimension ref="A1:G13"/>
  <sheetViews>
    <sheetView zoomScale="130" zoomScaleNormal="130" workbookViewId="0">
      <selection sqref="A1:G1"/>
    </sheetView>
  </sheetViews>
  <sheetFormatPr defaultRowHeight="15" x14ac:dyDescent="0.25"/>
  <cols>
    <col min="1" max="1" width="41.7109375" customWidth="1"/>
    <col min="2" max="7" width="18.85546875" customWidth="1"/>
  </cols>
  <sheetData>
    <row r="1" spans="1:7" ht="18.75" x14ac:dyDescent="0.3">
      <c r="A1" s="4" t="s">
        <v>62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3" t="s">
        <v>7</v>
      </c>
      <c r="B3" s="2">
        <v>70.973500000000001</v>
      </c>
      <c r="C3" s="2">
        <v>0.06</v>
      </c>
      <c r="D3" s="2">
        <v>1181.0820000000001</v>
      </c>
      <c r="E3" s="2">
        <v>0</v>
      </c>
      <c r="F3" s="2">
        <v>70.855999999999995</v>
      </c>
      <c r="G3" s="2">
        <v>71.090999999999994</v>
      </c>
    </row>
    <row r="4" spans="1:7" ht="30" x14ac:dyDescent="0.25">
      <c r="A4" s="3" t="s">
        <v>59</v>
      </c>
      <c r="B4" s="2">
        <v>1.8903000000000001</v>
      </c>
      <c r="C4" s="2">
        <v>7.6999999999999999E-2</v>
      </c>
      <c r="D4" s="2">
        <v>24.431999999999999</v>
      </c>
      <c r="E4" s="2">
        <v>0</v>
      </c>
      <c r="F4" s="2">
        <v>1.7390000000000001</v>
      </c>
      <c r="G4" s="2">
        <v>2.0419999999999998</v>
      </c>
    </row>
    <row r="5" spans="1:7" ht="30" x14ac:dyDescent="0.25">
      <c r="A5" s="3" t="s">
        <v>60</v>
      </c>
      <c r="B5" s="2">
        <v>1.3454999999999999</v>
      </c>
      <c r="C5" s="2">
        <v>8.1000000000000003E-2</v>
      </c>
      <c r="D5" s="2">
        <v>16.661999999999999</v>
      </c>
      <c r="E5" s="2">
        <v>0</v>
      </c>
      <c r="F5" s="2">
        <v>1.1870000000000001</v>
      </c>
      <c r="G5" s="2">
        <v>1.504</v>
      </c>
    </row>
    <row r="6" spans="1:7" x14ac:dyDescent="0.25">
      <c r="A6" s="3" t="s">
        <v>58</v>
      </c>
      <c r="B6" s="2">
        <v>0.5333</v>
      </c>
      <c r="C6" s="2">
        <v>0.108</v>
      </c>
      <c r="D6" s="2">
        <v>4.952</v>
      </c>
      <c r="E6" s="2">
        <v>0</v>
      </c>
      <c r="F6" s="2">
        <v>0.32200000000000001</v>
      </c>
      <c r="G6" s="2">
        <v>0.74399999999999999</v>
      </c>
    </row>
    <row r="7" spans="1:7" x14ac:dyDescent="0.25">
      <c r="A7" s="3" t="s">
        <v>53</v>
      </c>
      <c r="B7" s="2">
        <v>-0.2172</v>
      </c>
      <c r="C7" s="2">
        <v>9.6000000000000002E-2</v>
      </c>
      <c r="D7" s="2">
        <v>-2.2570000000000001</v>
      </c>
      <c r="E7" s="2">
        <v>2.4E-2</v>
      </c>
      <c r="F7" s="2">
        <v>-0.40600000000000003</v>
      </c>
      <c r="G7" s="2">
        <v>-2.8000000000000001E-2</v>
      </c>
    </row>
    <row r="8" spans="1:7" ht="30" x14ac:dyDescent="0.25">
      <c r="A8" s="3" t="s">
        <v>54</v>
      </c>
      <c r="B8" s="2">
        <v>-0.34560000000000002</v>
      </c>
      <c r="C8" s="2">
        <v>6.9000000000000006E-2</v>
      </c>
      <c r="D8" s="2">
        <v>-5.0039999999999996</v>
      </c>
      <c r="E8" s="2">
        <v>0</v>
      </c>
      <c r="F8" s="2">
        <v>-0.48099999999999998</v>
      </c>
      <c r="G8" s="2">
        <v>-0.21</v>
      </c>
    </row>
    <row r="9" spans="1:7" ht="45" x14ac:dyDescent="0.25">
      <c r="A9" s="3" t="s">
        <v>56</v>
      </c>
      <c r="B9" s="2">
        <v>-0.70150000000000001</v>
      </c>
      <c r="C9" s="2">
        <v>7.2999999999999995E-2</v>
      </c>
      <c r="D9" s="2">
        <v>-9.6530000000000005</v>
      </c>
      <c r="E9" s="2">
        <v>0</v>
      </c>
      <c r="F9" s="2">
        <v>-0.84399999999999997</v>
      </c>
      <c r="G9" s="2">
        <v>-0.55900000000000005</v>
      </c>
    </row>
    <row r="10" spans="1:7" ht="30" x14ac:dyDescent="0.25">
      <c r="A10" s="3" t="s">
        <v>55</v>
      </c>
      <c r="B10" s="2">
        <v>-0.73280000000000001</v>
      </c>
      <c r="C10" s="2">
        <v>8.2000000000000003E-2</v>
      </c>
      <c r="D10" s="2">
        <v>-8.8930000000000007</v>
      </c>
      <c r="E10" s="2">
        <v>0</v>
      </c>
      <c r="F10" s="2">
        <v>-0.89400000000000002</v>
      </c>
      <c r="G10" s="2">
        <v>-0.57099999999999995</v>
      </c>
    </row>
    <row r="11" spans="1:7" ht="30" x14ac:dyDescent="0.25">
      <c r="A11" s="3" t="s">
        <v>52</v>
      </c>
      <c r="B11" s="2">
        <v>-0.82340000000000002</v>
      </c>
      <c r="C11" s="2">
        <v>8.5000000000000006E-2</v>
      </c>
      <c r="D11" s="2">
        <v>-9.702</v>
      </c>
      <c r="E11" s="2">
        <v>0</v>
      </c>
      <c r="F11" s="2">
        <v>-0.99</v>
      </c>
      <c r="G11" s="2">
        <v>-0.65700000000000003</v>
      </c>
    </row>
    <row r="12" spans="1:7" ht="30" x14ac:dyDescent="0.25">
      <c r="A12" s="3" t="s">
        <v>57</v>
      </c>
      <c r="B12" s="2">
        <v>-2.2119</v>
      </c>
      <c r="C12" s="2">
        <v>7.6999999999999999E-2</v>
      </c>
      <c r="D12" s="2">
        <v>-28.904</v>
      </c>
      <c r="E12" s="2">
        <v>0</v>
      </c>
      <c r="F12" s="2">
        <v>-2.3620000000000001</v>
      </c>
      <c r="G12" s="2">
        <v>-2.0619999999999998</v>
      </c>
    </row>
    <row r="13" spans="1:7" x14ac:dyDescent="0.25">
      <c r="A13" s="3" t="s">
        <v>61</v>
      </c>
      <c r="B13" s="2">
        <v>-4.1798000000000002</v>
      </c>
      <c r="C13" s="2">
        <v>9.5000000000000001E-2</v>
      </c>
      <c r="D13" s="2">
        <v>-44.106999999999999</v>
      </c>
      <c r="E13" s="2">
        <v>0</v>
      </c>
      <c r="F13" s="2">
        <v>-4.3659999999999997</v>
      </c>
      <c r="G13" s="2">
        <v>-3.9940000000000002</v>
      </c>
    </row>
  </sheetData>
  <mergeCells count="1">
    <mergeCell ref="A1:G1"/>
  </mergeCells>
  <conditionalFormatting sqref="B4:B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Environmental Model </vt:lpstr>
      <vt:lpstr>Socioeconomic Model</vt:lpstr>
      <vt:lpstr>Health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Cabal</dc:creator>
  <cp:lastModifiedBy>Josh Cabal</cp:lastModifiedBy>
  <dcterms:created xsi:type="dcterms:W3CDTF">2015-06-05T18:17:20Z</dcterms:created>
  <dcterms:modified xsi:type="dcterms:W3CDTF">2025-04-10T05:31:52Z</dcterms:modified>
</cp:coreProperties>
</file>