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<sst xmlns="http://schemas.openxmlformats.org/spreadsheetml/2006/main" count="22" uniqueCount="22">
  <si>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match_id</t>
  </si>
  <si>
    <t>player1</t>
  </si>
  <si>
    <t>player2</t>
  </si>
  <si>
    <t>elapsed_time</t>
  </si>
  <si>
    <t>last_time</t>
  </si>
  <si>
    <t>game_no</t>
  </si>
  <si>
    <t>point_no</t>
  </si>
  <si>
    <t>p1_games</t>
  </si>
  <si>
    <t>p2_games</t>
  </si>
  <si>
    <t>server</t>
  </si>
  <si>
    <t>point_victor</t>
  </si>
  <si>
    <t>p1_points_won</t>
  </si>
  <si>
    <t>p2_points_won</t>
  </si>
  <si>
    <t>rate_score</t>
  </si>
  <si>
    <t>runs_won</t>
  </si>
  <si>
    <t>runs_fail</t>
  </si>
  <si>
    <t>get_point_speed</t>
  </si>
  <si>
    <t>TOPSIS_marks</t>
  </si>
  <si>
    <t>marks_diff</t>
  </si>
  <si>
    <t>2020东京奥运会乒乓球男单决赛</t>
  </si>
  <si>
    <t>樊振东</t>
  </si>
  <si>
    <t>马龙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</si>
</sst>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9"/>
  <sheetViews>
    <sheetView tabSelected="1" topLeftCell="E1" workbookViewId="0">
      <selection activeCell="T2" sqref="T2"/>
    </sheetView>
  </sheetViews>
  <sheetFormatPr defaultColWidth="9" defaultRowHeight="14.4"/>
  <cols>
    <col min="1" max="1" width="29.1574074074074" customWidth="1"/>
    <col min="2" max="3" width="7.15740740740741" customWidth="1"/>
    <col min="4" max="4" width="14.712962962963" customWidth="1"/>
    <col min="5" max="5" width="13.712962962963" customWidth="1"/>
    <col min="6" max="6" width="8.71296296296296" customWidth="1"/>
    <col min="7" max="7" width="8.49074074074074" customWidth="1"/>
    <col min="8" max="9" width="9.37962962962963" customWidth="1"/>
    <col min="10" max="10" width="6.15740740740741" customWidth="1"/>
    <col min="11" max="11" width="11.0462962962963" customWidth="1"/>
    <col min="12" max="13" width="13.712962962963" customWidth="1"/>
    <col min="14" max="14" width="12.712962962963" customWidth="1"/>
    <col min="15" max="15" width="9.15740740740741" customWidth="1"/>
    <col min="16" max="16" width="8.15740740740741" customWidth="1"/>
    <col min="17" max="17" width="14.712962962963" customWidth="1"/>
    <col min="18" max="18" width="12.712962962963" customWidth="1"/>
    <col min="19" max="19" width="11.7777777777778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>
        <v>0.00474537037037037</v>
      </c>
      <c r="E2">
        <v>0.147269902912649</v>
      </c>
      <c r="F2">
        <v>1</v>
      </c>
      <c r="G2">
        <v>1</v>
      </c>
      <c r="H2">
        <v>0</v>
      </c>
      <c r="I2">
        <v>0</v>
      </c>
      <c r="J2">
        <v>1</v>
      </c>
      <c r="K2">
        <v>2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44.031988422018</v>
      </c>
      <c r="S2">
        <v>0.01008</v>
      </c>
    </row>
    <row r="3" spans="4:19">
      <c r="D3">
        <v>0.00494212962962963</v>
      </c>
      <c r="E3">
        <v>0.058252427184495</v>
      </c>
      <c r="F3">
        <v>1</v>
      </c>
      <c r="G3">
        <v>2</v>
      </c>
      <c r="H3">
        <v>0</v>
      </c>
      <c r="I3">
        <v>0</v>
      </c>
      <c r="J3">
        <v>1</v>
      </c>
      <c r="K3">
        <v>2</v>
      </c>
      <c r="L3">
        <v>0</v>
      </c>
      <c r="M3">
        <v>2</v>
      </c>
      <c r="N3">
        <v>0</v>
      </c>
      <c r="O3">
        <v>0</v>
      </c>
      <c r="P3">
        <v>2</v>
      </c>
      <c r="Q3">
        <v>0</v>
      </c>
      <c r="R3">
        <v>38.3450785526719</v>
      </c>
      <c r="S3">
        <f>R3-R2</f>
        <v>-5.6869098693461</v>
      </c>
    </row>
    <row r="4" spans="4:19">
      <c r="D4">
        <v>0.00517361111111111</v>
      </c>
      <c r="E4">
        <v>0.0728155339806108</v>
      </c>
      <c r="F4">
        <v>1</v>
      </c>
      <c r="G4">
        <v>3</v>
      </c>
      <c r="H4">
        <v>0</v>
      </c>
      <c r="I4">
        <v>0</v>
      </c>
      <c r="J4">
        <v>0</v>
      </c>
      <c r="K4">
        <v>2</v>
      </c>
      <c r="L4">
        <v>0</v>
      </c>
      <c r="M4">
        <v>3</v>
      </c>
      <c r="N4">
        <v>0</v>
      </c>
      <c r="O4">
        <v>0</v>
      </c>
      <c r="P4">
        <v>3</v>
      </c>
      <c r="Q4">
        <v>0</v>
      </c>
      <c r="R4">
        <v>40.6167592311018</v>
      </c>
      <c r="S4">
        <f t="shared" ref="S4:S35" si="0">R4-R3</f>
        <v>2.2716806784299</v>
      </c>
    </row>
    <row r="5" spans="4:19">
      <c r="D5">
        <v>0.00568287037037037</v>
      </c>
      <c r="E5">
        <v>0.189320388349542</v>
      </c>
      <c r="F5">
        <v>1</v>
      </c>
      <c r="G5">
        <v>4</v>
      </c>
      <c r="H5">
        <v>0</v>
      </c>
      <c r="I5">
        <v>0</v>
      </c>
      <c r="J5">
        <v>0</v>
      </c>
      <c r="K5">
        <v>2</v>
      </c>
      <c r="L5">
        <v>0</v>
      </c>
      <c r="M5">
        <v>4</v>
      </c>
      <c r="N5">
        <v>0</v>
      </c>
      <c r="O5">
        <v>0</v>
      </c>
      <c r="P5">
        <v>4</v>
      </c>
      <c r="Q5">
        <v>0</v>
      </c>
      <c r="R5">
        <v>36.0718788426839</v>
      </c>
      <c r="S5">
        <f t="shared" si="0"/>
        <v>-4.5448803884179</v>
      </c>
    </row>
    <row r="6" spans="4:19">
      <c r="D6">
        <v>0.00586805555555556</v>
      </c>
      <c r="E6">
        <v>0.0533980582524584</v>
      </c>
      <c r="F6">
        <v>1</v>
      </c>
      <c r="G6">
        <v>5</v>
      </c>
      <c r="H6">
        <v>0</v>
      </c>
      <c r="I6">
        <v>0</v>
      </c>
      <c r="J6">
        <v>1</v>
      </c>
      <c r="K6">
        <v>2</v>
      </c>
      <c r="L6">
        <v>0</v>
      </c>
      <c r="M6">
        <v>5</v>
      </c>
      <c r="N6">
        <v>0</v>
      </c>
      <c r="O6">
        <v>0</v>
      </c>
      <c r="P6">
        <v>5</v>
      </c>
      <c r="Q6">
        <v>0</v>
      </c>
      <c r="R6">
        <v>17.3475903389964</v>
      </c>
      <c r="S6">
        <f t="shared" si="0"/>
        <v>-18.7242885036875</v>
      </c>
    </row>
    <row r="7" spans="4:19">
      <c r="D7">
        <v>0.00614583333333333</v>
      </c>
      <c r="E7">
        <v>0.0922330097087631</v>
      </c>
      <c r="F7">
        <v>1</v>
      </c>
      <c r="G7">
        <v>6</v>
      </c>
      <c r="H7">
        <v>0</v>
      </c>
      <c r="I7">
        <v>0</v>
      </c>
      <c r="J7">
        <v>1</v>
      </c>
      <c r="K7">
        <v>2</v>
      </c>
      <c r="L7">
        <v>0</v>
      </c>
      <c r="M7">
        <v>6</v>
      </c>
      <c r="N7">
        <v>0</v>
      </c>
      <c r="O7">
        <v>0</v>
      </c>
      <c r="P7">
        <v>6</v>
      </c>
      <c r="Q7">
        <v>0</v>
      </c>
      <c r="R7">
        <v>9.00657453613682</v>
      </c>
      <c r="S7">
        <f t="shared" si="0"/>
        <v>-8.34101580285958</v>
      </c>
    </row>
    <row r="8" spans="4:19">
      <c r="D8">
        <v>0.0065162037037037</v>
      </c>
      <c r="E8">
        <v>0.131067961165076</v>
      </c>
      <c r="F8">
        <v>1</v>
      </c>
      <c r="G8">
        <v>7</v>
      </c>
      <c r="H8">
        <v>0</v>
      </c>
      <c r="I8">
        <v>0</v>
      </c>
      <c r="J8">
        <v>0</v>
      </c>
      <c r="K8">
        <v>2</v>
      </c>
      <c r="L8">
        <v>0</v>
      </c>
      <c r="M8">
        <v>7</v>
      </c>
      <c r="N8">
        <v>0</v>
      </c>
      <c r="O8">
        <v>0</v>
      </c>
      <c r="P8">
        <v>7</v>
      </c>
      <c r="Q8">
        <v>0</v>
      </c>
      <c r="R8">
        <v>27.4519208637398</v>
      </c>
      <c r="S8">
        <f t="shared" si="0"/>
        <v>18.445346327603</v>
      </c>
    </row>
    <row r="9" spans="4:19">
      <c r="D9">
        <v>0.00697916666666667</v>
      </c>
      <c r="E9">
        <v>0.169902912621389</v>
      </c>
      <c r="F9">
        <v>1</v>
      </c>
      <c r="G9">
        <v>8</v>
      </c>
      <c r="H9">
        <v>0</v>
      </c>
      <c r="I9">
        <v>0</v>
      </c>
      <c r="J9">
        <v>0</v>
      </c>
      <c r="K9">
        <v>1</v>
      </c>
      <c r="L9">
        <v>1</v>
      </c>
      <c r="M9">
        <v>7</v>
      </c>
      <c r="N9">
        <v>0.125</v>
      </c>
      <c r="O9">
        <v>1</v>
      </c>
      <c r="P9">
        <v>0</v>
      </c>
      <c r="Q9">
        <v>0.0857142857144667</v>
      </c>
      <c r="R9">
        <v>59.0112229618172</v>
      </c>
      <c r="S9">
        <f t="shared" si="0"/>
        <v>31.5593020980774</v>
      </c>
    </row>
    <row r="10" spans="4:19">
      <c r="D10">
        <v>0.00725694444444444</v>
      </c>
      <c r="E10">
        <v>0.0922330097087631</v>
      </c>
      <c r="F10">
        <v>1</v>
      </c>
      <c r="G10">
        <v>9</v>
      </c>
      <c r="H10">
        <v>0</v>
      </c>
      <c r="I10">
        <v>0</v>
      </c>
      <c r="J10">
        <v>1</v>
      </c>
      <c r="K10">
        <v>1</v>
      </c>
      <c r="L10">
        <v>2</v>
      </c>
      <c r="M10">
        <v>7</v>
      </c>
      <c r="N10">
        <v>0.222222222222222</v>
      </c>
      <c r="O10">
        <v>2</v>
      </c>
      <c r="P10">
        <v>0</v>
      </c>
      <c r="Q10">
        <v>0.157894736842423</v>
      </c>
      <c r="R10">
        <v>60.2742833942483</v>
      </c>
      <c r="S10">
        <f t="shared" si="0"/>
        <v>1.2630604324311</v>
      </c>
    </row>
    <row r="11" spans="4:19">
      <c r="D11">
        <v>0.0075462962962963</v>
      </c>
      <c r="E11">
        <v>0.0970873786408085</v>
      </c>
      <c r="F11">
        <v>1</v>
      </c>
      <c r="G11">
        <v>10</v>
      </c>
      <c r="H11">
        <v>0</v>
      </c>
      <c r="I11">
        <v>0</v>
      </c>
      <c r="J11">
        <v>1</v>
      </c>
      <c r="K11">
        <v>2</v>
      </c>
      <c r="L11">
        <v>2</v>
      </c>
      <c r="M11">
        <v>8</v>
      </c>
      <c r="N11">
        <v>0.2</v>
      </c>
      <c r="O11">
        <v>0</v>
      </c>
      <c r="P11">
        <v>1</v>
      </c>
      <c r="Q11">
        <v>0</v>
      </c>
      <c r="R11">
        <v>46.1964057681427</v>
      </c>
      <c r="S11">
        <f t="shared" si="0"/>
        <v>-14.0778776261056</v>
      </c>
    </row>
    <row r="12" spans="4:19">
      <c r="D12">
        <v>0.00795138888888889</v>
      </c>
      <c r="E12">
        <v>0.145631067961191</v>
      </c>
      <c r="F12">
        <v>1</v>
      </c>
      <c r="G12">
        <v>11</v>
      </c>
      <c r="H12">
        <v>0</v>
      </c>
      <c r="I12">
        <v>0</v>
      </c>
      <c r="J12">
        <v>0</v>
      </c>
      <c r="K12">
        <v>1</v>
      </c>
      <c r="L12">
        <v>3</v>
      </c>
      <c r="M12">
        <v>8</v>
      </c>
      <c r="N12">
        <v>0.272727272727273</v>
      </c>
      <c r="O12">
        <v>1</v>
      </c>
      <c r="P12">
        <v>0</v>
      </c>
      <c r="Q12">
        <v>0.100000000000211</v>
      </c>
      <c r="R12">
        <v>61.5834502131572</v>
      </c>
      <c r="S12">
        <f t="shared" si="0"/>
        <v>15.3870444450145</v>
      </c>
    </row>
    <row r="13" spans="4:19">
      <c r="D13">
        <v>0.00821759259259259</v>
      </c>
      <c r="E13">
        <v>0.0873786407767265</v>
      </c>
      <c r="F13">
        <v>1</v>
      </c>
      <c r="G13">
        <v>12</v>
      </c>
      <c r="H13">
        <v>0</v>
      </c>
      <c r="I13">
        <v>0</v>
      </c>
      <c r="J13">
        <v>0</v>
      </c>
      <c r="K13">
        <v>2</v>
      </c>
      <c r="L13">
        <v>3</v>
      </c>
      <c r="M13">
        <v>9</v>
      </c>
      <c r="N13">
        <v>0.25</v>
      </c>
      <c r="O13">
        <v>0</v>
      </c>
      <c r="P13">
        <v>1</v>
      </c>
      <c r="Q13">
        <v>0</v>
      </c>
      <c r="R13">
        <v>52.6069878690497</v>
      </c>
      <c r="S13">
        <f t="shared" si="0"/>
        <v>-8.9764623441075</v>
      </c>
    </row>
    <row r="14" spans="4:19">
      <c r="D14">
        <v>0.00856481481481482</v>
      </c>
      <c r="E14">
        <v>0.121359223301002</v>
      </c>
      <c r="F14">
        <v>1</v>
      </c>
      <c r="G14">
        <v>13</v>
      </c>
      <c r="H14">
        <v>0</v>
      </c>
      <c r="I14">
        <v>0</v>
      </c>
      <c r="J14">
        <v>1</v>
      </c>
      <c r="K14">
        <v>1</v>
      </c>
      <c r="L14">
        <v>4</v>
      </c>
      <c r="M14">
        <v>9</v>
      </c>
      <c r="N14">
        <v>0.307692307692308</v>
      </c>
      <c r="O14">
        <v>1</v>
      </c>
      <c r="P14">
        <v>0</v>
      </c>
      <c r="Q14">
        <v>0.120000000000244</v>
      </c>
      <c r="R14">
        <v>57.7053399273947</v>
      </c>
      <c r="S14">
        <f t="shared" si="0"/>
        <v>5.09835205834499</v>
      </c>
    </row>
    <row r="15" spans="4:19">
      <c r="D15">
        <v>0.00886574074074074</v>
      </c>
      <c r="E15">
        <v>0.101941747572841</v>
      </c>
      <c r="F15">
        <v>1</v>
      </c>
      <c r="G15">
        <v>14</v>
      </c>
      <c r="H15">
        <v>0</v>
      </c>
      <c r="I15">
        <v>0</v>
      </c>
      <c r="J15">
        <v>1</v>
      </c>
      <c r="K15">
        <v>2</v>
      </c>
      <c r="L15">
        <v>4</v>
      </c>
      <c r="M15">
        <v>10</v>
      </c>
      <c r="N15">
        <v>0.285714285714286</v>
      </c>
      <c r="O15">
        <v>0</v>
      </c>
      <c r="P15">
        <v>1</v>
      </c>
      <c r="Q15">
        <v>0</v>
      </c>
      <c r="R15">
        <v>47.5636605816147</v>
      </c>
      <c r="S15">
        <f t="shared" si="0"/>
        <v>-10.14167934578</v>
      </c>
    </row>
    <row r="16" spans="4:19">
      <c r="D16">
        <v>0.00917824074074074</v>
      </c>
      <c r="E16">
        <v>0.106796116504883</v>
      </c>
      <c r="F16">
        <v>1</v>
      </c>
      <c r="G16">
        <v>15</v>
      </c>
      <c r="H16">
        <v>0</v>
      </c>
      <c r="I16">
        <v>0</v>
      </c>
      <c r="J16">
        <v>0</v>
      </c>
      <c r="K16">
        <v>2</v>
      </c>
      <c r="L16">
        <v>4</v>
      </c>
      <c r="M16">
        <v>11</v>
      </c>
      <c r="N16">
        <v>0.266666666666667</v>
      </c>
      <c r="O16">
        <v>0</v>
      </c>
      <c r="P16">
        <v>2</v>
      </c>
      <c r="Q16">
        <v>0</v>
      </c>
      <c r="R16">
        <v>48.5368621367587</v>
      </c>
      <c r="S16">
        <f t="shared" si="0"/>
        <v>0.973201555144001</v>
      </c>
    </row>
    <row r="17" spans="4:19">
      <c r="D17">
        <v>0.0104513888888889</v>
      </c>
      <c r="E17">
        <v>0.509708737864104</v>
      </c>
      <c r="F17">
        <v>2</v>
      </c>
      <c r="G17">
        <v>1</v>
      </c>
      <c r="H17">
        <v>0</v>
      </c>
      <c r="I17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3</v>
      </c>
      <c r="Q17">
        <v>0</v>
      </c>
      <c r="R17">
        <v>61.9000972531658</v>
      </c>
      <c r="S17">
        <f t="shared" si="0"/>
        <v>13.3632351164071</v>
      </c>
    </row>
    <row r="18" spans="4:19">
      <c r="D18">
        <v>0.0109722222222222</v>
      </c>
      <c r="E18">
        <v>0.194174757281566</v>
      </c>
      <c r="F18">
        <v>2</v>
      </c>
      <c r="G18">
        <v>2</v>
      </c>
      <c r="H18">
        <v>0</v>
      </c>
      <c r="I18">
        <v>1</v>
      </c>
      <c r="J18">
        <v>0</v>
      </c>
      <c r="K18">
        <v>2</v>
      </c>
      <c r="L18">
        <v>1</v>
      </c>
      <c r="M18">
        <v>1</v>
      </c>
      <c r="N18">
        <v>0.5</v>
      </c>
      <c r="O18">
        <v>0</v>
      </c>
      <c r="P18">
        <v>4</v>
      </c>
      <c r="Q18">
        <v>0</v>
      </c>
      <c r="R18">
        <v>45.5322286923123</v>
      </c>
      <c r="S18">
        <f t="shared" si="0"/>
        <v>-16.3678685608535</v>
      </c>
    </row>
    <row r="19" spans="4:19">
      <c r="D19">
        <v>0.0110648148148148</v>
      </c>
      <c r="E19">
        <v>0.0145631067961498</v>
      </c>
      <c r="F19">
        <v>2</v>
      </c>
      <c r="G19">
        <v>3</v>
      </c>
      <c r="H19">
        <v>0</v>
      </c>
      <c r="I19">
        <v>1</v>
      </c>
      <c r="J19">
        <v>1</v>
      </c>
      <c r="K19">
        <v>1</v>
      </c>
      <c r="L19">
        <v>2</v>
      </c>
      <c r="M19">
        <v>1</v>
      </c>
      <c r="N19">
        <v>0.666666666666667</v>
      </c>
      <c r="O19">
        <v>1</v>
      </c>
      <c r="P19">
        <v>0</v>
      </c>
      <c r="Q19">
        <v>1</v>
      </c>
      <c r="R19">
        <v>100</v>
      </c>
      <c r="S19">
        <f t="shared" si="0"/>
        <v>54.4677713076877</v>
      </c>
    </row>
    <row r="20" spans="4:19">
      <c r="D20">
        <v>0.0113194444444444</v>
      </c>
      <c r="E20">
        <v>0.082524271844676</v>
      </c>
      <c r="F20">
        <v>2</v>
      </c>
      <c r="G20">
        <v>4</v>
      </c>
      <c r="H20">
        <v>0</v>
      </c>
      <c r="I20">
        <v>1</v>
      </c>
      <c r="J20">
        <v>1</v>
      </c>
      <c r="K20">
        <v>1</v>
      </c>
      <c r="L20">
        <v>3</v>
      </c>
      <c r="M20">
        <v>1</v>
      </c>
      <c r="N20">
        <v>0.75</v>
      </c>
      <c r="O20">
        <v>2</v>
      </c>
      <c r="P20">
        <v>0</v>
      </c>
      <c r="Q20">
        <v>0.176470588235664</v>
      </c>
      <c r="R20">
        <v>71.4723339840336</v>
      </c>
      <c r="S20">
        <f t="shared" si="0"/>
        <v>-28.5276660159664</v>
      </c>
    </row>
    <row r="21" spans="4:19">
      <c r="D21">
        <v>0.0116319444444444</v>
      </c>
      <c r="E21">
        <v>0.106796116504883</v>
      </c>
      <c r="F21">
        <v>2</v>
      </c>
      <c r="G21">
        <v>5</v>
      </c>
      <c r="H21">
        <v>0</v>
      </c>
      <c r="I21">
        <v>1</v>
      </c>
      <c r="J21">
        <v>0</v>
      </c>
      <c r="K21">
        <v>2</v>
      </c>
      <c r="L21">
        <v>3</v>
      </c>
      <c r="M21">
        <v>2</v>
      </c>
      <c r="N21">
        <v>0.6</v>
      </c>
      <c r="O21">
        <v>0</v>
      </c>
      <c r="P21">
        <v>1</v>
      </c>
      <c r="Q21">
        <v>0</v>
      </c>
      <c r="R21">
        <v>59.0066292554272</v>
      </c>
      <c r="S21">
        <f t="shared" si="0"/>
        <v>-12.4657047286064</v>
      </c>
    </row>
    <row r="22" spans="4:19">
      <c r="D22">
        <v>0.0119097222222222</v>
      </c>
      <c r="E22">
        <v>0.0922330097087757</v>
      </c>
      <c r="F22">
        <v>2</v>
      </c>
      <c r="G22">
        <v>6</v>
      </c>
      <c r="H22">
        <v>0</v>
      </c>
      <c r="I22">
        <v>1</v>
      </c>
      <c r="J22">
        <v>0</v>
      </c>
      <c r="K22">
        <v>2</v>
      </c>
      <c r="L22">
        <v>3</v>
      </c>
      <c r="M22">
        <v>3</v>
      </c>
      <c r="N22">
        <v>0.5</v>
      </c>
      <c r="O22">
        <v>0</v>
      </c>
      <c r="P22">
        <v>2</v>
      </c>
      <c r="Q22">
        <v>0</v>
      </c>
      <c r="R22">
        <v>53.1584237452018</v>
      </c>
      <c r="S22">
        <f t="shared" si="0"/>
        <v>-5.8482055102254</v>
      </c>
    </row>
    <row r="23" spans="4:19">
      <c r="D23">
        <v>0.0125115740740741</v>
      </c>
      <c r="E23">
        <v>0.228155339805872</v>
      </c>
      <c r="F23">
        <v>2</v>
      </c>
      <c r="G23">
        <v>7</v>
      </c>
      <c r="H23">
        <v>0</v>
      </c>
      <c r="I23">
        <v>1</v>
      </c>
      <c r="J23">
        <v>1</v>
      </c>
      <c r="K23">
        <v>1</v>
      </c>
      <c r="L23">
        <v>4</v>
      </c>
      <c r="M23">
        <v>3</v>
      </c>
      <c r="N23">
        <v>0.571428571428571</v>
      </c>
      <c r="O23">
        <v>1</v>
      </c>
      <c r="P23">
        <v>0</v>
      </c>
      <c r="Q23">
        <v>0.0638297872341754</v>
      </c>
      <c r="R23">
        <v>61.1088667713715</v>
      </c>
      <c r="S23">
        <f t="shared" si="0"/>
        <v>7.9504430261697</v>
      </c>
    </row>
    <row r="24" spans="4:19">
      <c r="D24">
        <v>0.0128125</v>
      </c>
      <c r="E24">
        <v>0.101941747572833</v>
      </c>
      <c r="F24">
        <v>2</v>
      </c>
      <c r="G24">
        <v>8</v>
      </c>
      <c r="H24">
        <v>0</v>
      </c>
      <c r="I24">
        <v>1</v>
      </c>
      <c r="J24">
        <v>1</v>
      </c>
      <c r="K24">
        <v>2</v>
      </c>
      <c r="L24">
        <v>4</v>
      </c>
      <c r="M24">
        <v>4</v>
      </c>
      <c r="N24">
        <v>0.5</v>
      </c>
      <c r="O24">
        <v>0</v>
      </c>
      <c r="P24">
        <v>1</v>
      </c>
      <c r="Q24">
        <v>0</v>
      </c>
      <c r="R24">
        <v>51.8307283551263</v>
      </c>
      <c r="S24">
        <f t="shared" si="0"/>
        <v>-9.27813841624521</v>
      </c>
    </row>
    <row r="25" spans="4:19">
      <c r="D25">
        <v>0.0131712962962963</v>
      </c>
      <c r="E25">
        <v>0.12621359223304</v>
      </c>
      <c r="F25">
        <v>2</v>
      </c>
      <c r="G25">
        <v>9</v>
      </c>
      <c r="H25">
        <v>0</v>
      </c>
      <c r="I25">
        <v>1</v>
      </c>
      <c r="J25">
        <v>0</v>
      </c>
      <c r="K25">
        <v>2</v>
      </c>
      <c r="L25">
        <v>4</v>
      </c>
      <c r="M25">
        <v>5</v>
      </c>
      <c r="N25">
        <v>0.444444444444444</v>
      </c>
      <c r="O25">
        <v>0</v>
      </c>
      <c r="P25">
        <v>2</v>
      </c>
      <c r="Q25">
        <v>0</v>
      </c>
      <c r="R25">
        <v>51.9571076881489</v>
      </c>
      <c r="S25">
        <f t="shared" si="0"/>
        <v>0.126379333022605</v>
      </c>
    </row>
    <row r="26" spans="4:19">
      <c r="D26">
        <v>0.0135185185185185</v>
      </c>
      <c r="E26">
        <v>0.121359223300989</v>
      </c>
      <c r="F26">
        <v>2</v>
      </c>
      <c r="G26">
        <v>10</v>
      </c>
      <c r="H26">
        <v>0</v>
      </c>
      <c r="I26">
        <v>1</v>
      </c>
      <c r="J26">
        <v>0</v>
      </c>
      <c r="K26">
        <v>1</v>
      </c>
      <c r="L26">
        <v>5</v>
      </c>
      <c r="M26">
        <v>5</v>
      </c>
      <c r="N26">
        <v>0.5</v>
      </c>
      <c r="O26">
        <v>1</v>
      </c>
      <c r="P26">
        <v>0</v>
      </c>
      <c r="Q26">
        <v>0.120000000000256</v>
      </c>
      <c r="R26">
        <v>66.2769571806573</v>
      </c>
      <c r="S26">
        <f t="shared" si="0"/>
        <v>14.3198494925084</v>
      </c>
    </row>
    <row r="27" spans="4:19">
      <c r="D27">
        <v>0.0138773148148148</v>
      </c>
      <c r="E27">
        <v>0.12621359223304</v>
      </c>
      <c r="F27">
        <v>2</v>
      </c>
      <c r="G27">
        <v>11</v>
      </c>
      <c r="H27">
        <v>0</v>
      </c>
      <c r="I27">
        <v>1</v>
      </c>
      <c r="J27">
        <v>1</v>
      </c>
      <c r="K27">
        <v>1</v>
      </c>
      <c r="L27">
        <v>6</v>
      </c>
      <c r="M27">
        <v>5</v>
      </c>
      <c r="N27">
        <v>0.545454545454545</v>
      </c>
      <c r="O27">
        <v>2</v>
      </c>
      <c r="P27">
        <v>0</v>
      </c>
      <c r="Q27">
        <v>0.115384615384852</v>
      </c>
      <c r="R27">
        <v>64.9306516801027</v>
      </c>
      <c r="S27">
        <f t="shared" si="0"/>
        <v>-1.34630550055461</v>
      </c>
    </row>
    <row r="28" spans="4:19">
      <c r="D28">
        <v>0.014212962962963</v>
      </c>
      <c r="E28">
        <v>0.116504854368981</v>
      </c>
      <c r="F28">
        <v>2</v>
      </c>
      <c r="G28">
        <v>12</v>
      </c>
      <c r="H28">
        <v>0</v>
      </c>
      <c r="I28">
        <v>1</v>
      </c>
      <c r="J28">
        <v>1</v>
      </c>
      <c r="K28">
        <v>1</v>
      </c>
      <c r="L28">
        <v>7</v>
      </c>
      <c r="M28">
        <v>5</v>
      </c>
      <c r="N28">
        <v>0.583333333333333</v>
      </c>
      <c r="O28">
        <v>3</v>
      </c>
      <c r="P28">
        <v>0</v>
      </c>
      <c r="Q28">
        <v>0.125000000000233</v>
      </c>
      <c r="R28">
        <v>69.2140873511851</v>
      </c>
      <c r="S28">
        <f t="shared" si="0"/>
        <v>4.2834356710824</v>
      </c>
    </row>
    <row r="29" spans="4:19">
      <c r="D29">
        <v>0.0146064814814815</v>
      </c>
      <c r="E29">
        <v>0.140776699029146</v>
      </c>
      <c r="F29">
        <v>2</v>
      </c>
      <c r="G29">
        <v>13</v>
      </c>
      <c r="H29">
        <v>0</v>
      </c>
      <c r="I29">
        <v>1</v>
      </c>
      <c r="J29">
        <v>0</v>
      </c>
      <c r="K29">
        <v>2</v>
      </c>
      <c r="L29">
        <v>7</v>
      </c>
      <c r="M29">
        <v>6</v>
      </c>
      <c r="N29">
        <v>0.538461538461538</v>
      </c>
      <c r="O29">
        <v>0</v>
      </c>
      <c r="P29">
        <v>1</v>
      </c>
      <c r="Q29">
        <v>0</v>
      </c>
      <c r="R29">
        <v>57.7625958504841</v>
      </c>
      <c r="S29">
        <f t="shared" si="0"/>
        <v>-11.451491500701</v>
      </c>
    </row>
    <row r="30" spans="4:19">
      <c r="D30">
        <v>0.0149421296296296</v>
      </c>
      <c r="E30">
        <v>0.11650485436894</v>
      </c>
      <c r="F30">
        <v>2</v>
      </c>
      <c r="G30">
        <v>14</v>
      </c>
      <c r="H30">
        <v>0</v>
      </c>
      <c r="I30">
        <v>1</v>
      </c>
      <c r="J30">
        <v>0</v>
      </c>
      <c r="K30">
        <v>2</v>
      </c>
      <c r="L30">
        <v>7</v>
      </c>
      <c r="M30">
        <v>7</v>
      </c>
      <c r="N30">
        <v>0.5</v>
      </c>
      <c r="O30">
        <v>0</v>
      </c>
      <c r="P30">
        <v>2</v>
      </c>
      <c r="Q30">
        <v>0</v>
      </c>
      <c r="R30">
        <v>53.1584237452018</v>
      </c>
      <c r="S30">
        <f t="shared" si="0"/>
        <v>-4.6041721052823</v>
      </c>
    </row>
    <row r="31" spans="4:19">
      <c r="D31">
        <v>0.0153472222222222</v>
      </c>
      <c r="E31">
        <v>0.145631067961195</v>
      </c>
      <c r="F31">
        <v>2</v>
      </c>
      <c r="G31">
        <v>15</v>
      </c>
      <c r="H31">
        <v>0</v>
      </c>
      <c r="I31">
        <v>1</v>
      </c>
      <c r="J31">
        <v>1</v>
      </c>
      <c r="K31">
        <v>2</v>
      </c>
      <c r="L31">
        <v>7</v>
      </c>
      <c r="M31">
        <v>8</v>
      </c>
      <c r="N31">
        <v>0.466666666666667</v>
      </c>
      <c r="O31">
        <v>0</v>
      </c>
      <c r="P31">
        <v>3</v>
      </c>
      <c r="Q31">
        <v>0</v>
      </c>
      <c r="R31">
        <v>41.4191566582949</v>
      </c>
      <c r="S31">
        <f t="shared" si="0"/>
        <v>-11.7392670869069</v>
      </c>
    </row>
    <row r="32" spans="4:19">
      <c r="D32">
        <v>0.0161689814814815</v>
      </c>
      <c r="E32">
        <v>0.320388349514605</v>
      </c>
      <c r="F32">
        <v>2</v>
      </c>
      <c r="G32">
        <v>16</v>
      </c>
      <c r="H32">
        <v>0</v>
      </c>
      <c r="I32">
        <v>1</v>
      </c>
      <c r="J32">
        <v>1</v>
      </c>
      <c r="K32">
        <v>1</v>
      </c>
      <c r="L32">
        <v>8</v>
      </c>
      <c r="M32">
        <v>8</v>
      </c>
      <c r="N32">
        <v>0.5</v>
      </c>
      <c r="O32">
        <v>1</v>
      </c>
      <c r="P32">
        <v>0</v>
      </c>
      <c r="Q32">
        <v>0.0454545454546434</v>
      </c>
      <c r="R32">
        <v>59.1571283960469</v>
      </c>
      <c r="S32">
        <f t="shared" si="0"/>
        <v>17.737971737752</v>
      </c>
    </row>
    <row r="33" spans="4:19">
      <c r="D33">
        <v>0.0165277777777778</v>
      </c>
      <c r="E33">
        <v>0.12621359223304</v>
      </c>
      <c r="F33">
        <v>2</v>
      </c>
      <c r="G33">
        <v>17</v>
      </c>
      <c r="H33">
        <v>0</v>
      </c>
      <c r="I33">
        <v>1</v>
      </c>
      <c r="J33">
        <v>0</v>
      </c>
      <c r="K33">
        <v>1</v>
      </c>
      <c r="L33">
        <v>9</v>
      </c>
      <c r="M33">
        <v>8</v>
      </c>
      <c r="N33">
        <v>0.529411764705882</v>
      </c>
      <c r="O33">
        <v>2</v>
      </c>
      <c r="P33">
        <v>0</v>
      </c>
      <c r="Q33">
        <v>0.115384615384852</v>
      </c>
      <c r="R33">
        <v>69.5038777718268</v>
      </c>
      <c r="S33">
        <f t="shared" si="0"/>
        <v>10.3467493757799</v>
      </c>
    </row>
    <row r="34" spans="4:19">
      <c r="D34">
        <v>0.0169328703703704</v>
      </c>
      <c r="E34">
        <v>0.145631067961195</v>
      </c>
      <c r="F34">
        <v>2</v>
      </c>
      <c r="G34">
        <v>18</v>
      </c>
      <c r="H34">
        <v>0</v>
      </c>
      <c r="I34">
        <v>1</v>
      </c>
      <c r="J34">
        <v>0</v>
      </c>
      <c r="K34">
        <v>1</v>
      </c>
      <c r="L34">
        <v>10</v>
      </c>
      <c r="M34">
        <v>8</v>
      </c>
      <c r="N34">
        <v>0.555555555555556</v>
      </c>
      <c r="O34">
        <v>3</v>
      </c>
      <c r="P34">
        <v>0</v>
      </c>
      <c r="Q34">
        <v>0.100000000000208</v>
      </c>
      <c r="R34">
        <v>72.5143118697566</v>
      </c>
      <c r="S34">
        <f t="shared" si="0"/>
        <v>3.0104340979298</v>
      </c>
    </row>
    <row r="35" spans="4:19">
      <c r="D35">
        <v>0.0173726851851852</v>
      </c>
      <c r="E35">
        <v>0.160194174757302</v>
      </c>
      <c r="F35">
        <v>2</v>
      </c>
      <c r="G35">
        <v>19</v>
      </c>
      <c r="H35">
        <v>0</v>
      </c>
      <c r="I35">
        <v>1</v>
      </c>
      <c r="J35">
        <v>1</v>
      </c>
      <c r="K35">
        <v>2</v>
      </c>
      <c r="L35">
        <v>10</v>
      </c>
      <c r="M35">
        <v>9</v>
      </c>
      <c r="N35">
        <v>0.526315789473684</v>
      </c>
      <c r="O35">
        <v>0</v>
      </c>
      <c r="P35">
        <v>1</v>
      </c>
      <c r="Q35">
        <v>0</v>
      </c>
      <c r="R35">
        <v>52.4133377919922</v>
      </c>
      <c r="S35">
        <f t="shared" si="0"/>
        <v>-20.1009740777644</v>
      </c>
    </row>
    <row r="36" spans="4:19">
      <c r="D36">
        <v>0.0177777777777778</v>
      </c>
      <c r="E36">
        <v>0.145631067961195</v>
      </c>
      <c r="F36">
        <v>2</v>
      </c>
      <c r="G36">
        <v>20</v>
      </c>
      <c r="H36">
        <v>0</v>
      </c>
      <c r="I36">
        <v>1</v>
      </c>
      <c r="J36">
        <v>1</v>
      </c>
      <c r="K36">
        <v>2</v>
      </c>
      <c r="L36">
        <v>10</v>
      </c>
      <c r="M36">
        <v>10</v>
      </c>
      <c r="N36">
        <v>0.5</v>
      </c>
      <c r="O36">
        <v>0</v>
      </c>
      <c r="P36">
        <v>2</v>
      </c>
      <c r="Q36">
        <v>0</v>
      </c>
      <c r="R36">
        <v>47.2264608677281</v>
      </c>
      <c r="S36">
        <f t="shared" ref="S36:S67" si="1">R36-R35</f>
        <v>-5.1868769242641</v>
      </c>
    </row>
    <row r="37" spans="4:19">
      <c r="D37">
        <v>0.0177777777777778</v>
      </c>
      <c r="E37">
        <v>0.0274842718446899</v>
      </c>
      <c r="F37">
        <v>2</v>
      </c>
      <c r="G37">
        <v>21</v>
      </c>
      <c r="H37">
        <v>0</v>
      </c>
      <c r="I37">
        <v>1</v>
      </c>
      <c r="J37">
        <v>0</v>
      </c>
      <c r="K37">
        <v>1</v>
      </c>
      <c r="L37">
        <v>11</v>
      </c>
      <c r="M37">
        <v>10</v>
      </c>
      <c r="N37">
        <v>0.523809523809524</v>
      </c>
      <c r="O37">
        <v>1</v>
      </c>
      <c r="P37">
        <v>0</v>
      </c>
      <c r="Q37">
        <v>0.529870570282671</v>
      </c>
      <c r="R37">
        <v>84.8603197583167</v>
      </c>
      <c r="S37">
        <f t="shared" si="1"/>
        <v>37.6338588905886</v>
      </c>
    </row>
    <row r="38" spans="4:19">
      <c r="D38">
        <v>0.0183680555555556</v>
      </c>
      <c r="E38">
        <v>0.223300970873822</v>
      </c>
      <c r="F38">
        <v>2</v>
      </c>
      <c r="G38">
        <v>22</v>
      </c>
      <c r="H38">
        <v>0</v>
      </c>
      <c r="I38">
        <v>1</v>
      </c>
      <c r="J38">
        <v>1</v>
      </c>
      <c r="K38">
        <v>1</v>
      </c>
      <c r="L38">
        <v>12</v>
      </c>
      <c r="M38">
        <v>10</v>
      </c>
      <c r="N38">
        <v>0.545454545454545</v>
      </c>
      <c r="O38">
        <v>2</v>
      </c>
      <c r="P38">
        <v>0</v>
      </c>
      <c r="Q38">
        <v>0.0652173913044865</v>
      </c>
      <c r="R38">
        <v>63.278882103451</v>
      </c>
      <c r="S38">
        <f t="shared" si="1"/>
        <v>-21.5814376548657</v>
      </c>
    </row>
    <row r="39" spans="4:19">
      <c r="D39">
        <v>0.0196412037037037</v>
      </c>
      <c r="E39">
        <v>0.509708737864079</v>
      </c>
      <c r="F39">
        <v>3</v>
      </c>
      <c r="G39">
        <v>1</v>
      </c>
      <c r="H39">
        <v>1</v>
      </c>
      <c r="I39">
        <v>1</v>
      </c>
      <c r="J39">
        <v>1</v>
      </c>
      <c r="K39">
        <v>2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44.031988422018</v>
      </c>
      <c r="S39">
        <f t="shared" si="1"/>
        <v>-19.246893681433</v>
      </c>
    </row>
    <row r="40" spans="4:19">
      <c r="D40">
        <v>0.0198726851851852</v>
      </c>
      <c r="E40">
        <v>0.0728155339806204</v>
      </c>
      <c r="F40">
        <v>3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0.5</v>
      </c>
      <c r="O40">
        <v>1</v>
      </c>
      <c r="P40">
        <v>0</v>
      </c>
      <c r="Q40">
        <v>0.200000000000353</v>
      </c>
      <c r="R40">
        <v>64.1805856704288</v>
      </c>
      <c r="S40">
        <f t="shared" si="1"/>
        <v>20.1485972484108</v>
      </c>
    </row>
    <row r="41" spans="4:19">
      <c r="D41">
        <v>0.0202430555555556</v>
      </c>
      <c r="E41">
        <v>0.131067961165088</v>
      </c>
      <c r="F41">
        <v>3</v>
      </c>
      <c r="G41">
        <v>3</v>
      </c>
      <c r="H41">
        <v>1</v>
      </c>
      <c r="I41">
        <v>1</v>
      </c>
      <c r="J41">
        <v>0</v>
      </c>
      <c r="K41">
        <v>2</v>
      </c>
      <c r="L41">
        <v>1</v>
      </c>
      <c r="M41">
        <v>2</v>
      </c>
      <c r="N41">
        <v>0.333333333333333</v>
      </c>
      <c r="O41">
        <v>0</v>
      </c>
      <c r="P41">
        <v>1</v>
      </c>
      <c r="Q41">
        <v>0</v>
      </c>
      <c r="R41">
        <v>53.9390738229449</v>
      </c>
      <c r="S41">
        <f t="shared" si="1"/>
        <v>-10.2415118474839</v>
      </c>
    </row>
    <row r="42" spans="4:19">
      <c r="D42">
        <v>0.0205092592592593</v>
      </c>
      <c r="E42">
        <v>0.0873786407767256</v>
      </c>
      <c r="F42">
        <v>3</v>
      </c>
      <c r="G42">
        <v>4</v>
      </c>
      <c r="H42">
        <v>1</v>
      </c>
      <c r="I42">
        <v>1</v>
      </c>
      <c r="J42">
        <v>0</v>
      </c>
      <c r="K42">
        <v>1</v>
      </c>
      <c r="L42">
        <v>2</v>
      </c>
      <c r="M42">
        <v>2</v>
      </c>
      <c r="N42">
        <v>0.5</v>
      </c>
      <c r="O42">
        <v>1</v>
      </c>
      <c r="P42">
        <v>0</v>
      </c>
      <c r="Q42">
        <v>0.166666666666997</v>
      </c>
      <c r="R42">
        <v>67.9444318732801</v>
      </c>
      <c r="S42">
        <f t="shared" si="1"/>
        <v>14.0053580503352</v>
      </c>
    </row>
    <row r="43" spans="4:19">
      <c r="D43">
        <v>0.0211921296296296</v>
      </c>
      <c r="E43">
        <v>0.262135922330093</v>
      </c>
      <c r="F43">
        <v>3</v>
      </c>
      <c r="G43">
        <v>5</v>
      </c>
      <c r="H43">
        <v>1</v>
      </c>
      <c r="I43">
        <v>1</v>
      </c>
      <c r="J43">
        <v>1</v>
      </c>
      <c r="K43">
        <v>1</v>
      </c>
      <c r="L43">
        <v>3</v>
      </c>
      <c r="M43">
        <v>2</v>
      </c>
      <c r="N43">
        <v>0.6</v>
      </c>
      <c r="O43">
        <v>2</v>
      </c>
      <c r="P43">
        <v>0</v>
      </c>
      <c r="Q43">
        <v>0.0555555555556835</v>
      </c>
      <c r="R43">
        <v>64.0855819497221</v>
      </c>
      <c r="S43">
        <f t="shared" si="1"/>
        <v>-3.858849923558</v>
      </c>
    </row>
    <row r="44" spans="4:19">
      <c r="D44">
        <v>0.0211342592592593</v>
      </c>
      <c r="E44">
        <v>0</v>
      </c>
      <c r="F44">
        <v>3</v>
      </c>
      <c r="G44">
        <v>6</v>
      </c>
      <c r="H44">
        <v>1</v>
      </c>
      <c r="I44">
        <v>1</v>
      </c>
      <c r="J44">
        <v>1</v>
      </c>
      <c r="K44">
        <v>2</v>
      </c>
      <c r="L44">
        <v>3</v>
      </c>
      <c r="M44">
        <v>3</v>
      </c>
      <c r="N44">
        <v>0.5</v>
      </c>
      <c r="O44">
        <v>0</v>
      </c>
      <c r="P44">
        <v>1</v>
      </c>
      <c r="Q44">
        <v>0</v>
      </c>
      <c r="R44">
        <v>51.8307283551263</v>
      </c>
      <c r="S44">
        <f t="shared" si="1"/>
        <v>-12.2548535945958</v>
      </c>
    </row>
    <row r="45" spans="4:19">
      <c r="D45">
        <v>0.0214930555555556</v>
      </c>
      <c r="E45">
        <v>0.126213592233038</v>
      </c>
      <c r="F45">
        <v>3</v>
      </c>
      <c r="G45">
        <v>7</v>
      </c>
      <c r="H45">
        <v>1</v>
      </c>
      <c r="I45">
        <v>1</v>
      </c>
      <c r="J45">
        <v>0</v>
      </c>
      <c r="K45">
        <v>2</v>
      </c>
      <c r="L45">
        <v>3</v>
      </c>
      <c r="M45">
        <v>4</v>
      </c>
      <c r="N45">
        <v>0.428571428571429</v>
      </c>
      <c r="O45">
        <v>0</v>
      </c>
      <c r="P45">
        <v>2</v>
      </c>
      <c r="Q45">
        <v>0</v>
      </c>
      <c r="R45">
        <v>51.6231986840464</v>
      </c>
      <c r="S45">
        <f t="shared" si="1"/>
        <v>-0.207529671079897</v>
      </c>
    </row>
    <row r="46" spans="4:19">
      <c r="D46">
        <v>0.0217476851851852</v>
      </c>
      <c r="E46">
        <v>0.0825242718446769</v>
      </c>
      <c r="F46">
        <v>3</v>
      </c>
      <c r="G46">
        <v>8</v>
      </c>
      <c r="H46">
        <v>1</v>
      </c>
      <c r="I46">
        <v>1</v>
      </c>
      <c r="J46">
        <v>0</v>
      </c>
      <c r="K46">
        <v>1</v>
      </c>
      <c r="L46">
        <v>4</v>
      </c>
      <c r="M46">
        <v>4</v>
      </c>
      <c r="N46">
        <v>0.5</v>
      </c>
      <c r="O46">
        <v>1</v>
      </c>
      <c r="P46">
        <v>0</v>
      </c>
      <c r="Q46">
        <v>0.176470588235662</v>
      </c>
      <c r="R46">
        <v>68.3121517545084</v>
      </c>
      <c r="S46">
        <f t="shared" si="1"/>
        <v>16.688953070462</v>
      </c>
    </row>
    <row r="47" spans="4:19">
      <c r="D47">
        <v>0.0223148148148148</v>
      </c>
      <c r="E47">
        <v>0.213592233009723</v>
      </c>
      <c r="F47">
        <v>3</v>
      </c>
      <c r="G47">
        <v>9</v>
      </c>
      <c r="H47">
        <v>1</v>
      </c>
      <c r="I47">
        <v>1</v>
      </c>
      <c r="J47">
        <v>1</v>
      </c>
      <c r="K47">
        <v>1</v>
      </c>
      <c r="L47">
        <v>5</v>
      </c>
      <c r="M47">
        <v>4</v>
      </c>
      <c r="N47">
        <v>0.555555555555556</v>
      </c>
      <c r="O47">
        <v>2</v>
      </c>
      <c r="P47">
        <v>0</v>
      </c>
      <c r="Q47">
        <v>0.0681818181819695</v>
      </c>
      <c r="R47">
        <v>63.5757611102245</v>
      </c>
      <c r="S47">
        <f t="shared" si="1"/>
        <v>-4.73639064428391</v>
      </c>
    </row>
    <row r="48" spans="4:19">
      <c r="D48">
        <v>0.0226157407407407</v>
      </c>
      <c r="E48">
        <v>0.101941747572833</v>
      </c>
      <c r="F48">
        <v>3</v>
      </c>
      <c r="G48">
        <v>10</v>
      </c>
      <c r="H48">
        <v>1</v>
      </c>
      <c r="I48">
        <v>1</v>
      </c>
      <c r="J48">
        <v>1</v>
      </c>
      <c r="K48">
        <v>2</v>
      </c>
      <c r="L48">
        <v>5</v>
      </c>
      <c r="M48">
        <v>5</v>
      </c>
      <c r="N48">
        <v>0.5</v>
      </c>
      <c r="O48">
        <v>0</v>
      </c>
      <c r="P48">
        <v>1</v>
      </c>
      <c r="Q48">
        <v>0</v>
      </c>
      <c r="R48">
        <v>51.8307283551263</v>
      </c>
      <c r="S48">
        <f t="shared" si="1"/>
        <v>-11.7450327550982</v>
      </c>
    </row>
    <row r="49" spans="4:19">
      <c r="D49">
        <v>0.0230324074074074</v>
      </c>
      <c r="E49">
        <v>0.150485436893246</v>
      </c>
      <c r="F49">
        <v>3</v>
      </c>
      <c r="G49">
        <v>11</v>
      </c>
      <c r="H49">
        <v>1</v>
      </c>
      <c r="I49">
        <v>1</v>
      </c>
      <c r="J49">
        <v>0</v>
      </c>
      <c r="K49">
        <v>2</v>
      </c>
      <c r="L49">
        <v>5</v>
      </c>
      <c r="M49">
        <v>6</v>
      </c>
      <c r="N49">
        <v>0.454545454545455</v>
      </c>
      <c r="O49">
        <v>0</v>
      </c>
      <c r="P49">
        <v>2</v>
      </c>
      <c r="Q49">
        <v>0</v>
      </c>
      <c r="R49">
        <v>52.1719015431816</v>
      </c>
      <c r="S49">
        <f t="shared" si="1"/>
        <v>0.341173188055301</v>
      </c>
    </row>
    <row r="50" spans="4:19">
      <c r="D50">
        <v>0.0232638888888889</v>
      </c>
      <c r="E50">
        <v>0.0728155339806187</v>
      </c>
      <c r="F50">
        <v>3</v>
      </c>
      <c r="G50">
        <v>12</v>
      </c>
      <c r="H50">
        <v>1</v>
      </c>
      <c r="I50">
        <v>1</v>
      </c>
      <c r="J50">
        <v>0</v>
      </c>
      <c r="K50">
        <v>1</v>
      </c>
      <c r="L50">
        <v>6</v>
      </c>
      <c r="M50">
        <v>6</v>
      </c>
      <c r="N50">
        <v>0.5</v>
      </c>
      <c r="O50">
        <v>1</v>
      </c>
      <c r="P50">
        <v>0</v>
      </c>
      <c r="Q50">
        <v>0.200000000000358</v>
      </c>
      <c r="R50">
        <v>69.2183514216771</v>
      </c>
      <c r="S50">
        <f t="shared" si="1"/>
        <v>17.0464498784955</v>
      </c>
    </row>
    <row r="51" spans="4:19">
      <c r="D51">
        <v>0.0236226851851852</v>
      </c>
      <c r="E51">
        <v>0.12621359223304</v>
      </c>
      <c r="F51">
        <v>3</v>
      </c>
      <c r="G51">
        <v>13</v>
      </c>
      <c r="H51">
        <v>1</v>
      </c>
      <c r="I51">
        <v>1</v>
      </c>
      <c r="J51">
        <v>1</v>
      </c>
      <c r="K51">
        <v>2</v>
      </c>
      <c r="L51">
        <v>6</v>
      </c>
      <c r="M51">
        <v>7</v>
      </c>
      <c r="N51">
        <v>0.461538461538462</v>
      </c>
      <c r="O51">
        <v>0</v>
      </c>
      <c r="P51">
        <v>1</v>
      </c>
      <c r="Q51">
        <v>0</v>
      </c>
      <c r="R51">
        <v>50.9968011519401</v>
      </c>
      <c r="S51">
        <f t="shared" si="1"/>
        <v>-18.221550269737</v>
      </c>
    </row>
    <row r="52" spans="4:19">
      <c r="D52">
        <v>0.0239351851851852</v>
      </c>
      <c r="E52">
        <v>0.106796116504883</v>
      </c>
      <c r="F52">
        <v>3</v>
      </c>
      <c r="G52">
        <v>14</v>
      </c>
      <c r="H52">
        <v>1</v>
      </c>
      <c r="I52">
        <v>1</v>
      </c>
      <c r="J52">
        <v>1</v>
      </c>
      <c r="K52">
        <v>2</v>
      </c>
      <c r="L52">
        <v>6</v>
      </c>
      <c r="M52">
        <v>8</v>
      </c>
      <c r="N52">
        <v>0.428571428571429</v>
      </c>
      <c r="O52">
        <v>0</v>
      </c>
      <c r="P52">
        <v>2</v>
      </c>
      <c r="Q52">
        <v>0</v>
      </c>
      <c r="R52">
        <v>45.431577387028</v>
      </c>
      <c r="S52">
        <f t="shared" si="1"/>
        <v>-5.5652237649121</v>
      </c>
    </row>
    <row r="53" spans="4:19">
      <c r="D53">
        <v>0.0242592592592593</v>
      </c>
      <c r="E53">
        <v>0.111650485436931</v>
      </c>
      <c r="F53">
        <v>3</v>
      </c>
      <c r="G53">
        <v>15</v>
      </c>
      <c r="H53">
        <v>1</v>
      </c>
      <c r="I53">
        <v>1</v>
      </c>
      <c r="J53">
        <v>0</v>
      </c>
      <c r="K53">
        <v>2</v>
      </c>
      <c r="L53">
        <v>6</v>
      </c>
      <c r="M53">
        <v>9</v>
      </c>
      <c r="N53">
        <v>0.4</v>
      </c>
      <c r="O53">
        <v>0</v>
      </c>
      <c r="P53">
        <v>3</v>
      </c>
      <c r="Q53">
        <v>0</v>
      </c>
      <c r="R53">
        <v>46.8730239965795</v>
      </c>
      <c r="S53">
        <f t="shared" si="1"/>
        <v>1.4414466095515</v>
      </c>
    </row>
    <row r="54" spans="4:19">
      <c r="D54">
        <v>0.0245601851851852</v>
      </c>
      <c r="E54">
        <v>0.101941747572833</v>
      </c>
      <c r="F54">
        <v>3</v>
      </c>
      <c r="G54">
        <v>16</v>
      </c>
      <c r="H54">
        <v>1</v>
      </c>
      <c r="I54">
        <v>1</v>
      </c>
      <c r="J54">
        <v>0</v>
      </c>
      <c r="K54">
        <v>1</v>
      </c>
      <c r="L54">
        <v>7</v>
      </c>
      <c r="M54">
        <v>9</v>
      </c>
      <c r="N54">
        <v>0.4375</v>
      </c>
      <c r="O54">
        <v>1</v>
      </c>
      <c r="P54">
        <v>0</v>
      </c>
      <c r="Q54">
        <v>0.142857142857445</v>
      </c>
      <c r="R54">
        <v>65.8870802822062</v>
      </c>
      <c r="S54">
        <f t="shared" si="1"/>
        <v>19.0140562856267</v>
      </c>
    </row>
    <row r="55" spans="4:19">
      <c r="D55">
        <v>0.0248611111111111</v>
      </c>
      <c r="E55">
        <v>0.101941747572834</v>
      </c>
      <c r="F55">
        <v>3</v>
      </c>
      <c r="G55">
        <v>17</v>
      </c>
      <c r="H55">
        <v>1</v>
      </c>
      <c r="I55">
        <v>1</v>
      </c>
      <c r="J55">
        <v>1</v>
      </c>
      <c r="K55">
        <v>1</v>
      </c>
      <c r="L55">
        <v>8</v>
      </c>
      <c r="M55">
        <v>9</v>
      </c>
      <c r="N55">
        <v>0.470588235294118</v>
      </c>
      <c r="O55">
        <v>2</v>
      </c>
      <c r="P55">
        <v>0</v>
      </c>
      <c r="Q55">
        <v>0.142857142857444</v>
      </c>
      <c r="R55">
        <v>64.3732971298691</v>
      </c>
      <c r="S55">
        <f t="shared" si="1"/>
        <v>-1.5137831523371</v>
      </c>
    </row>
    <row r="56" spans="4:19">
      <c r="D56">
        <v>0.0262268518518519</v>
      </c>
      <c r="E56">
        <v>0.548543689320434</v>
      </c>
      <c r="F56">
        <v>3</v>
      </c>
      <c r="G56">
        <v>18</v>
      </c>
      <c r="H56">
        <v>1</v>
      </c>
      <c r="I56">
        <v>1</v>
      </c>
      <c r="J56">
        <v>1</v>
      </c>
      <c r="K56">
        <v>2</v>
      </c>
      <c r="L56">
        <v>8</v>
      </c>
      <c r="M56">
        <v>10</v>
      </c>
      <c r="N56">
        <v>0.444444444444444</v>
      </c>
      <c r="O56">
        <v>0</v>
      </c>
      <c r="P56">
        <v>1</v>
      </c>
      <c r="Q56">
        <v>0</v>
      </c>
      <c r="R56">
        <v>50.6338359434599</v>
      </c>
      <c r="S56">
        <f t="shared" si="1"/>
        <v>-13.7394611864092</v>
      </c>
    </row>
    <row r="57" spans="4:19">
      <c r="D57">
        <v>0.0266550925925926</v>
      </c>
      <c r="E57">
        <v>0.155339805825252</v>
      </c>
      <c r="F57">
        <v>3</v>
      </c>
      <c r="G57">
        <v>19</v>
      </c>
      <c r="H57">
        <v>1</v>
      </c>
      <c r="I57">
        <v>1</v>
      </c>
      <c r="J57">
        <v>0</v>
      </c>
      <c r="K57">
        <v>2</v>
      </c>
      <c r="L57">
        <v>8</v>
      </c>
      <c r="M57">
        <v>11</v>
      </c>
      <c r="N57">
        <v>0.421052631578947</v>
      </c>
      <c r="O57">
        <v>0</v>
      </c>
      <c r="P57">
        <v>2</v>
      </c>
      <c r="Q57">
        <v>0</v>
      </c>
      <c r="R57">
        <v>51.4666508862853</v>
      </c>
      <c r="S57">
        <f t="shared" si="1"/>
        <v>0.832814942825401</v>
      </c>
    </row>
    <row r="58" spans="4:19">
      <c r="D58">
        <v>0.0290972222222222</v>
      </c>
      <c r="E58">
        <v>1</v>
      </c>
      <c r="F58">
        <v>4</v>
      </c>
      <c r="G58">
        <v>1</v>
      </c>
      <c r="H58">
        <v>1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  <c r="O58">
        <v>0</v>
      </c>
      <c r="P58">
        <v>3</v>
      </c>
      <c r="Q58">
        <v>0</v>
      </c>
      <c r="R58">
        <v>40.6167592311018</v>
      </c>
      <c r="S58">
        <f t="shared" si="1"/>
        <v>-10.8498916551835</v>
      </c>
    </row>
    <row r="59" spans="4:19">
      <c r="D59">
        <v>0.0293287037037037</v>
      </c>
      <c r="E59">
        <v>0.0728155339806187</v>
      </c>
      <c r="F59">
        <v>4</v>
      </c>
      <c r="G59">
        <v>2</v>
      </c>
      <c r="H59">
        <v>1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  <c r="O59">
        <v>0</v>
      </c>
      <c r="P59">
        <v>4</v>
      </c>
      <c r="Q59">
        <v>0</v>
      </c>
      <c r="R59">
        <v>36.0718788426839</v>
      </c>
      <c r="S59">
        <f t="shared" si="1"/>
        <v>-4.5448803884179</v>
      </c>
    </row>
    <row r="60" spans="4:19">
      <c r="D60">
        <v>0.0295486111111111</v>
      </c>
      <c r="E60">
        <v>0.0679611650485687</v>
      </c>
      <c r="F60">
        <v>4</v>
      </c>
      <c r="G60">
        <v>3</v>
      </c>
      <c r="H60">
        <v>1</v>
      </c>
      <c r="I60">
        <v>2</v>
      </c>
      <c r="J60">
        <v>1</v>
      </c>
      <c r="K60">
        <v>2</v>
      </c>
      <c r="L60">
        <v>0</v>
      </c>
      <c r="M60">
        <v>3</v>
      </c>
      <c r="N60">
        <v>0</v>
      </c>
      <c r="O60">
        <v>0</v>
      </c>
      <c r="P60">
        <v>5</v>
      </c>
      <c r="Q60">
        <v>0</v>
      </c>
      <c r="R60">
        <v>17.3475903389964</v>
      </c>
      <c r="S60">
        <f t="shared" si="1"/>
        <v>-18.7242885036875</v>
      </c>
    </row>
    <row r="61" spans="4:19">
      <c r="D61">
        <v>0.0298263888888889</v>
      </c>
      <c r="E61">
        <v>0.0922330097087757</v>
      </c>
      <c r="F61">
        <v>4</v>
      </c>
      <c r="G61">
        <v>4</v>
      </c>
      <c r="H61">
        <v>1</v>
      </c>
      <c r="I61">
        <v>2</v>
      </c>
      <c r="J61">
        <v>1</v>
      </c>
      <c r="K61">
        <v>1</v>
      </c>
      <c r="L61">
        <v>1</v>
      </c>
      <c r="M61">
        <v>3</v>
      </c>
      <c r="N61">
        <v>0.25</v>
      </c>
      <c r="O61">
        <v>1</v>
      </c>
      <c r="P61">
        <v>0</v>
      </c>
      <c r="Q61">
        <v>0.157894736842401</v>
      </c>
      <c r="R61">
        <v>57.9380961641194</v>
      </c>
      <c r="S61">
        <f t="shared" si="1"/>
        <v>40.590505825123</v>
      </c>
    </row>
    <row r="62" spans="4:19">
      <c r="D62">
        <v>0.0300694444444444</v>
      </c>
      <c r="E62">
        <v>0.0776699029126268</v>
      </c>
      <c r="F62">
        <v>4</v>
      </c>
      <c r="G62">
        <v>5</v>
      </c>
      <c r="H62">
        <v>1</v>
      </c>
      <c r="I62">
        <v>2</v>
      </c>
      <c r="J62">
        <v>0</v>
      </c>
      <c r="K62">
        <v>1</v>
      </c>
      <c r="L62">
        <v>2</v>
      </c>
      <c r="M62">
        <v>3</v>
      </c>
      <c r="N62">
        <v>0.4</v>
      </c>
      <c r="O62">
        <v>2</v>
      </c>
      <c r="P62">
        <v>0</v>
      </c>
      <c r="Q62">
        <v>0.187500000000416</v>
      </c>
      <c r="R62">
        <v>69.7802212105976</v>
      </c>
      <c r="S62">
        <f t="shared" si="1"/>
        <v>11.8421250464782</v>
      </c>
    </row>
    <row r="63" spans="4:19">
      <c r="D63">
        <v>0.0303009259259259</v>
      </c>
      <c r="E63">
        <v>0.0728155339806204</v>
      </c>
      <c r="F63">
        <v>4</v>
      </c>
      <c r="G63">
        <v>6</v>
      </c>
      <c r="H63">
        <v>1</v>
      </c>
      <c r="I63">
        <v>2</v>
      </c>
      <c r="J63">
        <v>0</v>
      </c>
      <c r="K63">
        <v>1</v>
      </c>
      <c r="L63">
        <v>3</v>
      </c>
      <c r="M63">
        <v>3</v>
      </c>
      <c r="N63">
        <v>0.5</v>
      </c>
      <c r="O63">
        <v>3</v>
      </c>
      <c r="P63">
        <v>0</v>
      </c>
      <c r="Q63">
        <v>0.200000000000353</v>
      </c>
      <c r="R63">
        <v>75.6124614453469</v>
      </c>
      <c r="S63">
        <f t="shared" si="1"/>
        <v>5.83224023474929</v>
      </c>
    </row>
    <row r="64" spans="4:19">
      <c r="D64">
        <v>0.0307523148148148</v>
      </c>
      <c r="E64">
        <v>0.165048543689351</v>
      </c>
      <c r="F64">
        <v>4</v>
      </c>
      <c r="G64">
        <v>7</v>
      </c>
      <c r="H64">
        <v>1</v>
      </c>
      <c r="I64">
        <v>2</v>
      </c>
      <c r="J64">
        <v>1</v>
      </c>
      <c r="K64">
        <v>2</v>
      </c>
      <c r="L64">
        <v>3</v>
      </c>
      <c r="M64">
        <v>4</v>
      </c>
      <c r="N64">
        <v>0.428571428571429</v>
      </c>
      <c r="O64">
        <v>0</v>
      </c>
      <c r="P64">
        <v>1</v>
      </c>
      <c r="Q64">
        <v>0</v>
      </c>
      <c r="R64">
        <v>50.3014923523576</v>
      </c>
      <c r="S64">
        <f t="shared" si="1"/>
        <v>-25.3109690929893</v>
      </c>
    </row>
    <row r="65" spans="4:19">
      <c r="D65">
        <v>0.0310532407407407</v>
      </c>
      <c r="E65">
        <v>0.101941747572834</v>
      </c>
      <c r="F65">
        <v>4</v>
      </c>
      <c r="G65">
        <v>8</v>
      </c>
      <c r="H65">
        <v>1</v>
      </c>
      <c r="I65">
        <v>2</v>
      </c>
      <c r="J65">
        <v>1</v>
      </c>
      <c r="K65">
        <v>2</v>
      </c>
      <c r="L65">
        <v>3</v>
      </c>
      <c r="M65">
        <v>5</v>
      </c>
      <c r="N65">
        <v>0.375</v>
      </c>
      <c r="O65">
        <v>0</v>
      </c>
      <c r="P65">
        <v>2</v>
      </c>
      <c r="Q65">
        <v>0</v>
      </c>
      <c r="R65">
        <v>44.1585745104271</v>
      </c>
      <c r="S65">
        <f t="shared" si="1"/>
        <v>-6.1429178419305</v>
      </c>
    </row>
    <row r="66" spans="4:19">
      <c r="D66">
        <v>0.0313657407407407</v>
      </c>
      <c r="E66">
        <v>0.106796116504883</v>
      </c>
      <c r="F66">
        <v>4</v>
      </c>
      <c r="G66">
        <v>9</v>
      </c>
      <c r="H66">
        <v>1</v>
      </c>
      <c r="I66">
        <v>2</v>
      </c>
      <c r="J66">
        <v>0</v>
      </c>
      <c r="K66">
        <v>2</v>
      </c>
      <c r="L66">
        <v>4</v>
      </c>
      <c r="M66">
        <v>5</v>
      </c>
      <c r="N66">
        <v>0.444444444444444</v>
      </c>
      <c r="O66">
        <v>1</v>
      </c>
      <c r="P66">
        <v>0</v>
      </c>
      <c r="Q66">
        <v>0.136363636363912</v>
      </c>
      <c r="R66">
        <v>65.7903224513326</v>
      </c>
      <c r="S66">
        <f t="shared" si="1"/>
        <v>21.6317479409055</v>
      </c>
    </row>
    <row r="67" spans="4:19">
      <c r="D67">
        <v>0.0316087962962963</v>
      </c>
      <c r="E67">
        <v>0.0776699029126688</v>
      </c>
      <c r="F67">
        <v>4</v>
      </c>
      <c r="G67">
        <v>10</v>
      </c>
      <c r="H67">
        <v>1</v>
      </c>
      <c r="I67">
        <v>2</v>
      </c>
      <c r="J67">
        <v>0</v>
      </c>
      <c r="K67">
        <v>2</v>
      </c>
      <c r="L67">
        <v>4</v>
      </c>
      <c r="M67">
        <v>6</v>
      </c>
      <c r="N67">
        <v>0.4</v>
      </c>
      <c r="O67">
        <v>0</v>
      </c>
      <c r="P67">
        <v>1</v>
      </c>
      <c r="Q67">
        <v>0</v>
      </c>
      <c r="R67">
        <v>55.10945809211</v>
      </c>
      <c r="S67">
        <f t="shared" si="1"/>
        <v>-10.6808643592226</v>
      </c>
    </row>
    <row r="68" spans="4:19">
      <c r="D68">
        <v>0.0319791666666667</v>
      </c>
      <c r="E68">
        <v>0.131067961165087</v>
      </c>
      <c r="F68">
        <v>4</v>
      </c>
      <c r="G68">
        <v>11</v>
      </c>
      <c r="H68">
        <v>1</v>
      </c>
      <c r="I68">
        <v>2</v>
      </c>
      <c r="J68">
        <v>1</v>
      </c>
      <c r="K68">
        <v>1</v>
      </c>
      <c r="L68">
        <v>5</v>
      </c>
      <c r="M68">
        <v>6</v>
      </c>
      <c r="N68">
        <v>0.454545454545455</v>
      </c>
      <c r="O68">
        <v>1</v>
      </c>
      <c r="P68">
        <v>0</v>
      </c>
      <c r="Q68">
        <v>0.111111111111333</v>
      </c>
      <c r="R68">
        <v>60.1751443708598</v>
      </c>
      <c r="S68">
        <f t="shared" ref="S68:S99" si="2">R68-R67</f>
        <v>5.06568627874979</v>
      </c>
    </row>
    <row r="69" spans="4:19">
      <c r="D69">
        <v>0.0322222222222222</v>
      </c>
      <c r="E69">
        <v>0.0776699029126281</v>
      </c>
      <c r="F69">
        <v>4</v>
      </c>
      <c r="G69">
        <v>12</v>
      </c>
      <c r="H69">
        <v>1</v>
      </c>
      <c r="I69">
        <v>2</v>
      </c>
      <c r="J69">
        <v>1</v>
      </c>
      <c r="K69">
        <v>2</v>
      </c>
      <c r="L69">
        <v>5</v>
      </c>
      <c r="M69">
        <v>7</v>
      </c>
      <c r="N69">
        <v>0.416666666666667</v>
      </c>
      <c r="O69">
        <v>0</v>
      </c>
      <c r="P69">
        <v>1</v>
      </c>
      <c r="Q69">
        <v>0</v>
      </c>
      <c r="R69">
        <v>50.055389053171</v>
      </c>
      <c r="S69">
        <f t="shared" si="2"/>
        <v>-10.1197553176888</v>
      </c>
    </row>
    <row r="70" spans="4:19">
      <c r="D70">
        <v>0.0326273148148148</v>
      </c>
      <c r="E70">
        <v>0.145631067961197</v>
      </c>
      <c r="F70">
        <v>4</v>
      </c>
      <c r="G70">
        <v>13</v>
      </c>
      <c r="H70">
        <v>1</v>
      </c>
      <c r="I70">
        <v>2</v>
      </c>
      <c r="J70">
        <v>0</v>
      </c>
      <c r="K70">
        <v>2</v>
      </c>
      <c r="L70">
        <v>5</v>
      </c>
      <c r="M70">
        <v>8</v>
      </c>
      <c r="N70">
        <v>0.384615384615385</v>
      </c>
      <c r="O70">
        <v>0</v>
      </c>
      <c r="P70">
        <v>2</v>
      </c>
      <c r="Q70">
        <v>0</v>
      </c>
      <c r="R70">
        <v>50.7239393396324</v>
      </c>
      <c r="S70">
        <f t="shared" si="2"/>
        <v>0.668550286461404</v>
      </c>
    </row>
    <row r="71" spans="4:19">
      <c r="D71">
        <v>0.0328703703703704</v>
      </c>
      <c r="E71">
        <v>0.0776699029126663</v>
      </c>
      <c r="F71">
        <v>4</v>
      </c>
      <c r="G71">
        <v>14</v>
      </c>
      <c r="H71">
        <v>1</v>
      </c>
      <c r="I71">
        <v>2</v>
      </c>
      <c r="J71">
        <v>0</v>
      </c>
      <c r="K71">
        <v>2</v>
      </c>
      <c r="L71">
        <v>5</v>
      </c>
      <c r="M71">
        <v>9</v>
      </c>
      <c r="N71">
        <v>0.357142857142857</v>
      </c>
      <c r="O71">
        <v>0</v>
      </c>
      <c r="P71">
        <v>3</v>
      </c>
      <c r="Q71">
        <v>0</v>
      </c>
      <c r="R71">
        <v>45.918736473783</v>
      </c>
      <c r="S71">
        <f t="shared" si="2"/>
        <v>-4.8052028658494</v>
      </c>
    </row>
    <row r="72" spans="4:19">
      <c r="D72">
        <v>0.0331712962962963</v>
      </c>
      <c r="E72">
        <v>0.101941747572836</v>
      </c>
      <c r="F72">
        <v>4</v>
      </c>
      <c r="G72">
        <v>15</v>
      </c>
      <c r="H72">
        <v>1</v>
      </c>
      <c r="I72">
        <v>2</v>
      </c>
      <c r="J72">
        <v>1</v>
      </c>
      <c r="K72">
        <v>1</v>
      </c>
      <c r="L72">
        <v>6</v>
      </c>
      <c r="M72">
        <v>9</v>
      </c>
      <c r="N72">
        <v>0.4</v>
      </c>
      <c r="O72">
        <v>1</v>
      </c>
      <c r="P72">
        <v>0</v>
      </c>
      <c r="Q72">
        <v>0.142857142857441</v>
      </c>
      <c r="R72">
        <v>60.138782584548</v>
      </c>
      <c r="S72">
        <f t="shared" si="2"/>
        <v>14.220046110765</v>
      </c>
    </row>
    <row r="73" spans="4:19">
      <c r="D73">
        <v>0.0336921296296296</v>
      </c>
      <c r="E73">
        <v>0.194174757281565</v>
      </c>
      <c r="F73">
        <v>4</v>
      </c>
      <c r="G73">
        <v>16</v>
      </c>
      <c r="H73">
        <v>1</v>
      </c>
      <c r="I73">
        <v>2</v>
      </c>
      <c r="J73">
        <v>1</v>
      </c>
      <c r="K73">
        <v>1</v>
      </c>
      <c r="L73">
        <v>7</v>
      </c>
      <c r="M73">
        <v>9</v>
      </c>
      <c r="N73">
        <v>0.4375</v>
      </c>
      <c r="O73">
        <v>2</v>
      </c>
      <c r="P73">
        <v>0</v>
      </c>
      <c r="Q73">
        <v>0.075000000000167</v>
      </c>
      <c r="R73">
        <v>61.445361697286</v>
      </c>
      <c r="S73">
        <f t="shared" si="2"/>
        <v>1.30657911273801</v>
      </c>
    </row>
    <row r="74" spans="4:19">
      <c r="D74">
        <v>0.0339930555555556</v>
      </c>
      <c r="E74">
        <v>0.101941747572876</v>
      </c>
      <c r="F74">
        <v>4</v>
      </c>
      <c r="G74">
        <v>17</v>
      </c>
      <c r="H74">
        <v>1</v>
      </c>
      <c r="I74">
        <v>2</v>
      </c>
      <c r="J74">
        <v>0</v>
      </c>
      <c r="K74">
        <v>2</v>
      </c>
      <c r="L74">
        <v>7</v>
      </c>
      <c r="M74">
        <v>10</v>
      </c>
      <c r="N74">
        <v>0.411764705882353</v>
      </c>
      <c r="O74">
        <v>0</v>
      </c>
      <c r="P74">
        <v>1</v>
      </c>
      <c r="Q74">
        <v>0</v>
      </c>
      <c r="R74">
        <v>55.3243302992666</v>
      </c>
      <c r="S74">
        <f t="shared" si="2"/>
        <v>-6.1210313980194</v>
      </c>
    </row>
    <row r="75" spans="4:19">
      <c r="D75">
        <v>0.0344907407407407</v>
      </c>
      <c r="E75">
        <v>0.184466019417464</v>
      </c>
      <c r="F75">
        <v>4</v>
      </c>
      <c r="G75">
        <v>18</v>
      </c>
      <c r="H75">
        <v>1</v>
      </c>
      <c r="I75">
        <v>2</v>
      </c>
      <c r="J75">
        <v>0</v>
      </c>
      <c r="K75">
        <v>1</v>
      </c>
      <c r="L75">
        <v>8</v>
      </c>
      <c r="M75">
        <v>10</v>
      </c>
      <c r="N75">
        <v>0.444444444444444</v>
      </c>
      <c r="O75">
        <v>1</v>
      </c>
      <c r="P75">
        <v>0</v>
      </c>
      <c r="Q75">
        <v>0.0789473684212382</v>
      </c>
      <c r="R75">
        <v>63.9014598744417</v>
      </c>
      <c r="S75">
        <f t="shared" si="2"/>
        <v>8.5771295751751</v>
      </c>
    </row>
    <row r="76" spans="4:19">
      <c r="D76">
        <v>0.0348958333333333</v>
      </c>
      <c r="E76">
        <v>0.145631067961197</v>
      </c>
      <c r="F76">
        <v>4</v>
      </c>
      <c r="G76">
        <v>19</v>
      </c>
      <c r="H76">
        <v>1</v>
      </c>
      <c r="I76">
        <v>2</v>
      </c>
      <c r="J76">
        <v>1</v>
      </c>
      <c r="K76">
        <v>1</v>
      </c>
      <c r="L76">
        <v>9</v>
      </c>
      <c r="M76">
        <v>10</v>
      </c>
      <c r="N76">
        <v>0.473684210526316</v>
      </c>
      <c r="O76">
        <v>2</v>
      </c>
      <c r="P76">
        <v>0</v>
      </c>
      <c r="Q76">
        <v>0.100000000000207</v>
      </c>
      <c r="R76">
        <v>62.9535954365937</v>
      </c>
      <c r="S76">
        <f t="shared" si="2"/>
        <v>-0.947864437847997</v>
      </c>
    </row>
    <row r="77" spans="4:19">
      <c r="D77">
        <v>0.0352199074074074</v>
      </c>
      <c r="E77">
        <v>0.111650485436933</v>
      </c>
      <c r="F77">
        <v>4</v>
      </c>
      <c r="G77">
        <v>20</v>
      </c>
      <c r="H77">
        <v>1</v>
      </c>
      <c r="I77">
        <v>2</v>
      </c>
      <c r="J77">
        <v>1</v>
      </c>
      <c r="K77">
        <v>2</v>
      </c>
      <c r="L77">
        <v>9</v>
      </c>
      <c r="M77">
        <v>11</v>
      </c>
      <c r="N77">
        <v>0.45</v>
      </c>
      <c r="O77">
        <v>0</v>
      </c>
      <c r="P77">
        <v>1</v>
      </c>
      <c r="Q77">
        <v>0</v>
      </c>
      <c r="R77">
        <v>50.7512417429006</v>
      </c>
      <c r="S77">
        <f t="shared" si="2"/>
        <v>-12.2023536936931</v>
      </c>
    </row>
    <row r="78" spans="4:19">
      <c r="D78">
        <v>0.0366550925925926</v>
      </c>
      <c r="E78">
        <v>0.577669902912647</v>
      </c>
      <c r="F78">
        <v>5</v>
      </c>
      <c r="G78">
        <v>1</v>
      </c>
      <c r="H78">
        <v>1</v>
      </c>
      <c r="I78">
        <v>3</v>
      </c>
      <c r="J78">
        <v>1</v>
      </c>
      <c r="K78">
        <v>1</v>
      </c>
      <c r="L78">
        <v>1</v>
      </c>
      <c r="M78">
        <v>0</v>
      </c>
      <c r="N78">
        <v>1</v>
      </c>
      <c r="O78">
        <v>0</v>
      </c>
      <c r="P78">
        <v>2</v>
      </c>
      <c r="Q78">
        <v>0</v>
      </c>
      <c r="R78">
        <v>60.3354341100627</v>
      </c>
      <c r="S78">
        <f t="shared" si="2"/>
        <v>9.5841923671621</v>
      </c>
    </row>
    <row r="79" spans="4:19">
      <c r="D79">
        <v>0.0368981481481481</v>
      </c>
      <c r="E79">
        <v>0.0776699029126251</v>
      </c>
      <c r="F79">
        <v>5</v>
      </c>
      <c r="G79">
        <v>2</v>
      </c>
      <c r="H79">
        <v>1</v>
      </c>
      <c r="I79">
        <v>3</v>
      </c>
      <c r="J79">
        <v>1</v>
      </c>
      <c r="K79">
        <v>1</v>
      </c>
      <c r="L79">
        <v>2</v>
      </c>
      <c r="M79">
        <v>0</v>
      </c>
      <c r="N79">
        <v>1</v>
      </c>
      <c r="O79">
        <v>1</v>
      </c>
      <c r="P79">
        <v>0</v>
      </c>
      <c r="Q79">
        <v>0.18750000000042</v>
      </c>
      <c r="R79">
        <v>73.8956560149996</v>
      </c>
      <c r="S79">
        <f t="shared" si="2"/>
        <v>13.5602219049369</v>
      </c>
    </row>
    <row r="80" spans="4:19">
      <c r="D80">
        <v>0.0371527777777778</v>
      </c>
      <c r="E80">
        <v>0.0825242718447192</v>
      </c>
      <c r="F80">
        <v>5</v>
      </c>
      <c r="G80">
        <v>3</v>
      </c>
      <c r="H80">
        <v>1</v>
      </c>
      <c r="I80">
        <v>3</v>
      </c>
      <c r="J80">
        <v>0</v>
      </c>
      <c r="K80">
        <v>2</v>
      </c>
      <c r="L80">
        <v>2</v>
      </c>
      <c r="M80">
        <v>1</v>
      </c>
      <c r="N80">
        <v>0.666666666666667</v>
      </c>
      <c r="O80">
        <v>0</v>
      </c>
      <c r="P80">
        <v>1</v>
      </c>
      <c r="Q80">
        <v>0</v>
      </c>
      <c r="R80">
        <v>60.3778836755475</v>
      </c>
      <c r="S80">
        <f t="shared" si="2"/>
        <v>-13.5177723394521</v>
      </c>
    </row>
    <row r="81" spans="4:19">
      <c r="D81">
        <v>0.0375</v>
      </c>
      <c r="E81">
        <v>0.12135922330099</v>
      </c>
      <c r="F81">
        <v>5</v>
      </c>
      <c r="G81">
        <v>4</v>
      </c>
      <c r="H81">
        <v>1</v>
      </c>
      <c r="I81">
        <v>3</v>
      </c>
      <c r="J81">
        <v>0</v>
      </c>
      <c r="K81">
        <v>2</v>
      </c>
      <c r="L81">
        <v>2</v>
      </c>
      <c r="M81">
        <v>2</v>
      </c>
      <c r="N81">
        <v>0.5</v>
      </c>
      <c r="O81">
        <v>0</v>
      </c>
      <c r="P81">
        <v>2</v>
      </c>
      <c r="Q81">
        <v>0</v>
      </c>
      <c r="R81">
        <v>53.1584237452018</v>
      </c>
      <c r="S81">
        <f t="shared" si="2"/>
        <v>-7.2194599303457</v>
      </c>
    </row>
    <row r="82" spans="4:19">
      <c r="D82">
        <v>0.0377893518518519</v>
      </c>
      <c r="E82">
        <v>0.0970873786408261</v>
      </c>
      <c r="F82">
        <v>5</v>
      </c>
      <c r="G82">
        <v>5</v>
      </c>
      <c r="H82">
        <v>1</v>
      </c>
      <c r="I82">
        <v>3</v>
      </c>
      <c r="J82">
        <v>1</v>
      </c>
      <c r="K82">
        <v>1</v>
      </c>
      <c r="L82">
        <v>3</v>
      </c>
      <c r="M82">
        <v>2</v>
      </c>
      <c r="N82">
        <v>0.6</v>
      </c>
      <c r="O82">
        <v>1</v>
      </c>
      <c r="P82">
        <v>0</v>
      </c>
      <c r="Q82">
        <v>0.150000000000267</v>
      </c>
      <c r="R82">
        <v>64.4547570286238</v>
      </c>
      <c r="S82">
        <f t="shared" si="2"/>
        <v>11.296333283422</v>
      </c>
    </row>
    <row r="83" spans="4:19">
      <c r="D83">
        <v>0.0380439814814815</v>
      </c>
      <c r="E83">
        <v>0.0825242718446756</v>
      </c>
      <c r="F83">
        <v>5</v>
      </c>
      <c r="G83">
        <v>6</v>
      </c>
      <c r="H83">
        <v>1</v>
      </c>
      <c r="I83">
        <v>3</v>
      </c>
      <c r="J83">
        <v>1</v>
      </c>
      <c r="K83">
        <v>1</v>
      </c>
      <c r="L83">
        <v>4</v>
      </c>
      <c r="M83">
        <v>2</v>
      </c>
      <c r="N83">
        <v>0.666666666666667</v>
      </c>
      <c r="O83">
        <v>2</v>
      </c>
      <c r="P83">
        <v>0</v>
      </c>
      <c r="Q83">
        <v>0.176470588235665</v>
      </c>
      <c r="R83">
        <v>69.7365818471931</v>
      </c>
      <c r="S83">
        <f t="shared" si="2"/>
        <v>5.28182481856929</v>
      </c>
    </row>
    <row r="84" spans="4:19">
      <c r="D84">
        <v>0.038599537037037</v>
      </c>
      <c r="E84">
        <v>0.208737864077675</v>
      </c>
      <c r="F84">
        <v>5</v>
      </c>
      <c r="G84">
        <v>7</v>
      </c>
      <c r="H84">
        <v>1</v>
      </c>
      <c r="I84">
        <v>3</v>
      </c>
      <c r="J84">
        <v>0</v>
      </c>
      <c r="K84">
        <v>1</v>
      </c>
      <c r="L84">
        <v>5</v>
      </c>
      <c r="M84">
        <v>2</v>
      </c>
      <c r="N84">
        <v>0.714285714285714</v>
      </c>
      <c r="O84">
        <v>3</v>
      </c>
      <c r="P84">
        <v>0</v>
      </c>
      <c r="Q84">
        <v>0.0697674418606229</v>
      </c>
      <c r="R84">
        <v>74.3299297645774</v>
      </c>
      <c r="S84">
        <f t="shared" si="2"/>
        <v>4.59334791738431</v>
      </c>
    </row>
    <row r="85" spans="4:19">
      <c r="D85">
        <v>0.0388194444444444</v>
      </c>
      <c r="E85">
        <v>0.0679611650485687</v>
      </c>
      <c r="F85">
        <v>5</v>
      </c>
      <c r="G85">
        <v>8</v>
      </c>
      <c r="H85">
        <v>1</v>
      </c>
      <c r="I85">
        <v>3</v>
      </c>
      <c r="J85">
        <v>0</v>
      </c>
      <c r="K85">
        <v>1</v>
      </c>
      <c r="L85">
        <v>6</v>
      </c>
      <c r="M85">
        <v>2</v>
      </c>
      <c r="N85">
        <v>0.75</v>
      </c>
      <c r="O85">
        <v>4</v>
      </c>
      <c r="P85">
        <v>0</v>
      </c>
      <c r="Q85">
        <v>0.214285714286125</v>
      </c>
      <c r="R85">
        <v>84.4983943971403</v>
      </c>
      <c r="S85">
        <f t="shared" si="2"/>
        <v>10.1684646325629</v>
      </c>
    </row>
    <row r="86" spans="4:19">
      <c r="D86">
        <v>0.0390740740740741</v>
      </c>
      <c r="E86">
        <v>0.0825242718447192</v>
      </c>
      <c r="F86">
        <v>5</v>
      </c>
      <c r="G86">
        <v>9</v>
      </c>
      <c r="H86">
        <v>1</v>
      </c>
      <c r="I86">
        <v>3</v>
      </c>
      <c r="J86">
        <v>1</v>
      </c>
      <c r="K86">
        <v>1</v>
      </c>
      <c r="L86">
        <v>7</v>
      </c>
      <c r="M86">
        <v>2</v>
      </c>
      <c r="N86">
        <v>0.777777777777778</v>
      </c>
      <c r="O86">
        <v>5</v>
      </c>
      <c r="P86">
        <v>0</v>
      </c>
      <c r="Q86">
        <v>0.176470588235571</v>
      </c>
      <c r="R86">
        <v>81.3288282129262</v>
      </c>
      <c r="S86">
        <f t="shared" si="2"/>
        <v>-3.1695661842141</v>
      </c>
    </row>
    <row r="87" spans="4:19">
      <c r="D87">
        <v>0.0393865740740741</v>
      </c>
      <c r="E87">
        <v>0.106796116504883</v>
      </c>
      <c r="F87">
        <v>5</v>
      </c>
      <c r="G87">
        <v>10</v>
      </c>
      <c r="H87">
        <v>1</v>
      </c>
      <c r="I87">
        <v>3</v>
      </c>
      <c r="J87">
        <v>1</v>
      </c>
      <c r="K87">
        <v>1</v>
      </c>
      <c r="L87">
        <v>8</v>
      </c>
      <c r="M87">
        <v>2</v>
      </c>
      <c r="N87">
        <v>0.8</v>
      </c>
      <c r="O87">
        <v>6</v>
      </c>
      <c r="P87">
        <v>0</v>
      </c>
      <c r="Q87">
        <v>0.136363636363912</v>
      </c>
      <c r="R87">
        <v>82.5411158994118</v>
      </c>
      <c r="S87">
        <f t="shared" si="2"/>
        <v>1.21228768648561</v>
      </c>
    </row>
    <row r="88" spans="4:19">
      <c r="D88">
        <v>0.0396527777777778</v>
      </c>
      <c r="E88">
        <v>0.0873786407767256</v>
      </c>
      <c r="F88">
        <v>5</v>
      </c>
      <c r="G88">
        <v>11</v>
      </c>
      <c r="H88">
        <v>1</v>
      </c>
      <c r="I88">
        <v>3</v>
      </c>
      <c r="J88">
        <v>0</v>
      </c>
      <c r="K88">
        <v>2</v>
      </c>
      <c r="L88">
        <v>8</v>
      </c>
      <c r="M88">
        <v>3</v>
      </c>
      <c r="N88">
        <v>0.727272727272727</v>
      </c>
      <c r="O88">
        <v>0</v>
      </c>
      <c r="P88">
        <v>1</v>
      </c>
      <c r="Q88">
        <v>0</v>
      </c>
      <c r="R88">
        <v>61.6328555148364</v>
      </c>
      <c r="S88">
        <f t="shared" si="2"/>
        <v>-20.9082603845754</v>
      </c>
    </row>
    <row r="89" spans="4:19">
      <c r="D89">
        <v>0.0398842592592593</v>
      </c>
      <c r="E89">
        <v>0.0728155339806187</v>
      </c>
      <c r="F89">
        <v>5</v>
      </c>
      <c r="G89">
        <v>12</v>
      </c>
      <c r="H89">
        <v>1</v>
      </c>
      <c r="I89">
        <v>3</v>
      </c>
      <c r="J89">
        <v>0</v>
      </c>
      <c r="K89">
        <v>1</v>
      </c>
      <c r="L89">
        <v>9</v>
      </c>
      <c r="M89">
        <v>3</v>
      </c>
      <c r="N89">
        <v>0.75</v>
      </c>
      <c r="O89">
        <v>1</v>
      </c>
      <c r="P89">
        <v>0</v>
      </c>
      <c r="Q89">
        <v>0.200000000000358</v>
      </c>
      <c r="R89">
        <v>74.1481508216537</v>
      </c>
      <c r="S89">
        <f t="shared" si="2"/>
        <v>12.5152953068173</v>
      </c>
    </row>
    <row r="90" spans="4:19">
      <c r="D90">
        <v>0.040162037037037</v>
      </c>
      <c r="E90">
        <v>0.092233009708735</v>
      </c>
      <c r="F90">
        <v>5</v>
      </c>
      <c r="G90">
        <v>13</v>
      </c>
      <c r="H90">
        <v>1</v>
      </c>
      <c r="I90">
        <v>3</v>
      </c>
      <c r="J90">
        <v>1</v>
      </c>
      <c r="K90">
        <v>1</v>
      </c>
      <c r="L90">
        <v>10</v>
      </c>
      <c r="M90">
        <v>3</v>
      </c>
      <c r="N90">
        <v>0.769230769230769</v>
      </c>
      <c r="O90">
        <v>2</v>
      </c>
      <c r="P90">
        <v>0</v>
      </c>
      <c r="Q90">
        <v>0.157894736842471</v>
      </c>
      <c r="R90">
        <v>71.140645882258</v>
      </c>
      <c r="S90">
        <f t="shared" si="2"/>
        <v>-3.0075049393957</v>
      </c>
    </row>
    <row r="91" spans="4:19">
      <c r="D91">
        <v>0.0403819444444444</v>
      </c>
      <c r="E91">
        <v>0.0679611650485687</v>
      </c>
      <c r="F91">
        <v>5</v>
      </c>
      <c r="G91">
        <v>14</v>
      </c>
      <c r="H91">
        <v>1</v>
      </c>
      <c r="I91">
        <v>3</v>
      </c>
      <c r="J91">
        <v>1</v>
      </c>
      <c r="K91">
        <v>1</v>
      </c>
      <c r="L91">
        <v>11</v>
      </c>
      <c r="M91">
        <v>3</v>
      </c>
      <c r="N91">
        <v>0.785714285714286</v>
      </c>
      <c r="O91">
        <v>3</v>
      </c>
      <c r="P91">
        <v>0</v>
      </c>
      <c r="Q91">
        <v>0.214285714286125</v>
      </c>
      <c r="R91">
        <v>76.9765688807861</v>
      </c>
      <c r="S91">
        <f t="shared" si="2"/>
        <v>5.8359229985281</v>
      </c>
    </row>
    <row r="92" spans="4:19">
      <c r="D92">
        <v>0.0424768518518518</v>
      </c>
      <c r="E92">
        <v>0.854368932038847</v>
      </c>
      <c r="F92">
        <v>6</v>
      </c>
      <c r="G92">
        <v>1</v>
      </c>
      <c r="H92">
        <v>2</v>
      </c>
      <c r="I92">
        <v>3</v>
      </c>
      <c r="J92">
        <v>0</v>
      </c>
      <c r="K92">
        <v>2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49.7169989414159</v>
      </c>
      <c r="S92">
        <f t="shared" si="2"/>
        <v>-27.2595699393702</v>
      </c>
    </row>
    <row r="93" spans="4:19">
      <c r="D93">
        <v>0.0426388888888889</v>
      </c>
      <c r="E93">
        <v>0.0436893203884049</v>
      </c>
      <c r="F93">
        <v>6</v>
      </c>
      <c r="G93">
        <v>2</v>
      </c>
      <c r="H93">
        <v>2</v>
      </c>
      <c r="I93">
        <v>3</v>
      </c>
      <c r="J93">
        <v>0</v>
      </c>
      <c r="K93">
        <v>2</v>
      </c>
      <c r="L93">
        <v>0</v>
      </c>
      <c r="M93">
        <v>2</v>
      </c>
      <c r="N93">
        <v>0</v>
      </c>
      <c r="O93">
        <v>0</v>
      </c>
      <c r="P93">
        <v>2</v>
      </c>
      <c r="Q93">
        <v>0</v>
      </c>
      <c r="R93">
        <v>45.2466383459431</v>
      </c>
      <c r="S93">
        <f t="shared" si="2"/>
        <v>-4.4703605954728</v>
      </c>
    </row>
    <row r="94" spans="4:19">
      <c r="D94">
        <v>0.0428472222222222</v>
      </c>
      <c r="E94">
        <v>0.0631067961165211</v>
      </c>
      <c r="F94">
        <v>6</v>
      </c>
      <c r="G94">
        <v>3</v>
      </c>
      <c r="H94">
        <v>2</v>
      </c>
      <c r="I94">
        <v>3</v>
      </c>
      <c r="J94">
        <v>1</v>
      </c>
      <c r="K94">
        <v>1</v>
      </c>
      <c r="L94">
        <v>1</v>
      </c>
      <c r="M94">
        <v>2</v>
      </c>
      <c r="N94">
        <v>0.333333333333333</v>
      </c>
      <c r="O94">
        <v>1</v>
      </c>
      <c r="P94">
        <v>0</v>
      </c>
      <c r="Q94">
        <v>0.230769230769699</v>
      </c>
      <c r="R94">
        <v>62.0434775089043</v>
      </c>
      <c r="S94">
        <f t="shared" si="2"/>
        <v>16.7968391629612</v>
      </c>
    </row>
    <row r="95" spans="4:19">
      <c r="D95">
        <v>0.043125</v>
      </c>
      <c r="E95">
        <v>0.0922330097087728</v>
      </c>
      <c r="F95">
        <v>6</v>
      </c>
      <c r="G95">
        <v>4</v>
      </c>
      <c r="H95">
        <v>2</v>
      </c>
      <c r="I95">
        <v>3</v>
      </c>
      <c r="J95">
        <v>1</v>
      </c>
      <c r="K95">
        <v>2</v>
      </c>
      <c r="L95">
        <v>1</v>
      </c>
      <c r="M95">
        <v>3</v>
      </c>
      <c r="N95">
        <v>0.25</v>
      </c>
      <c r="O95">
        <v>0</v>
      </c>
      <c r="P95">
        <v>1</v>
      </c>
      <c r="Q95">
        <v>0</v>
      </c>
      <c r="R95">
        <v>46.9653551612093</v>
      </c>
      <c r="S95">
        <f t="shared" si="2"/>
        <v>-15.078122347695</v>
      </c>
    </row>
    <row r="96" spans="4:19">
      <c r="D96">
        <v>0.0434027777777778</v>
      </c>
      <c r="E96">
        <v>0.0922330097087757</v>
      </c>
      <c r="F96">
        <v>6</v>
      </c>
      <c r="G96">
        <v>5</v>
      </c>
      <c r="H96">
        <v>2</v>
      </c>
      <c r="I96">
        <v>3</v>
      </c>
      <c r="J96">
        <v>0</v>
      </c>
      <c r="K96">
        <v>1</v>
      </c>
      <c r="L96">
        <v>2</v>
      </c>
      <c r="M96">
        <v>3</v>
      </c>
      <c r="N96">
        <v>0.4</v>
      </c>
      <c r="O96">
        <v>1</v>
      </c>
      <c r="P96">
        <v>0</v>
      </c>
      <c r="Q96">
        <v>0.157894736842401</v>
      </c>
      <c r="R96">
        <v>65.720359004438</v>
      </c>
      <c r="S96">
        <f t="shared" si="2"/>
        <v>18.7550038432287</v>
      </c>
    </row>
    <row r="97" spans="4:19">
      <c r="D97">
        <v>0.0437152777777778</v>
      </c>
      <c r="E97">
        <v>0.106796116504883</v>
      </c>
      <c r="F97">
        <v>6</v>
      </c>
      <c r="G97">
        <v>6</v>
      </c>
      <c r="H97">
        <v>2</v>
      </c>
      <c r="I97">
        <v>3</v>
      </c>
      <c r="J97">
        <v>0</v>
      </c>
      <c r="K97">
        <v>2</v>
      </c>
      <c r="L97">
        <v>2</v>
      </c>
      <c r="M97">
        <v>4</v>
      </c>
      <c r="N97">
        <v>0.333333333333333</v>
      </c>
      <c r="O97">
        <v>0</v>
      </c>
      <c r="P97">
        <v>1</v>
      </c>
      <c r="Q97">
        <v>0</v>
      </c>
      <c r="R97">
        <v>53.9390738229449</v>
      </c>
      <c r="S97">
        <f t="shared" si="2"/>
        <v>-11.7812851814931</v>
      </c>
    </row>
    <row r="98" spans="4:19">
      <c r="D98">
        <v>0.0441087962962963</v>
      </c>
      <c r="E98">
        <v>0.140776699029146</v>
      </c>
      <c r="F98">
        <v>6</v>
      </c>
      <c r="G98">
        <v>7</v>
      </c>
      <c r="H98">
        <v>2</v>
      </c>
      <c r="I98">
        <v>3</v>
      </c>
      <c r="J98">
        <v>1</v>
      </c>
      <c r="K98">
        <v>2</v>
      </c>
      <c r="L98">
        <v>2</v>
      </c>
      <c r="M98">
        <v>5</v>
      </c>
      <c r="N98">
        <v>0.285714285714286</v>
      </c>
      <c r="O98">
        <v>0</v>
      </c>
      <c r="P98">
        <v>2</v>
      </c>
      <c r="Q98">
        <v>0</v>
      </c>
      <c r="R98">
        <v>42.22517077542</v>
      </c>
      <c r="S98">
        <f t="shared" si="2"/>
        <v>-11.7139030475249</v>
      </c>
    </row>
    <row r="99" spans="4:19">
      <c r="D99">
        <v>0.0452314814814815</v>
      </c>
      <c r="E99">
        <v>0.446601941747601</v>
      </c>
      <c r="F99">
        <v>6</v>
      </c>
      <c r="G99">
        <v>8</v>
      </c>
      <c r="H99">
        <v>2</v>
      </c>
      <c r="I99">
        <v>3</v>
      </c>
      <c r="J99">
        <v>1</v>
      </c>
      <c r="K99">
        <v>1</v>
      </c>
      <c r="L99">
        <v>3</v>
      </c>
      <c r="M99">
        <v>5</v>
      </c>
      <c r="N99">
        <v>0.375</v>
      </c>
      <c r="O99">
        <v>1</v>
      </c>
      <c r="P99">
        <v>0</v>
      </c>
      <c r="Q99">
        <v>0.0326086956522464</v>
      </c>
      <c r="R99">
        <v>56.4613250774014</v>
      </c>
      <c r="S99">
        <f t="shared" si="2"/>
        <v>14.2361543019814</v>
      </c>
    </row>
    <row r="100" spans="4:19">
      <c r="D100">
        <v>0.0455671296296296</v>
      </c>
      <c r="E100">
        <v>0.116504854368942</v>
      </c>
      <c r="F100">
        <v>6</v>
      </c>
      <c r="G100">
        <v>9</v>
      </c>
      <c r="H100">
        <v>2</v>
      </c>
      <c r="I100">
        <v>3</v>
      </c>
      <c r="J100">
        <v>0</v>
      </c>
      <c r="K100">
        <v>2</v>
      </c>
      <c r="L100">
        <v>3</v>
      </c>
      <c r="M100">
        <v>6</v>
      </c>
      <c r="N100">
        <v>0.333333333333333</v>
      </c>
      <c r="O100">
        <v>0</v>
      </c>
      <c r="P100">
        <v>1</v>
      </c>
      <c r="Q100">
        <v>0</v>
      </c>
      <c r="R100">
        <v>53.9390738229449</v>
      </c>
      <c r="S100">
        <f>R100-R99</f>
        <v>-2.5222512544565</v>
      </c>
    </row>
    <row r="101" spans="4:19">
      <c r="D101">
        <v>0.0458101851851852</v>
      </c>
      <c r="E101">
        <v>0.0776699029126663</v>
      </c>
      <c r="F101">
        <v>6</v>
      </c>
      <c r="G101">
        <v>10</v>
      </c>
      <c r="H101">
        <v>2</v>
      </c>
      <c r="I101">
        <v>3</v>
      </c>
      <c r="J101">
        <v>0</v>
      </c>
      <c r="K101">
        <v>1</v>
      </c>
      <c r="L101">
        <v>4</v>
      </c>
      <c r="M101">
        <v>6</v>
      </c>
      <c r="N101">
        <v>0.4</v>
      </c>
      <c r="O101">
        <v>1</v>
      </c>
      <c r="P101">
        <v>0</v>
      </c>
      <c r="Q101">
        <v>0.18750000000032</v>
      </c>
      <c r="R101">
        <v>66.8066659290186</v>
      </c>
      <c r="S101">
        <f>R101-R100</f>
        <v>12.8675921060737</v>
      </c>
    </row>
    <row r="102" spans="4:19">
      <c r="D102">
        <v>0.0461921296296296</v>
      </c>
      <c r="E102">
        <v>0.135922330097096</v>
      </c>
      <c r="F102">
        <v>6</v>
      </c>
      <c r="G102">
        <v>11</v>
      </c>
      <c r="H102">
        <v>2</v>
      </c>
      <c r="I102">
        <v>3</v>
      </c>
      <c r="J102">
        <v>1</v>
      </c>
      <c r="K102">
        <v>2</v>
      </c>
      <c r="L102">
        <v>4</v>
      </c>
      <c r="M102">
        <v>7</v>
      </c>
      <c r="N102">
        <v>0.363636363636364</v>
      </c>
      <c r="O102">
        <v>0</v>
      </c>
      <c r="P102">
        <v>1</v>
      </c>
      <c r="Q102">
        <v>0</v>
      </c>
      <c r="R102">
        <v>48.9954564101471</v>
      </c>
      <c r="S102">
        <f>R102-R101</f>
        <v>-17.8112095188715</v>
      </c>
    </row>
    <row r="103" spans="4:19">
      <c r="D103">
        <v>0.0465162037037037</v>
      </c>
      <c r="E103">
        <v>0.111650485436933</v>
      </c>
      <c r="F103">
        <v>6</v>
      </c>
      <c r="G103">
        <v>12</v>
      </c>
      <c r="H103">
        <v>2</v>
      </c>
      <c r="I103">
        <v>3</v>
      </c>
      <c r="J103">
        <v>1</v>
      </c>
      <c r="K103">
        <v>2</v>
      </c>
      <c r="L103">
        <v>4</v>
      </c>
      <c r="M103">
        <v>8</v>
      </c>
      <c r="N103">
        <v>0.333333333333333</v>
      </c>
      <c r="O103">
        <v>0</v>
      </c>
      <c r="P103">
        <v>2</v>
      </c>
      <c r="Q103">
        <v>0</v>
      </c>
      <c r="R103">
        <v>43.2236348308469</v>
      </c>
      <c r="S103">
        <f>R103-R102</f>
        <v>-5.7718215793002</v>
      </c>
    </row>
    <row r="104" spans="4:19">
      <c r="D104">
        <v>0.0469675925925926</v>
      </c>
      <c r="E104">
        <v>0.165048543689354</v>
      </c>
      <c r="F104">
        <v>6</v>
      </c>
      <c r="G104">
        <v>13</v>
      </c>
      <c r="H104">
        <v>2</v>
      </c>
      <c r="I104">
        <v>3</v>
      </c>
      <c r="J104">
        <v>0</v>
      </c>
      <c r="K104">
        <v>1</v>
      </c>
      <c r="L104">
        <v>5</v>
      </c>
      <c r="M104">
        <v>8</v>
      </c>
      <c r="N104">
        <v>0.384615384615385</v>
      </c>
      <c r="O104">
        <v>1</v>
      </c>
      <c r="P104">
        <v>0</v>
      </c>
      <c r="Q104">
        <v>0.0882352941178308</v>
      </c>
      <c r="R104">
        <v>63.1149971636419</v>
      </c>
      <c r="S104">
        <f>R104-R103</f>
        <v>19.891362332795</v>
      </c>
    </row>
    <row r="105" spans="4:19">
      <c r="D105">
        <v>0.0472916666666667</v>
      </c>
      <c r="E105">
        <v>0.11165048543693</v>
      </c>
      <c r="F105">
        <v>6</v>
      </c>
      <c r="G105">
        <v>14</v>
      </c>
      <c r="H105">
        <v>2</v>
      </c>
      <c r="I105">
        <v>3</v>
      </c>
      <c r="J105">
        <v>0</v>
      </c>
      <c r="K105">
        <v>2</v>
      </c>
      <c r="L105">
        <v>5</v>
      </c>
      <c r="M105">
        <v>9</v>
      </c>
      <c r="N105">
        <v>0.357142857142857</v>
      </c>
      <c r="O105">
        <v>0</v>
      </c>
      <c r="P105">
        <v>1</v>
      </c>
      <c r="Q105">
        <v>0</v>
      </c>
      <c r="R105">
        <v>54.3473384766845</v>
      </c>
      <c r="S105">
        <f>R105-R104</f>
        <v>-8.7676586869574</v>
      </c>
    </row>
    <row r="106" spans="4:19">
      <c r="D106">
        <v>0.0476388888888889</v>
      </c>
      <c r="E106">
        <v>0.12135922330099</v>
      </c>
      <c r="F106">
        <v>6</v>
      </c>
      <c r="G106">
        <v>15</v>
      </c>
      <c r="H106">
        <v>2</v>
      </c>
      <c r="I106">
        <v>3</v>
      </c>
      <c r="J106">
        <v>1</v>
      </c>
      <c r="K106">
        <v>1</v>
      </c>
      <c r="L106">
        <v>6</v>
      </c>
      <c r="M106">
        <v>9</v>
      </c>
      <c r="N106">
        <v>0.4</v>
      </c>
      <c r="O106">
        <v>1</v>
      </c>
      <c r="P106">
        <v>0</v>
      </c>
      <c r="Q106">
        <v>0.120000000000255</v>
      </c>
      <c r="R106">
        <v>59.3954329064439</v>
      </c>
      <c r="S106">
        <f>R106-R105</f>
        <v>5.0480944297594</v>
      </c>
    </row>
    <row r="107" spans="4:19">
      <c r="D107">
        <v>0.0479050925925926</v>
      </c>
      <c r="E107">
        <v>0.0873786407767286</v>
      </c>
      <c r="F107">
        <v>6</v>
      </c>
      <c r="G107">
        <v>16</v>
      </c>
      <c r="H107">
        <v>2</v>
      </c>
      <c r="I107">
        <v>3</v>
      </c>
      <c r="J107">
        <v>1</v>
      </c>
      <c r="K107">
        <v>2</v>
      </c>
      <c r="L107">
        <v>6</v>
      </c>
      <c r="M107">
        <v>10</v>
      </c>
      <c r="N107">
        <v>0.375</v>
      </c>
      <c r="O107">
        <v>0</v>
      </c>
      <c r="P107">
        <v>1</v>
      </c>
      <c r="Q107">
        <v>0</v>
      </c>
      <c r="R107">
        <v>49.2172700936234</v>
      </c>
      <c r="S107">
        <f>R107-R106</f>
        <v>-10.1781628128205</v>
      </c>
    </row>
    <row r="108" spans="4:19">
      <c r="D108">
        <v>0.0482291666666667</v>
      </c>
      <c r="E108">
        <v>0.11165048543693</v>
      </c>
      <c r="F108">
        <v>6</v>
      </c>
      <c r="G108">
        <v>17</v>
      </c>
      <c r="H108">
        <v>2</v>
      </c>
      <c r="I108">
        <v>3</v>
      </c>
      <c r="J108">
        <v>0</v>
      </c>
      <c r="K108">
        <v>1</v>
      </c>
      <c r="L108">
        <v>7</v>
      </c>
      <c r="M108">
        <v>10</v>
      </c>
      <c r="N108">
        <v>0.411764705882353</v>
      </c>
      <c r="O108">
        <v>1</v>
      </c>
      <c r="P108">
        <v>0</v>
      </c>
      <c r="Q108">
        <v>0.130434782608951</v>
      </c>
      <c r="R108">
        <v>64.9783159324549</v>
      </c>
      <c r="S108">
        <f>R108-R107</f>
        <v>15.7610458388315</v>
      </c>
    </row>
    <row r="109" spans="4:19">
      <c r="D109">
        <v>0.0485648148148148</v>
      </c>
      <c r="E109">
        <v>0.116504854368939</v>
      </c>
      <c r="F109">
        <v>6</v>
      </c>
      <c r="G109">
        <v>18</v>
      </c>
      <c r="H109">
        <v>2</v>
      </c>
      <c r="I109">
        <v>3</v>
      </c>
      <c r="J109">
        <v>0</v>
      </c>
      <c r="K109">
        <v>2</v>
      </c>
      <c r="L109">
        <v>7</v>
      </c>
      <c r="M109">
        <v>11</v>
      </c>
      <c r="N109">
        <v>0.388888888888889</v>
      </c>
      <c r="O109">
        <v>0</v>
      </c>
      <c r="P109">
        <v>1</v>
      </c>
      <c r="Q109">
        <v>0</v>
      </c>
      <c r="R109">
        <v>54.9086877382644</v>
      </c>
      <c r="S109">
        <f>R109-R108</f>
        <v>-10.0696281941905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古月人韦</cp:lastModifiedBy>
  <dcterms:created xsi:type="dcterms:W3CDTF">2024-02-05T04:13:00Z</dcterms:created>
  <dcterms:modified xsi:type="dcterms:W3CDTF">2024-02-05T04:40:53Z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16717EDFD98845FC8AC9D8025DA400B9_12</vt:lpwstr>
  </property>
  <property fmtid="{D5CDD505-2E9C-101B-9397-08002B2CF9AE}" pid="3" name="KSOProductBuildVer">
    <vt:lpwstr>2052-12.1.0.16120</vt:lpwstr>
  </property>
</Properties>
</file>