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SYNTRA\CSHARPDEV\CSHARP\2deREEKS\LESSEN\LES5\"/>
    </mc:Choice>
  </mc:AlternateContent>
  <bookViews>
    <workbookView xWindow="0" yWindow="0" windowWidth="23040" windowHeight="8808"/>
  </bookViews>
  <sheets>
    <sheet name="Backlog" sheetId="1" r:id="rId1"/>
    <sheet name="Done" sheetId="4" r:id="rId2"/>
    <sheet name="Charts" sheetId="6" r:id="rId3"/>
    <sheet name="Lists" sheetId="5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 s="1"/>
  <c r="F8" i="6"/>
  <c r="K3" i="1"/>
  <c r="K4" i="1"/>
  <c r="K2" i="1"/>
  <c r="F9" i="6" l="1"/>
</calcChain>
</file>

<file path=xl/sharedStrings.xml><?xml version="1.0" encoding="utf-8"?>
<sst xmlns="http://schemas.openxmlformats.org/spreadsheetml/2006/main" count="61" uniqueCount="41">
  <si>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</si>
  <si>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</si>
  <si>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</si>
  <si>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</si>
  <si>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</si>
  <si>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</si>
  <si>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</si>
  <si>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</si>
  <si>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</si>
  <si>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</si>
  <si>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</si>
  <si>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</si>
  <si>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</si>
  <si>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</si>
  <si>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</si>
  <si>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</si>
  <si>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</si>
  <si>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</si>
  <si>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</si>
  <si>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</si>
  <si>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</si>
  <si>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</si>
  <si>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</si>
  <si>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</si>
  <si>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</si>
  <si>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</si>
  <si>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</si>
  <si>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</si>
  <si>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</si>
  <si>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</si>
  <si>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personalisaton</t>
  </si>
  <si>
    <t>be able to reset my password</t>
  </si>
  <si>
    <t>I can still access my account even if I forget my password</t>
  </si>
  <si>
    <t>added in sprint</t>
  </si>
  <si>
    <t>be able to recover my username</t>
  </si>
  <si>
    <t>I can access my account if I have forgotten my username</t>
  </si>
  <si>
    <t>see a customised homepage</t>
  </si>
  <si>
    <t>I am more enagaged with the website</t>
  </si>
  <si>
    <t>Only edit shaded columns, others are calculated</t>
  </si>
  <si>
    <t>Done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</si>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</sst>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501598768"/>
        <c:axId val="501598376"/>
      </c:lineChart>
      <c:catAx>
        <c:axId val="50159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layout/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501598376"/>
        <c:crosses val="autoZero"/>
        <c:auto val="1"/>
        <c:lblAlgn val="ctr"/>
        <c:lblOffset val="100"/>
        <c:noMultiLvlLbl val="0"/>
      </c:catAx>
      <c:valAx>
        <c:axId val="50159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9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4" totalsRowShown="0" headerRowDxfId="26" dataDxfId="25">
  <autoFilter ref="A1:I4"/>
  <tableColumns count="9">
    <tableColumn id="1" name="id" dataDxfId="24"/>
    <tableColumn id="2" name="theme" dataDxfId="23"/>
    <tableColumn id="3" name="as a/an" dataDxfId="22"/>
    <tableColumn id="4" name="I want to…" dataDxfId="21"/>
    <tableColumn id="5" name="so that…" dataDxfId="20"/>
    <tableColumn id="6" name="notes" dataDxfId="19"/>
    <tableColumn id="9" name="acceptance criteria" dataDxfId="18"/>
    <tableColumn id="7" name="added in sprint" dataDxfId="17"/>
    <tableColumn id="8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1" dataDxfId="10">
  <autoFilter ref="A1:J6"/>
  <tableColumns count="10">
    <tableColumn id="1" name="id" dataDxfId="9"/>
    <tableColumn id="2" name="theme" dataDxfId="8"/>
    <tableColumn id="3" name="as a/an" dataDxfId="7"/>
    <tableColumn id="4" name="I want to…" dataDxfId="6"/>
    <tableColumn id="5" name="so that…" dataDxfId="5"/>
    <tableColumn id="6" name="notes" dataDxfId="4"/>
    <tableColumn id="9" name="acceptance criteria" dataDxfId="3"/>
    <tableColumn id="11" name="added in sprint" dataDxfId="2"/>
    <tableColumn id="10" name="closed in sprint" dataDxfId="1"/>
    <tableColumn id="8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2" sqref="A2"/>
    </sheetView>
  </sheetViews>
  <sheetFormatPr defaultColWidth="8.77734375" defaultRowHeight="11.4" x14ac:dyDescent="0.3"/>
  <cols>
    <col min="1" max="1" width="5" style="1" customWidth="1"/>
    <col min="2" max="2" width="13.77734375" style="1" customWidth="1"/>
    <col min="3" max="3" width="17.44140625" style="1" customWidth="1"/>
    <col min="4" max="4" width="20" style="1" customWidth="1"/>
    <col min="5" max="5" width="23.44140625" style="1" customWidth="1"/>
    <col min="6" max="7" width="40.44140625" style="1" customWidth="1"/>
    <col min="8" max="8" width="14.77734375" style="1" bestFit="1" customWidth="1"/>
    <col min="9" max="9" width="11" style="1" customWidth="1"/>
    <col min="10" max="10" width="8.77734375" style="1"/>
    <col min="11" max="11" width="23.33203125" style="4" customWidth="1"/>
    <col min="12" max="16384" width="8.777343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7</v>
      </c>
    </row>
    <row r="2" spans="1:11" ht="22.8" x14ac:dyDescent="0.3">
      <c r="A2" s="1">
        <v>5</v>
      </c>
      <c r="B2" s="1" t="s">
        <v>30</v>
      </c>
      <c r="C2" s="1" t="s">
        <v>16</v>
      </c>
      <c r="D2" s="1" t="s">
        <v>31</v>
      </c>
      <c r="E2" s="1" t="s">
        <v>32</v>
      </c>
      <c r="F2" s="5"/>
      <c r="G2" s="3"/>
      <c r="H2" s="3">
        <v>2</v>
      </c>
      <c r="I2" s="1">
        <v>20</v>
      </c>
      <c r="K2" s="4" t="str">
        <f>"As a / an " &amp; Table1[[#This Row],[as a/an]] &amp; " I want to " &amp; Table1[[#This Row],[I want to…]] &amp; " so that " &amp; Table1[[#This Row],[so that…]]</f>
        <v>As a / an website visitor I want to be able to reset my password so that I can still access my account even if I forget my password</v>
      </c>
    </row>
    <row r="3" spans="1:11" ht="22.8" x14ac:dyDescent="0.3">
      <c r="A3" s="1">
        <v>12</v>
      </c>
      <c r="B3" s="1" t="s">
        <v>30</v>
      </c>
      <c r="C3" s="1" t="s">
        <v>16</v>
      </c>
      <c r="D3" s="1" t="s">
        <v>34</v>
      </c>
      <c r="E3" s="1" t="s">
        <v>35</v>
      </c>
      <c r="F3" s="4"/>
      <c r="G3" s="3"/>
      <c r="H3" s="3">
        <v>2</v>
      </c>
      <c r="I3" s="1">
        <v>20</v>
      </c>
      <c r="K3" s="4" t="str">
        <f>"As a / an " &amp; Table1[[#This Row],[as a/an]] &amp; " I want to " &amp; Table1[[#This Row],[I want to…]] &amp; " so that " &amp; Table1[[#This Row],[so that…]]</f>
        <v>As a / an website visitor I want to be able to recover my username so that I can access my account if I have forgotten my username</v>
      </c>
    </row>
    <row r="4" spans="1:11" ht="22.8" x14ac:dyDescent="0.3">
      <c r="A4" s="1">
        <v>6</v>
      </c>
      <c r="B4" s="1" t="s">
        <v>15</v>
      </c>
      <c r="C4" s="1" t="s">
        <v>25</v>
      </c>
      <c r="D4" s="1" t="s">
        <v>36</v>
      </c>
      <c r="E4" s="1" t="s">
        <v>37</v>
      </c>
      <c r="F4" s="4"/>
      <c r="G4" s="6"/>
      <c r="H4" s="6">
        <v>1</v>
      </c>
      <c r="I4" s="1">
        <v>50</v>
      </c>
      <c r="K4" s="4" t="str">
        <f>"As a / an " &amp; Table1[[#This Row],[as a/an]] &amp; " I want to " &amp; Table1[[#This Row],[I want to…]] &amp; " so that " &amp; Table1[[#This Row],[so that…]]</f>
        <v>As a / an authenticated website visitor I want to see a customised homepage so that I am more enagaged with the website</v>
      </c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E1" workbookViewId="0">
      <selection activeCell="L6" sqref="L6"/>
    </sheetView>
  </sheetViews>
  <sheetFormatPr defaultColWidth="8.77734375" defaultRowHeight="11.4" x14ac:dyDescent="0.3"/>
  <cols>
    <col min="1" max="1" width="5" style="1" customWidth="1"/>
    <col min="2" max="2" width="13.77734375" style="1" customWidth="1"/>
    <col min="3" max="3" width="17.44140625" style="1" customWidth="1"/>
    <col min="4" max="4" width="20" style="1" customWidth="1"/>
    <col min="5" max="5" width="23.44140625" style="1" customWidth="1"/>
    <col min="6" max="7" width="40.44140625" style="1" customWidth="1"/>
    <col min="8" max="8" width="14.77734375" style="1" bestFit="1" customWidth="1"/>
    <col min="9" max="9" width="15.109375" style="1" bestFit="1" customWidth="1"/>
    <col min="10" max="10" width="11" style="1" customWidth="1"/>
    <col min="11" max="11" width="8.77734375" style="4"/>
    <col min="12" max="16384" width="8.777343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19</v>
      </c>
      <c r="J1" s="1" t="s">
        <v>7</v>
      </c>
    </row>
    <row r="2" spans="1:12" ht="34.200000000000003" x14ac:dyDescent="0.3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spans="1:12" ht="34.200000000000003" x14ac:dyDescent="0.3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spans="1:12" ht="34.200000000000003" x14ac:dyDescent="0.3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9"/>
      <c r="H4" s="9">
        <v>1</v>
      </c>
      <c r="I4" s="9">
        <v>2</v>
      </c>
      <c r="J4" s="7">
        <v>80</v>
      </c>
      <c r="L4" s="4" t="str">
        <f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spans="1:12" ht="34.200000000000003" x14ac:dyDescent="0.3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10"/>
      <c r="G5" s="9"/>
      <c r="H5" s="9">
        <v>3</v>
      </c>
      <c r="I5" s="9">
        <v>3</v>
      </c>
      <c r="J5" s="7">
        <v>80</v>
      </c>
      <c r="L5" s="4" t="str">
        <f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spans="1:12" ht="34.200000000000003" x14ac:dyDescent="0.3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10"/>
      <c r="G6" s="11"/>
      <c r="H6" s="11">
        <v>1</v>
      </c>
      <c r="I6" s="11">
        <v>3</v>
      </c>
      <c r="J6" s="7">
        <v>10</v>
      </c>
      <c r="L6" s="4" t="str">
        <f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9" sqref="E9"/>
    </sheetView>
  </sheetViews>
  <sheetFormatPr defaultColWidth="8.77734375" defaultRowHeight="13.2" x14ac:dyDescent="0.25"/>
  <cols>
    <col min="1" max="1" width="8.77734375" style="13"/>
    <col min="2" max="2" width="10.77734375" style="13" bestFit="1" customWidth="1"/>
    <col min="3" max="3" width="9.44140625" style="13" bestFit="1" customWidth="1"/>
    <col min="4" max="4" width="8.77734375" style="13"/>
    <col min="5" max="5" width="11.109375" style="13" customWidth="1"/>
    <col min="6" max="7" width="8.77734375" style="17"/>
    <col min="8" max="16384" width="8.77734375" style="13"/>
  </cols>
  <sheetData>
    <row r="1" spans="1:7" ht="24.6" x14ac:dyDescent="0.4">
      <c r="A1" s="12" t="s">
        <v>40</v>
      </c>
    </row>
    <row r="2" spans="1:7" x14ac:dyDescent="0.25">
      <c r="A2" s="23" t="s">
        <v>38</v>
      </c>
      <c r="B2" s="23"/>
      <c r="C2" s="23"/>
      <c r="D2" s="23"/>
    </row>
    <row r="4" spans="1:7" ht="15" customHeight="1" x14ac:dyDescent="0.25">
      <c r="A4" s="27" t="s">
        <v>8</v>
      </c>
      <c r="B4" s="24" t="s">
        <v>9</v>
      </c>
      <c r="C4" s="24"/>
      <c r="D4" s="24"/>
      <c r="E4" s="25" t="s">
        <v>14</v>
      </c>
      <c r="F4" s="21" t="s">
        <v>12</v>
      </c>
      <c r="G4" s="21" t="s">
        <v>13</v>
      </c>
    </row>
    <row r="5" spans="1:7" ht="13.8" thickBot="1" x14ac:dyDescent="0.3">
      <c r="A5" s="28"/>
      <c r="B5" s="14" t="s">
        <v>10</v>
      </c>
      <c r="C5" s="14" t="s">
        <v>39</v>
      </c>
      <c r="D5" s="14" t="s">
        <v>11</v>
      </c>
      <c r="E5" s="26"/>
      <c r="F5" s="22"/>
      <c r="G5" s="22"/>
    </row>
    <row r="6" spans="1:7" x14ac:dyDescent="0.25">
      <c r="A6" s="20">
        <v>0</v>
      </c>
      <c r="B6" s="18">
        <v>190</v>
      </c>
      <c r="C6" s="19">
        <v>0</v>
      </c>
      <c r="D6" s="16">
        <v>0</v>
      </c>
      <c r="E6" s="16" t="str">
        <f>ROUND((C6/(C6 +B6))*100,0) &amp; "%"</f>
        <v>0%</v>
      </c>
      <c r="F6" s="17">
        <f>-D6</f>
        <v>0</v>
      </c>
      <c r="G6" s="17">
        <f>B6-D6</f>
        <v>190</v>
      </c>
    </row>
    <row r="7" spans="1:7" x14ac:dyDescent="0.25">
      <c r="A7" s="15">
        <v>1</v>
      </c>
      <c r="B7" s="18">
        <v>180</v>
      </c>
      <c r="C7" s="19">
        <v>50</v>
      </c>
      <c r="D7" s="16">
        <v>0</v>
      </c>
      <c r="E7" s="16" t="str">
        <f t="shared" ref="E7:E9" si="0">ROUND((C7/(C7 +B7))*100,0) &amp; "%"</f>
        <v>22%</v>
      </c>
      <c r="F7" s="17">
        <f>-D7</f>
        <v>0</v>
      </c>
      <c r="G7" s="17">
        <f>B7-D7</f>
        <v>180</v>
      </c>
    </row>
    <row r="8" spans="1:7" x14ac:dyDescent="0.25">
      <c r="A8" s="15">
        <v>2</v>
      </c>
      <c r="B8" s="18">
        <v>180</v>
      </c>
      <c r="C8" s="18">
        <v>130</v>
      </c>
      <c r="D8" s="13">
        <f t="shared" ref="D8:D9" si="1">((B8+C8)-(B7+C7)+D7)</f>
        <v>80</v>
      </c>
      <c r="E8" s="16" t="str">
        <f t="shared" si="0"/>
        <v>42%</v>
      </c>
      <c r="F8" s="17">
        <f>-D8</f>
        <v>-80</v>
      </c>
      <c r="G8" s="17">
        <f>B8-D8</f>
        <v>100</v>
      </c>
    </row>
    <row r="9" spans="1:7" x14ac:dyDescent="0.25">
      <c r="A9" s="15">
        <v>3</v>
      </c>
      <c r="B9" s="18">
        <v>90</v>
      </c>
      <c r="C9" s="18">
        <v>220</v>
      </c>
      <c r="D9" s="13">
        <f t="shared" si="1"/>
        <v>80</v>
      </c>
      <c r="E9" s="16" t="str">
        <f t="shared" si="0"/>
        <v>71%</v>
      </c>
      <c r="F9" s="17">
        <f>-D9</f>
        <v>-80</v>
      </c>
      <c r="G9" s="17">
        <f>B9-D9</f>
        <v>10</v>
      </c>
    </row>
    <row r="10" spans="1:7" x14ac:dyDescent="0.25">
      <c r="A10" s="15">
        <v>4</v>
      </c>
      <c r="B10" s="18"/>
      <c r="C10" s="18"/>
      <c r="E10" s="16"/>
    </row>
    <row r="11" spans="1:7" x14ac:dyDescent="0.25">
      <c r="A11" s="15">
        <v>5</v>
      </c>
      <c r="B11" s="18"/>
      <c r="C11" s="18"/>
    </row>
    <row r="12" spans="1:7" x14ac:dyDescent="0.25">
      <c r="A12" s="15">
        <v>6</v>
      </c>
      <c r="B12" s="18"/>
      <c r="C12" s="18"/>
    </row>
    <row r="13" spans="1:7" x14ac:dyDescent="0.25">
      <c r="A13" s="15">
        <v>7</v>
      </c>
      <c r="B13" s="18"/>
      <c r="C13" s="18"/>
    </row>
    <row r="14" spans="1:7" x14ac:dyDescent="0.25">
      <c r="A14" s="15">
        <v>8</v>
      </c>
      <c r="B14" s="18"/>
      <c r="C14" s="18"/>
    </row>
    <row r="15" spans="1:7" x14ac:dyDescent="0.25">
      <c r="A15" s="15">
        <v>9</v>
      </c>
      <c r="B15" s="18"/>
      <c r="C15" s="18"/>
    </row>
    <row r="16" spans="1:7" x14ac:dyDescent="0.25">
      <c r="A16" s="15">
        <v>10</v>
      </c>
      <c r="B16" s="18"/>
      <c r="C16" s="18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3" sqref="A13"/>
    </sheetView>
  </sheetViews>
  <sheetFormatPr defaultColWidth="11.44140625" defaultRowHeight="14.4" x14ac:dyDescent="0.3"/>
  <sheetData>
    <row r="1" spans="1:1" x14ac:dyDescent="0.3">
      <c r="A1">
        <v>0</v>
      </c>
    </row>
    <row r="2" spans="1:1" x14ac:dyDescent="0.3">
      <c r="A2">
        <v>5</v>
      </c>
    </row>
    <row r="3" spans="1:1" x14ac:dyDescent="0.3">
      <c r="A3">
        <v>10</v>
      </c>
    </row>
    <row r="4" spans="1:1" x14ac:dyDescent="0.3">
      <c r="A4">
        <v>20</v>
      </c>
    </row>
    <row r="5" spans="1:1" x14ac:dyDescent="0.3">
      <c r="A5">
        <v>30</v>
      </c>
    </row>
    <row r="6" spans="1:1" x14ac:dyDescent="0.3">
      <c r="A6">
        <v>50</v>
      </c>
    </row>
    <row r="7" spans="1:1" x14ac:dyDescent="0.3">
      <c r="A7">
        <v>80</v>
      </c>
    </row>
    <row r="8" spans="1:1" x14ac:dyDescent="0.3">
      <c r="A8">
        <v>130</v>
      </c>
    </row>
    <row r="9" spans="1:1" x14ac:dyDescent="0.3">
      <c r="A9">
        <v>200</v>
      </c>
    </row>
    <row r="10" spans="1:1" x14ac:dyDescent="0.3">
      <c r="A10">
        <v>400</v>
      </c>
    </row>
    <row r="11" spans="1:1" x14ac:dyDescent="0.3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C0C9F9C-98B5-480F-B2D6-CAE7CFAF0133}">
  <ds:schemaRefs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$ListId:Shared Documents;"/>
    <ds:schemaRef ds:uri="http://purl.org/dc/elements/1.1/"/>
    <ds:schemaRef ds:uri="http://schemas.microsoft.com/office/2006/metadata/properties"/>
    <ds:schemaRef ds:uri="0d93dc7d-5998-434b-bf34-aa89b432ec0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Helena Coppieters</dc:creator>
  <cp:lastModifiedBy>HERMELENA</cp:lastModifiedBy>
  <dcterms:created xsi:type="dcterms:W3CDTF">2014-04-10T04:38:41Z</dcterms:created>
  <dcterms:modified xsi:type="dcterms:W3CDTF">2019-09-26T09:51:14Z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