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_s\Desktop\Hyperion WebDev\T28 - Responsive Web Design\"/>
    </mc:Choice>
  </mc:AlternateContent>
  <xr:revisionPtr revIDLastSave="0" documentId="13_ncr:1_{DB7E63C0-B25F-4075-9F4C-0AF7359577EC}" xr6:coauthVersionLast="47" xr6:coauthVersionMax="47" xr10:uidLastSave="{00000000-0000-0000-0000-000000000000}"/>
  <bookViews>
    <workbookView xWindow="-120" yWindow="-120" windowWidth="29040" windowHeight="15840" xr2:uid="{D30081D2-E676-459B-83E4-F5C4D86AC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D3" i="1"/>
  <c r="E3" i="1"/>
  <c r="F3" i="1"/>
  <c r="G3" i="1"/>
  <c r="H3" i="1"/>
  <c r="I3" i="1"/>
  <c r="J3" i="1"/>
  <c r="M3" i="1" s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D6" i="1"/>
  <c r="E6" i="1"/>
  <c r="F6" i="1"/>
  <c r="G6" i="1"/>
  <c r="H6" i="1"/>
  <c r="I6" i="1"/>
  <c r="J6" i="1"/>
  <c r="D7" i="1"/>
  <c r="E7" i="1"/>
  <c r="F7" i="1"/>
  <c r="G7" i="1"/>
  <c r="H7" i="1"/>
  <c r="I7" i="1"/>
  <c r="J7" i="1"/>
  <c r="D8" i="1"/>
  <c r="E8" i="1"/>
  <c r="F8" i="1"/>
  <c r="G8" i="1"/>
  <c r="H8" i="1"/>
  <c r="I8" i="1"/>
  <c r="J8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M10" i="1" s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M19" i="1" s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M26" i="1" s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M29" i="1" s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M35" i="1" s="1"/>
  <c r="D36" i="1"/>
  <c r="E36" i="1"/>
  <c r="F36" i="1"/>
  <c r="G36" i="1"/>
  <c r="H36" i="1"/>
  <c r="I36" i="1"/>
  <c r="J36" i="1"/>
  <c r="D37" i="1"/>
  <c r="E37" i="1"/>
  <c r="F37" i="1"/>
  <c r="G37" i="1"/>
  <c r="H37" i="1"/>
  <c r="I37" i="1"/>
  <c r="J37" i="1"/>
  <c r="D38" i="1"/>
  <c r="E38" i="1"/>
  <c r="F38" i="1"/>
  <c r="G38" i="1"/>
  <c r="H38" i="1"/>
  <c r="I38" i="1"/>
  <c r="J38" i="1"/>
  <c r="D39" i="1"/>
  <c r="E39" i="1"/>
  <c r="F39" i="1"/>
  <c r="G39" i="1"/>
  <c r="H39" i="1"/>
  <c r="I39" i="1"/>
  <c r="J39" i="1"/>
  <c r="D40" i="1"/>
  <c r="E40" i="1"/>
  <c r="F40" i="1"/>
  <c r="G40" i="1"/>
  <c r="H40" i="1"/>
  <c r="I40" i="1"/>
  <c r="J40" i="1"/>
  <c r="D41" i="1"/>
  <c r="E41" i="1"/>
  <c r="F41" i="1"/>
  <c r="G41" i="1"/>
  <c r="H41" i="1"/>
  <c r="I41" i="1"/>
  <c r="J41" i="1"/>
  <c r="D42" i="1"/>
  <c r="E42" i="1"/>
  <c r="F42" i="1"/>
  <c r="G42" i="1"/>
  <c r="H42" i="1"/>
  <c r="I42" i="1"/>
  <c r="M42" i="1" s="1"/>
  <c r="J42" i="1"/>
  <c r="D43" i="1"/>
  <c r="E43" i="1"/>
  <c r="F43" i="1"/>
  <c r="G43" i="1"/>
  <c r="H43" i="1"/>
  <c r="I43" i="1"/>
  <c r="J43" i="1"/>
  <c r="D44" i="1"/>
  <c r="E44" i="1"/>
  <c r="F44" i="1"/>
  <c r="G44" i="1"/>
  <c r="H44" i="1"/>
  <c r="I44" i="1"/>
  <c r="J44" i="1"/>
  <c r="D45" i="1"/>
  <c r="E45" i="1"/>
  <c r="F45" i="1"/>
  <c r="G45" i="1"/>
  <c r="H45" i="1"/>
  <c r="I45" i="1"/>
  <c r="J45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D48" i="1"/>
  <c r="E48" i="1"/>
  <c r="F48" i="1"/>
  <c r="G48" i="1"/>
  <c r="H48" i="1"/>
  <c r="I48" i="1"/>
  <c r="J48" i="1"/>
  <c r="D49" i="1"/>
  <c r="E49" i="1"/>
  <c r="F49" i="1"/>
  <c r="G49" i="1"/>
  <c r="H49" i="1"/>
  <c r="I49" i="1"/>
  <c r="J49" i="1"/>
  <c r="D50" i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M51" i="1" s="1"/>
  <c r="D52" i="1"/>
  <c r="E52" i="1"/>
  <c r="F52" i="1"/>
  <c r="G52" i="1"/>
  <c r="H52" i="1"/>
  <c r="I52" i="1"/>
  <c r="J52" i="1"/>
  <c r="D53" i="1"/>
  <c r="E53" i="1"/>
  <c r="F53" i="1"/>
  <c r="G53" i="1"/>
  <c r="H53" i="1"/>
  <c r="I53" i="1"/>
  <c r="J53" i="1"/>
  <c r="D54" i="1"/>
  <c r="E54" i="1"/>
  <c r="F54" i="1"/>
  <c r="G54" i="1"/>
  <c r="H54" i="1"/>
  <c r="I54" i="1"/>
  <c r="J54" i="1"/>
  <c r="D55" i="1"/>
  <c r="E55" i="1"/>
  <c r="F55" i="1"/>
  <c r="G55" i="1"/>
  <c r="H55" i="1"/>
  <c r="I55" i="1"/>
  <c r="J55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M58" i="1" s="1"/>
  <c r="J58" i="1"/>
  <c r="D59" i="1"/>
  <c r="E59" i="1"/>
  <c r="F59" i="1"/>
  <c r="G59" i="1"/>
  <c r="H59" i="1"/>
  <c r="I59" i="1"/>
  <c r="J59" i="1"/>
  <c r="D60" i="1"/>
  <c r="E60" i="1"/>
  <c r="F60" i="1"/>
  <c r="G60" i="1"/>
  <c r="H60" i="1"/>
  <c r="I60" i="1"/>
  <c r="J60" i="1"/>
  <c r="D61" i="1"/>
  <c r="E61" i="1"/>
  <c r="F61" i="1"/>
  <c r="G61" i="1"/>
  <c r="H61" i="1"/>
  <c r="I61" i="1"/>
  <c r="J61" i="1"/>
  <c r="D62" i="1"/>
  <c r="E62" i="1"/>
  <c r="F62" i="1"/>
  <c r="G62" i="1"/>
  <c r="H62" i="1"/>
  <c r="I62" i="1"/>
  <c r="J62" i="1"/>
  <c r="D63" i="1"/>
  <c r="E63" i="1"/>
  <c r="F63" i="1"/>
  <c r="G63" i="1"/>
  <c r="H63" i="1"/>
  <c r="I63" i="1"/>
  <c r="J63" i="1"/>
  <c r="D64" i="1"/>
  <c r="E64" i="1"/>
  <c r="F64" i="1"/>
  <c r="G64" i="1"/>
  <c r="H64" i="1"/>
  <c r="I64" i="1"/>
  <c r="J64" i="1"/>
  <c r="D65" i="1"/>
  <c r="E65" i="1"/>
  <c r="F65" i="1"/>
  <c r="G65" i="1"/>
  <c r="H65" i="1"/>
  <c r="I65" i="1"/>
  <c r="J65" i="1"/>
  <c r="D66" i="1"/>
  <c r="E66" i="1"/>
  <c r="F66" i="1"/>
  <c r="G66" i="1"/>
  <c r="H66" i="1"/>
  <c r="I66" i="1"/>
  <c r="J66" i="1"/>
  <c r="D67" i="1"/>
  <c r="E67" i="1"/>
  <c r="F67" i="1"/>
  <c r="G67" i="1"/>
  <c r="H67" i="1"/>
  <c r="I67" i="1"/>
  <c r="J67" i="1"/>
  <c r="M67" i="1" s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71" i="1"/>
  <c r="E71" i="1"/>
  <c r="F71" i="1"/>
  <c r="G71" i="1"/>
  <c r="H71" i="1"/>
  <c r="I71" i="1"/>
  <c r="J71" i="1"/>
  <c r="D72" i="1"/>
  <c r="E72" i="1"/>
  <c r="F72" i="1"/>
  <c r="G72" i="1"/>
  <c r="H72" i="1"/>
  <c r="I72" i="1"/>
  <c r="J72" i="1"/>
  <c r="D73" i="1"/>
  <c r="E73" i="1"/>
  <c r="F73" i="1"/>
  <c r="G73" i="1"/>
  <c r="H73" i="1"/>
  <c r="I73" i="1"/>
  <c r="J73" i="1"/>
  <c r="D74" i="1"/>
  <c r="E74" i="1"/>
  <c r="F74" i="1"/>
  <c r="G74" i="1"/>
  <c r="H74" i="1"/>
  <c r="I74" i="1"/>
  <c r="J74" i="1"/>
  <c r="D75" i="1"/>
  <c r="E75" i="1"/>
  <c r="F75" i="1"/>
  <c r="G75" i="1"/>
  <c r="H75" i="1"/>
  <c r="I75" i="1"/>
  <c r="J75" i="1"/>
  <c r="D76" i="1"/>
  <c r="E76" i="1"/>
  <c r="F76" i="1"/>
  <c r="G76" i="1"/>
  <c r="H76" i="1"/>
  <c r="I76" i="1"/>
  <c r="J76" i="1"/>
  <c r="D77" i="1"/>
  <c r="E77" i="1"/>
  <c r="F77" i="1"/>
  <c r="G77" i="1"/>
  <c r="H77" i="1"/>
  <c r="I77" i="1"/>
  <c r="J77" i="1"/>
  <c r="D78" i="1"/>
  <c r="E78" i="1"/>
  <c r="F78" i="1"/>
  <c r="G78" i="1"/>
  <c r="H78" i="1"/>
  <c r="I78" i="1"/>
  <c r="J78" i="1"/>
  <c r="D79" i="1"/>
  <c r="E79" i="1"/>
  <c r="F79" i="1"/>
  <c r="G79" i="1"/>
  <c r="H79" i="1"/>
  <c r="I79" i="1"/>
  <c r="J79" i="1"/>
  <c r="D80" i="1"/>
  <c r="E80" i="1"/>
  <c r="F80" i="1"/>
  <c r="G80" i="1"/>
  <c r="H80" i="1"/>
  <c r="I80" i="1"/>
  <c r="J80" i="1"/>
  <c r="D81" i="1"/>
  <c r="E81" i="1"/>
  <c r="F81" i="1"/>
  <c r="G81" i="1"/>
  <c r="H81" i="1"/>
  <c r="I81" i="1"/>
  <c r="J81" i="1"/>
  <c r="D82" i="1"/>
  <c r="E82" i="1"/>
  <c r="F82" i="1"/>
  <c r="G82" i="1"/>
  <c r="H82" i="1"/>
  <c r="I82" i="1"/>
  <c r="J82" i="1"/>
  <c r="D83" i="1"/>
  <c r="E83" i="1"/>
  <c r="F83" i="1"/>
  <c r="G83" i="1"/>
  <c r="H83" i="1"/>
  <c r="I83" i="1"/>
  <c r="J83" i="1"/>
  <c r="D84" i="1"/>
  <c r="E84" i="1"/>
  <c r="F84" i="1"/>
  <c r="G84" i="1"/>
  <c r="H84" i="1"/>
  <c r="I84" i="1"/>
  <c r="J84" i="1"/>
  <c r="D85" i="1"/>
  <c r="E85" i="1"/>
  <c r="F85" i="1"/>
  <c r="G85" i="1"/>
  <c r="H85" i="1"/>
  <c r="I85" i="1"/>
  <c r="J85" i="1"/>
  <c r="D86" i="1"/>
  <c r="E86" i="1"/>
  <c r="F86" i="1"/>
  <c r="G86" i="1"/>
  <c r="H86" i="1"/>
  <c r="I86" i="1"/>
  <c r="J86" i="1"/>
  <c r="D87" i="1"/>
  <c r="E87" i="1"/>
  <c r="F87" i="1"/>
  <c r="G87" i="1"/>
  <c r="H87" i="1"/>
  <c r="I87" i="1"/>
  <c r="J87" i="1"/>
  <c r="D88" i="1"/>
  <c r="E88" i="1"/>
  <c r="F88" i="1"/>
  <c r="G88" i="1"/>
  <c r="H88" i="1"/>
  <c r="I88" i="1"/>
  <c r="J88" i="1"/>
  <c r="D89" i="1"/>
  <c r="E89" i="1"/>
  <c r="F89" i="1"/>
  <c r="G89" i="1"/>
  <c r="H89" i="1"/>
  <c r="I89" i="1"/>
  <c r="J89" i="1"/>
  <c r="D90" i="1"/>
  <c r="E90" i="1"/>
  <c r="F90" i="1"/>
  <c r="G90" i="1"/>
  <c r="H90" i="1"/>
  <c r="I90" i="1"/>
  <c r="M90" i="1" s="1"/>
  <c r="J90" i="1"/>
  <c r="D91" i="1"/>
  <c r="E91" i="1"/>
  <c r="F91" i="1"/>
  <c r="G91" i="1"/>
  <c r="H91" i="1"/>
  <c r="I91" i="1"/>
  <c r="J91" i="1"/>
  <c r="D92" i="1"/>
  <c r="E92" i="1"/>
  <c r="F92" i="1"/>
  <c r="G92" i="1"/>
  <c r="H92" i="1"/>
  <c r="I92" i="1"/>
  <c r="J92" i="1"/>
  <c r="D93" i="1"/>
  <c r="E93" i="1"/>
  <c r="F93" i="1"/>
  <c r="G93" i="1"/>
  <c r="H93" i="1"/>
  <c r="I93" i="1"/>
  <c r="J93" i="1"/>
  <c r="D94" i="1"/>
  <c r="E94" i="1"/>
  <c r="F94" i="1"/>
  <c r="G94" i="1"/>
  <c r="H94" i="1"/>
  <c r="I94" i="1"/>
  <c r="J94" i="1"/>
  <c r="D95" i="1"/>
  <c r="E95" i="1"/>
  <c r="F95" i="1"/>
  <c r="G95" i="1"/>
  <c r="H95" i="1"/>
  <c r="I95" i="1"/>
  <c r="J95" i="1"/>
  <c r="D96" i="1"/>
  <c r="E96" i="1"/>
  <c r="F96" i="1"/>
  <c r="G96" i="1"/>
  <c r="H96" i="1"/>
  <c r="I96" i="1"/>
  <c r="J96" i="1"/>
  <c r="D97" i="1"/>
  <c r="E97" i="1"/>
  <c r="F97" i="1"/>
  <c r="G97" i="1"/>
  <c r="H97" i="1"/>
  <c r="I97" i="1"/>
  <c r="J97" i="1"/>
  <c r="D98" i="1"/>
  <c r="E98" i="1"/>
  <c r="F98" i="1"/>
  <c r="G98" i="1"/>
  <c r="H98" i="1"/>
  <c r="I98" i="1"/>
  <c r="J98" i="1"/>
  <c r="D99" i="1"/>
  <c r="E99" i="1"/>
  <c r="F99" i="1"/>
  <c r="G99" i="1"/>
  <c r="H99" i="1"/>
  <c r="I99" i="1"/>
  <c r="J99" i="1"/>
  <c r="M99" i="1" s="1"/>
  <c r="D100" i="1"/>
  <c r="E100" i="1"/>
  <c r="F100" i="1"/>
  <c r="G100" i="1"/>
  <c r="H100" i="1"/>
  <c r="I100" i="1"/>
  <c r="J100" i="1"/>
  <c r="D101" i="1"/>
  <c r="E101" i="1"/>
  <c r="F101" i="1"/>
  <c r="G101" i="1"/>
  <c r="H101" i="1"/>
  <c r="I101" i="1"/>
  <c r="J101" i="1"/>
  <c r="D102" i="1"/>
  <c r="E102" i="1"/>
  <c r="F102" i="1"/>
  <c r="G102" i="1"/>
  <c r="H102" i="1"/>
  <c r="I102" i="1"/>
  <c r="J102" i="1"/>
  <c r="D103" i="1"/>
  <c r="E103" i="1"/>
  <c r="F103" i="1"/>
  <c r="G103" i="1"/>
  <c r="H103" i="1"/>
  <c r="I103" i="1"/>
  <c r="J103" i="1"/>
  <c r="D104" i="1"/>
  <c r="E104" i="1"/>
  <c r="F104" i="1"/>
  <c r="G104" i="1"/>
  <c r="H104" i="1"/>
  <c r="I104" i="1"/>
  <c r="J104" i="1"/>
  <c r="D105" i="1"/>
  <c r="E105" i="1"/>
  <c r="F105" i="1"/>
  <c r="G105" i="1"/>
  <c r="H105" i="1"/>
  <c r="I105" i="1"/>
  <c r="J105" i="1"/>
  <c r="D106" i="1"/>
  <c r="E106" i="1"/>
  <c r="M106" i="1" s="1"/>
  <c r="F106" i="1"/>
  <c r="G106" i="1"/>
  <c r="H106" i="1"/>
  <c r="I106" i="1"/>
  <c r="J106" i="1"/>
  <c r="D107" i="1"/>
  <c r="E107" i="1"/>
  <c r="F107" i="1"/>
  <c r="G107" i="1"/>
  <c r="H107" i="1"/>
  <c r="I107" i="1"/>
  <c r="J107" i="1"/>
  <c r="D108" i="1"/>
  <c r="E108" i="1"/>
  <c r="F108" i="1"/>
  <c r="G108" i="1"/>
  <c r="H108" i="1"/>
  <c r="I108" i="1"/>
  <c r="J108" i="1"/>
  <c r="D109" i="1"/>
  <c r="E109" i="1"/>
  <c r="F109" i="1"/>
  <c r="G109" i="1"/>
  <c r="H109" i="1"/>
  <c r="I109" i="1"/>
  <c r="J109" i="1"/>
  <c r="D110" i="1"/>
  <c r="M110" i="1" s="1"/>
  <c r="E110" i="1"/>
  <c r="F110" i="1"/>
  <c r="G110" i="1"/>
  <c r="H110" i="1"/>
  <c r="I110" i="1"/>
  <c r="J110" i="1"/>
  <c r="D111" i="1"/>
  <c r="E111" i="1"/>
  <c r="F111" i="1"/>
  <c r="G111" i="1"/>
  <c r="H111" i="1"/>
  <c r="I111" i="1"/>
  <c r="J111" i="1"/>
  <c r="D112" i="1"/>
  <c r="E112" i="1"/>
  <c r="F112" i="1"/>
  <c r="G112" i="1"/>
  <c r="H112" i="1"/>
  <c r="I112" i="1"/>
  <c r="J112" i="1"/>
  <c r="D113" i="1"/>
  <c r="E113" i="1"/>
  <c r="F113" i="1"/>
  <c r="G113" i="1"/>
  <c r="H113" i="1"/>
  <c r="I113" i="1"/>
  <c r="J113" i="1"/>
  <c r="D114" i="1"/>
  <c r="E114" i="1"/>
  <c r="F114" i="1"/>
  <c r="G114" i="1"/>
  <c r="H114" i="1"/>
  <c r="I114" i="1"/>
  <c r="J114" i="1"/>
  <c r="D115" i="1"/>
  <c r="E115" i="1"/>
  <c r="F115" i="1"/>
  <c r="G115" i="1"/>
  <c r="H115" i="1"/>
  <c r="I115" i="1"/>
  <c r="J115" i="1"/>
  <c r="D116" i="1"/>
  <c r="E116" i="1"/>
  <c r="M116" i="1" s="1"/>
  <c r="F116" i="1"/>
  <c r="G116" i="1"/>
  <c r="H116" i="1"/>
  <c r="I116" i="1"/>
  <c r="J116" i="1"/>
  <c r="D117" i="1"/>
  <c r="E117" i="1"/>
  <c r="F117" i="1"/>
  <c r="G117" i="1"/>
  <c r="H117" i="1"/>
  <c r="I117" i="1"/>
  <c r="J117" i="1"/>
  <c r="D118" i="1"/>
  <c r="E118" i="1"/>
  <c r="F118" i="1"/>
  <c r="G118" i="1"/>
  <c r="H118" i="1"/>
  <c r="I118" i="1"/>
  <c r="J118" i="1"/>
  <c r="D119" i="1"/>
  <c r="E119" i="1"/>
  <c r="M119" i="1" s="1"/>
  <c r="F119" i="1"/>
  <c r="G119" i="1"/>
  <c r="H119" i="1"/>
  <c r="I119" i="1"/>
  <c r="J119" i="1"/>
  <c r="D120" i="1"/>
  <c r="E120" i="1"/>
  <c r="F120" i="1"/>
  <c r="G120" i="1"/>
  <c r="H120" i="1"/>
  <c r="I120" i="1"/>
  <c r="J120" i="1"/>
  <c r="D121" i="1"/>
  <c r="E121" i="1"/>
  <c r="F121" i="1"/>
  <c r="G121" i="1"/>
  <c r="H121" i="1"/>
  <c r="I121" i="1"/>
  <c r="J121" i="1"/>
  <c r="D122" i="1"/>
  <c r="E122" i="1"/>
  <c r="F122" i="1"/>
  <c r="G122" i="1"/>
  <c r="H122" i="1"/>
  <c r="M122" i="1" s="1"/>
  <c r="I122" i="1"/>
  <c r="J122" i="1"/>
  <c r="D123" i="1"/>
  <c r="E123" i="1"/>
  <c r="F123" i="1"/>
  <c r="G123" i="1"/>
  <c r="H123" i="1"/>
  <c r="I123" i="1"/>
  <c r="M123" i="1" s="1"/>
  <c r="J123" i="1"/>
  <c r="D124" i="1"/>
  <c r="E124" i="1"/>
  <c r="F124" i="1"/>
  <c r="G124" i="1"/>
  <c r="H124" i="1"/>
  <c r="I124" i="1"/>
  <c r="J124" i="1"/>
  <c r="D125" i="1"/>
  <c r="M125" i="1" s="1"/>
  <c r="E125" i="1"/>
  <c r="F125" i="1"/>
  <c r="G125" i="1"/>
  <c r="H125" i="1"/>
  <c r="I125" i="1"/>
  <c r="J125" i="1"/>
  <c r="D126" i="1"/>
  <c r="M126" i="1" s="1"/>
  <c r="E126" i="1"/>
  <c r="F126" i="1"/>
  <c r="G126" i="1"/>
  <c r="H126" i="1"/>
  <c r="I126" i="1"/>
  <c r="J126" i="1"/>
  <c r="D127" i="1"/>
  <c r="E127" i="1"/>
  <c r="F127" i="1"/>
  <c r="G127" i="1"/>
  <c r="H127" i="1"/>
  <c r="I127" i="1"/>
  <c r="J127" i="1"/>
  <c r="D128" i="1"/>
  <c r="E128" i="1"/>
  <c r="F128" i="1"/>
  <c r="G128" i="1"/>
  <c r="H128" i="1"/>
  <c r="I128" i="1"/>
  <c r="J128" i="1"/>
  <c r="D129" i="1"/>
  <c r="E129" i="1"/>
  <c r="F129" i="1"/>
  <c r="G129" i="1"/>
  <c r="H129" i="1"/>
  <c r="I129" i="1"/>
  <c r="J129" i="1"/>
  <c r="D130" i="1"/>
  <c r="E130" i="1"/>
  <c r="F130" i="1"/>
  <c r="G130" i="1"/>
  <c r="H130" i="1"/>
  <c r="I130" i="1"/>
  <c r="J130" i="1"/>
  <c r="D131" i="1"/>
  <c r="E131" i="1"/>
  <c r="F131" i="1"/>
  <c r="G131" i="1"/>
  <c r="H131" i="1"/>
  <c r="I131" i="1"/>
  <c r="J131" i="1"/>
  <c r="D132" i="1"/>
  <c r="E132" i="1"/>
  <c r="F132" i="1"/>
  <c r="G132" i="1"/>
  <c r="H132" i="1"/>
  <c r="I132" i="1"/>
  <c r="J132" i="1"/>
  <c r="D133" i="1"/>
  <c r="E133" i="1"/>
  <c r="F133" i="1"/>
  <c r="G133" i="1"/>
  <c r="H133" i="1"/>
  <c r="I133" i="1"/>
  <c r="J133" i="1"/>
  <c r="D134" i="1"/>
  <c r="E134" i="1"/>
  <c r="F134" i="1"/>
  <c r="G134" i="1"/>
  <c r="H134" i="1"/>
  <c r="I134" i="1"/>
  <c r="J134" i="1"/>
  <c r="D135" i="1"/>
  <c r="M135" i="1" s="1"/>
  <c r="E135" i="1"/>
  <c r="F135" i="1"/>
  <c r="G135" i="1"/>
  <c r="H135" i="1"/>
  <c r="I135" i="1"/>
  <c r="J135" i="1"/>
  <c r="D136" i="1"/>
  <c r="E136" i="1"/>
  <c r="F136" i="1"/>
  <c r="G136" i="1"/>
  <c r="H136" i="1"/>
  <c r="I136" i="1"/>
  <c r="J136" i="1"/>
  <c r="D137" i="1"/>
  <c r="E137" i="1"/>
  <c r="F137" i="1"/>
  <c r="G137" i="1"/>
  <c r="H137" i="1"/>
  <c r="I137" i="1"/>
  <c r="J137" i="1"/>
  <c r="D138" i="1"/>
  <c r="E138" i="1"/>
  <c r="F138" i="1"/>
  <c r="G138" i="1"/>
  <c r="H138" i="1"/>
  <c r="I138" i="1"/>
  <c r="J138" i="1"/>
  <c r="D139" i="1"/>
  <c r="E139" i="1"/>
  <c r="F139" i="1"/>
  <c r="G139" i="1"/>
  <c r="H139" i="1"/>
  <c r="I139" i="1"/>
  <c r="J139" i="1"/>
  <c r="D140" i="1"/>
  <c r="E140" i="1"/>
  <c r="F140" i="1"/>
  <c r="G140" i="1"/>
  <c r="H140" i="1"/>
  <c r="I140" i="1"/>
  <c r="J140" i="1"/>
  <c r="D141" i="1"/>
  <c r="E141" i="1"/>
  <c r="F141" i="1"/>
  <c r="G141" i="1"/>
  <c r="H141" i="1"/>
  <c r="I141" i="1"/>
  <c r="J141" i="1"/>
  <c r="D142" i="1"/>
  <c r="E142" i="1"/>
  <c r="F142" i="1"/>
  <c r="G142" i="1"/>
  <c r="H142" i="1"/>
  <c r="I142" i="1"/>
  <c r="J142" i="1"/>
  <c r="D143" i="1"/>
  <c r="E143" i="1"/>
  <c r="F143" i="1"/>
  <c r="G143" i="1"/>
  <c r="H143" i="1"/>
  <c r="I143" i="1"/>
  <c r="J143" i="1"/>
  <c r="D144" i="1"/>
  <c r="E144" i="1"/>
  <c r="F144" i="1"/>
  <c r="G144" i="1"/>
  <c r="H144" i="1"/>
  <c r="I144" i="1"/>
  <c r="J144" i="1"/>
  <c r="D145" i="1"/>
  <c r="E145" i="1"/>
  <c r="F145" i="1"/>
  <c r="G145" i="1"/>
  <c r="H145" i="1"/>
  <c r="I145" i="1"/>
  <c r="J145" i="1"/>
  <c r="D146" i="1"/>
  <c r="E146" i="1"/>
  <c r="F146" i="1"/>
  <c r="G146" i="1"/>
  <c r="H146" i="1"/>
  <c r="I146" i="1"/>
  <c r="J146" i="1"/>
  <c r="D147" i="1"/>
  <c r="E147" i="1"/>
  <c r="F147" i="1"/>
  <c r="G147" i="1"/>
  <c r="H147" i="1"/>
  <c r="I147" i="1"/>
  <c r="J147" i="1"/>
  <c r="D148" i="1"/>
  <c r="E148" i="1"/>
  <c r="F148" i="1"/>
  <c r="G148" i="1"/>
  <c r="H148" i="1"/>
  <c r="I148" i="1"/>
  <c r="J148" i="1"/>
  <c r="D149" i="1"/>
  <c r="E149" i="1"/>
  <c r="F149" i="1"/>
  <c r="G149" i="1"/>
  <c r="H149" i="1"/>
  <c r="I149" i="1"/>
  <c r="J149" i="1"/>
  <c r="D150" i="1"/>
  <c r="E150" i="1"/>
  <c r="F150" i="1"/>
  <c r="G150" i="1"/>
  <c r="H150" i="1"/>
  <c r="I150" i="1"/>
  <c r="J150" i="1"/>
  <c r="D151" i="1"/>
  <c r="M151" i="1" s="1"/>
  <c r="E151" i="1"/>
  <c r="F151" i="1"/>
  <c r="G151" i="1"/>
  <c r="H151" i="1"/>
  <c r="I151" i="1"/>
  <c r="J151" i="1"/>
  <c r="D152" i="1"/>
  <c r="E152" i="1"/>
  <c r="F152" i="1"/>
  <c r="G152" i="1"/>
  <c r="H152" i="1"/>
  <c r="I152" i="1"/>
  <c r="J152" i="1"/>
  <c r="D153" i="1"/>
  <c r="E153" i="1"/>
  <c r="F153" i="1"/>
  <c r="G153" i="1"/>
  <c r="H153" i="1"/>
  <c r="I153" i="1"/>
  <c r="J153" i="1"/>
  <c r="D154" i="1"/>
  <c r="E154" i="1"/>
  <c r="F154" i="1"/>
  <c r="G154" i="1"/>
  <c r="H154" i="1"/>
  <c r="I154" i="1"/>
  <c r="J154" i="1"/>
  <c r="D155" i="1"/>
  <c r="M155" i="1" s="1"/>
  <c r="E155" i="1"/>
  <c r="F155" i="1"/>
  <c r="G155" i="1"/>
  <c r="H155" i="1"/>
  <c r="I155" i="1"/>
  <c r="J155" i="1"/>
  <c r="D156" i="1"/>
  <c r="E156" i="1"/>
  <c r="F156" i="1"/>
  <c r="G156" i="1"/>
  <c r="H156" i="1"/>
  <c r="I156" i="1"/>
  <c r="J156" i="1"/>
  <c r="M156" i="1" s="1"/>
  <c r="D157" i="1"/>
  <c r="M157" i="1" s="1"/>
  <c r="E157" i="1"/>
  <c r="F157" i="1"/>
  <c r="G157" i="1"/>
  <c r="H157" i="1"/>
  <c r="I157" i="1"/>
  <c r="J157" i="1"/>
  <c r="D158" i="1"/>
  <c r="M158" i="1" s="1"/>
  <c r="E158" i="1"/>
  <c r="F158" i="1"/>
  <c r="G158" i="1"/>
  <c r="H158" i="1"/>
  <c r="I158" i="1"/>
  <c r="J158" i="1"/>
  <c r="D159" i="1"/>
  <c r="E159" i="1"/>
  <c r="F159" i="1"/>
  <c r="G159" i="1"/>
  <c r="H159" i="1"/>
  <c r="I159" i="1"/>
  <c r="J159" i="1"/>
  <c r="D160" i="1"/>
  <c r="E160" i="1"/>
  <c r="F160" i="1"/>
  <c r="G160" i="1"/>
  <c r="H160" i="1"/>
  <c r="I160" i="1"/>
  <c r="J160" i="1"/>
  <c r="D161" i="1"/>
  <c r="E161" i="1"/>
  <c r="F161" i="1"/>
  <c r="G161" i="1"/>
  <c r="H161" i="1"/>
  <c r="I161" i="1"/>
  <c r="J161" i="1"/>
  <c r="D162" i="1"/>
  <c r="E162" i="1"/>
  <c r="F162" i="1"/>
  <c r="G162" i="1"/>
  <c r="H162" i="1"/>
  <c r="I162" i="1"/>
  <c r="J162" i="1"/>
  <c r="D163" i="1"/>
  <c r="E163" i="1"/>
  <c r="F163" i="1"/>
  <c r="G163" i="1"/>
  <c r="H163" i="1"/>
  <c r="I163" i="1"/>
  <c r="J163" i="1"/>
  <c r="D164" i="1"/>
  <c r="E164" i="1"/>
  <c r="M164" i="1" s="1"/>
  <c r="F164" i="1"/>
  <c r="G164" i="1"/>
  <c r="H164" i="1"/>
  <c r="I164" i="1"/>
  <c r="J164" i="1"/>
  <c r="D165" i="1"/>
  <c r="E165" i="1"/>
  <c r="F165" i="1"/>
  <c r="G165" i="1"/>
  <c r="H165" i="1"/>
  <c r="I165" i="1"/>
  <c r="J165" i="1"/>
  <c r="D166" i="1"/>
  <c r="E166" i="1"/>
  <c r="F166" i="1"/>
  <c r="G166" i="1"/>
  <c r="H166" i="1"/>
  <c r="I166" i="1"/>
  <c r="J166" i="1"/>
  <c r="D167" i="1"/>
  <c r="E167" i="1"/>
  <c r="F167" i="1"/>
  <c r="G167" i="1"/>
  <c r="H167" i="1"/>
  <c r="I167" i="1"/>
  <c r="J167" i="1"/>
  <c r="D168" i="1"/>
  <c r="E168" i="1"/>
  <c r="F168" i="1"/>
  <c r="G168" i="1"/>
  <c r="H168" i="1"/>
  <c r="I168" i="1"/>
  <c r="J168" i="1"/>
  <c r="D169" i="1"/>
  <c r="E169" i="1"/>
  <c r="F169" i="1"/>
  <c r="G169" i="1"/>
  <c r="H169" i="1"/>
  <c r="I169" i="1"/>
  <c r="J169" i="1"/>
  <c r="D170" i="1"/>
  <c r="E170" i="1"/>
  <c r="F170" i="1"/>
  <c r="G170" i="1"/>
  <c r="H170" i="1"/>
  <c r="I170" i="1"/>
  <c r="J170" i="1"/>
  <c r="D171" i="1"/>
  <c r="E171" i="1"/>
  <c r="F171" i="1"/>
  <c r="G171" i="1"/>
  <c r="H171" i="1"/>
  <c r="I171" i="1"/>
  <c r="J171" i="1"/>
  <c r="D172" i="1"/>
  <c r="E172" i="1"/>
  <c r="F172" i="1"/>
  <c r="G172" i="1"/>
  <c r="H172" i="1"/>
  <c r="I172" i="1"/>
  <c r="J172" i="1"/>
  <c r="D173" i="1"/>
  <c r="E173" i="1"/>
  <c r="F173" i="1"/>
  <c r="G173" i="1"/>
  <c r="H173" i="1"/>
  <c r="I173" i="1"/>
  <c r="J173" i="1"/>
  <c r="D174" i="1"/>
  <c r="E174" i="1"/>
  <c r="F174" i="1"/>
  <c r="G174" i="1"/>
  <c r="H174" i="1"/>
  <c r="I174" i="1"/>
  <c r="J174" i="1"/>
  <c r="D175" i="1"/>
  <c r="E175" i="1"/>
  <c r="F175" i="1"/>
  <c r="G175" i="1"/>
  <c r="H175" i="1"/>
  <c r="I175" i="1"/>
  <c r="J175" i="1"/>
  <c r="D176" i="1"/>
  <c r="E176" i="1"/>
  <c r="F176" i="1"/>
  <c r="G176" i="1"/>
  <c r="H176" i="1"/>
  <c r="I176" i="1"/>
  <c r="J176" i="1"/>
  <c r="D177" i="1"/>
  <c r="E177" i="1"/>
  <c r="F177" i="1"/>
  <c r="G177" i="1"/>
  <c r="H177" i="1"/>
  <c r="I177" i="1"/>
  <c r="J177" i="1"/>
  <c r="D178" i="1"/>
  <c r="E178" i="1"/>
  <c r="F178" i="1"/>
  <c r="G178" i="1"/>
  <c r="H178" i="1"/>
  <c r="I178" i="1"/>
  <c r="J178" i="1"/>
  <c r="D179" i="1"/>
  <c r="E179" i="1"/>
  <c r="F179" i="1"/>
  <c r="G179" i="1"/>
  <c r="H179" i="1"/>
  <c r="I179" i="1"/>
  <c r="J179" i="1"/>
  <c r="D180" i="1"/>
  <c r="E180" i="1"/>
  <c r="M180" i="1" s="1"/>
  <c r="F180" i="1"/>
  <c r="G180" i="1"/>
  <c r="H180" i="1"/>
  <c r="I180" i="1"/>
  <c r="J180" i="1"/>
  <c r="M4" i="1"/>
  <c r="M11" i="1"/>
  <c r="M20" i="1"/>
  <c r="M27" i="1"/>
  <c r="M36" i="1"/>
  <c r="M43" i="1"/>
  <c r="M59" i="1"/>
  <c r="M78" i="1"/>
  <c r="M85" i="1"/>
  <c r="M92" i="1"/>
  <c r="M132" i="1"/>
  <c r="M139" i="1"/>
  <c r="M148" i="1"/>
  <c r="H1" i="1"/>
  <c r="E1" i="1"/>
  <c r="F1" i="1"/>
  <c r="Z3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2" i="1"/>
  <c r="Z1" i="1"/>
  <c r="M5" i="1"/>
  <c r="M12" i="1"/>
  <c r="M18" i="1"/>
  <c r="M21" i="1"/>
  <c r="M25" i="1"/>
  <c r="M28" i="1"/>
  <c r="M34" i="1"/>
  <c r="M37" i="1"/>
  <c r="M41" i="1"/>
  <c r="M44" i="1"/>
  <c r="M50" i="1"/>
  <c r="M53" i="1"/>
  <c r="M57" i="1"/>
  <c r="M60" i="1"/>
  <c r="M71" i="1"/>
  <c r="J1" i="1"/>
  <c r="D1" i="1"/>
  <c r="I1" i="1"/>
  <c r="G1" i="1"/>
  <c r="M23" i="1"/>
  <c r="M7" i="1"/>
  <c r="M9" i="1"/>
  <c r="M14" i="1"/>
  <c r="M16" i="1"/>
  <c r="M30" i="1"/>
  <c r="M32" i="1"/>
  <c r="M39" i="1"/>
  <c r="M46" i="1"/>
  <c r="M48" i="1"/>
  <c r="M52" i="1"/>
  <c r="M55" i="1"/>
  <c r="M62" i="1"/>
  <c r="M64" i="1"/>
  <c r="M142" i="1" l="1"/>
  <c r="M107" i="1"/>
  <c r="M100" i="1"/>
  <c r="M91" i="1"/>
  <c r="M75" i="1"/>
  <c r="M68" i="1"/>
  <c r="M165" i="1"/>
  <c r="M167" i="1"/>
  <c r="M162" i="1"/>
  <c r="M160" i="1"/>
  <c r="M128" i="1"/>
  <c r="M96" i="1"/>
  <c r="M170" i="1"/>
  <c r="M154" i="1"/>
  <c r="M138" i="1"/>
  <c r="M87" i="1"/>
  <c r="M80" i="1"/>
  <c r="M131" i="1"/>
  <c r="M112" i="1"/>
  <c r="M74" i="1"/>
  <c r="M115" i="1"/>
  <c r="M144" i="1"/>
  <c r="M179" i="1"/>
  <c r="M176" i="1"/>
  <c r="M147" i="1"/>
  <c r="M130" i="1"/>
  <c r="M114" i="1"/>
  <c r="M149" i="1"/>
  <c r="M66" i="1"/>
  <c r="M174" i="1"/>
  <c r="M171" i="1"/>
  <c r="M103" i="1"/>
  <c r="M84" i="1"/>
  <c r="M163" i="1"/>
  <c r="M141" i="1"/>
  <c r="M172" i="1"/>
  <c r="M169" i="1"/>
  <c r="M153" i="1"/>
  <c r="M178" i="1"/>
  <c r="M140" i="1"/>
  <c r="M137" i="1"/>
  <c r="M146" i="1"/>
  <c r="M133" i="1"/>
  <c r="M173" i="1"/>
  <c r="M93" i="1"/>
  <c r="M83" i="1"/>
  <c r="M77" i="1"/>
  <c r="M124" i="1"/>
  <c r="M121" i="1"/>
  <c r="M76" i="1"/>
  <c r="M108" i="1"/>
  <c r="M105" i="1"/>
  <c r="M89" i="1"/>
  <c r="M73" i="1"/>
  <c r="M117" i="1"/>
  <c r="M98" i="1"/>
  <c r="M101" i="1"/>
  <c r="M82" i="1"/>
  <c r="M69" i="1"/>
  <c r="M94" i="1"/>
  <c r="M109" i="1"/>
  <c r="M63" i="1"/>
  <c r="M38" i="1"/>
  <c r="M54" i="1"/>
  <c r="M22" i="1"/>
  <c r="M97" i="1"/>
  <c r="M81" i="1"/>
  <c r="M65" i="1"/>
  <c r="M49" i="1"/>
  <c r="M33" i="1"/>
  <c r="M2" i="1"/>
  <c r="M17" i="1"/>
  <c r="M175" i="1"/>
  <c r="M143" i="1"/>
  <c r="M161" i="1"/>
  <c r="M145" i="1"/>
  <c r="M111" i="1"/>
  <c r="M177" i="1"/>
  <c r="M129" i="1"/>
  <c r="M113" i="1"/>
  <c r="M79" i="1"/>
  <c r="M166" i="1"/>
  <c r="M134" i="1"/>
  <c r="M102" i="1"/>
  <c r="M168" i="1"/>
  <c r="M136" i="1"/>
  <c r="M104" i="1"/>
  <c r="M70" i="1"/>
  <c r="M72" i="1"/>
  <c r="M6" i="1"/>
  <c r="M40" i="1"/>
  <c r="M8" i="1"/>
  <c r="M45" i="1"/>
  <c r="M13" i="1"/>
  <c r="M47" i="1"/>
  <c r="M150" i="1"/>
  <c r="M118" i="1"/>
  <c r="M86" i="1"/>
  <c r="M15" i="1"/>
  <c r="M152" i="1"/>
  <c r="M120" i="1"/>
  <c r="M88" i="1"/>
  <c r="M56" i="1"/>
  <c r="M61" i="1"/>
  <c r="M24" i="1"/>
  <c r="M159" i="1"/>
  <c r="M127" i="1"/>
  <c r="M95" i="1"/>
  <c r="M31" i="1"/>
  <c r="M1" i="1"/>
</calcChain>
</file>

<file path=xl/sharedStrings.xml><?xml version="1.0" encoding="utf-8"?>
<sst xmlns="http://schemas.openxmlformats.org/spreadsheetml/2006/main" count="596" uniqueCount="239">
  <si>
    <r>
      <t>&lt;</t>
    </r>
    <r>
      <rPr>
        <sz val="11"/>
        <color rgb="FF569CD6"/>
        <rFont val="Consolas"/>
        <family val="3"/>
      </rPr>
      <t>div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"grid-item"</t>
    </r>
    <r>
      <rPr>
        <sz val="11"/>
        <color rgb="FF808080"/>
        <rFont val="Consolas"/>
        <family val="3"/>
      </rPr>
      <t>&gt;</t>
    </r>
  </si>
  <si>
    <t>&lt;/div&gt;</t>
  </si>
  <si>
    <r>
      <t>&lt;</t>
    </r>
    <r>
      <rPr>
        <sz val="11"/>
        <color rgb="FF569CD6"/>
        <rFont val="Consolas"/>
        <family val="3"/>
      </rPr>
      <t>div</t>
    </r>
    <r>
      <rPr>
        <sz val="11"/>
        <color rgb="FFD4D4D4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"blank-grid-item"</t>
    </r>
    <r>
      <rPr>
        <sz val="11"/>
        <color rgb="FF808080"/>
        <rFont val="Consolas"/>
        <family val="3"/>
      </rPr>
      <t>&gt;</t>
    </r>
  </si>
  <si>
    <t>Hydrogen</t>
  </si>
  <si>
    <t>H</t>
  </si>
  <si>
    <t>Helium</t>
  </si>
  <si>
    <t>He</t>
  </si>
  <si>
    <t>Lithium</t>
  </si>
  <si>
    <t>Li</t>
  </si>
  <si>
    <t>Beryllium</t>
  </si>
  <si>
    <t>Be</t>
  </si>
  <si>
    <t>Boron</t>
  </si>
  <si>
    <t>B</t>
  </si>
  <si>
    <t>Carbon</t>
  </si>
  <si>
    <t>C</t>
  </si>
  <si>
    <t>Nitrogen</t>
  </si>
  <si>
    <t>N</t>
  </si>
  <si>
    <t>Oxygen</t>
  </si>
  <si>
    <t>O</t>
  </si>
  <si>
    <t>Fluorine</t>
  </si>
  <si>
    <t>F</t>
  </si>
  <si>
    <t>Neon</t>
  </si>
  <si>
    <t>Ne</t>
  </si>
  <si>
    <t>Sodium</t>
  </si>
  <si>
    <t>Na</t>
  </si>
  <si>
    <t>Magnesium</t>
  </si>
  <si>
    <t>Mg</t>
  </si>
  <si>
    <t>Aluminum</t>
  </si>
  <si>
    <t>Al</t>
  </si>
  <si>
    <t>Silicon</t>
  </si>
  <si>
    <t>Si</t>
  </si>
  <si>
    <t>Phosphorus</t>
  </si>
  <si>
    <t>P</t>
  </si>
  <si>
    <t>Sulfur</t>
  </si>
  <si>
    <t>S</t>
  </si>
  <si>
    <t>Chlorine</t>
  </si>
  <si>
    <t>Cl</t>
  </si>
  <si>
    <t>Argon</t>
  </si>
  <si>
    <t>Ar</t>
  </si>
  <si>
    <t>Potassium</t>
  </si>
  <si>
    <t>K</t>
  </si>
  <si>
    <t>Calcium</t>
  </si>
  <si>
    <t>Ca</t>
  </si>
  <si>
    <t>Scandium</t>
  </si>
  <si>
    <t>Sc</t>
  </si>
  <si>
    <t>Titanium</t>
  </si>
  <si>
    <t>Ti</t>
  </si>
  <si>
    <t>Vanadium</t>
  </si>
  <si>
    <t>V</t>
  </si>
  <si>
    <t>Chromium</t>
  </si>
  <si>
    <t>Cr</t>
  </si>
  <si>
    <t>Manganese</t>
  </si>
  <si>
    <t>Mn</t>
  </si>
  <si>
    <t>Iron</t>
  </si>
  <si>
    <t>Fe</t>
  </si>
  <si>
    <t>Cobalt</t>
  </si>
  <si>
    <t>Co</t>
  </si>
  <si>
    <t>Nickel</t>
  </si>
  <si>
    <t>Ni</t>
  </si>
  <si>
    <t>Copper</t>
  </si>
  <si>
    <t>Cu</t>
  </si>
  <si>
    <t>Zinc</t>
  </si>
  <si>
    <t>Zn</t>
  </si>
  <si>
    <t>Gallium</t>
  </si>
  <si>
    <t>Ga</t>
  </si>
  <si>
    <t>Germanium</t>
  </si>
  <si>
    <t>Ge</t>
  </si>
  <si>
    <t>Arsenic</t>
  </si>
  <si>
    <t>As</t>
  </si>
  <si>
    <t>Selenium</t>
  </si>
  <si>
    <t>Se</t>
  </si>
  <si>
    <t>Bromine</t>
  </si>
  <si>
    <t>Br</t>
  </si>
  <si>
    <t>Krypton</t>
  </si>
  <si>
    <t>Kr</t>
  </si>
  <si>
    <t>Rubidium</t>
  </si>
  <si>
    <t>Rb</t>
  </si>
  <si>
    <t>Strontium</t>
  </si>
  <si>
    <t>Sr</t>
  </si>
  <si>
    <t>Yttrium</t>
  </si>
  <si>
    <t>Y</t>
  </si>
  <si>
    <t>Zirconium</t>
  </si>
  <si>
    <t>Zr</t>
  </si>
  <si>
    <t>Niobium</t>
  </si>
  <si>
    <t>Nb</t>
  </si>
  <si>
    <t>Molybdenum</t>
  </si>
  <si>
    <t>Mo</t>
  </si>
  <si>
    <t>Technetium</t>
  </si>
  <si>
    <t>Tc</t>
  </si>
  <si>
    <t>Ruthenium</t>
  </si>
  <si>
    <t>Ru</t>
  </si>
  <si>
    <t>Rhodium</t>
  </si>
  <si>
    <t>Rh</t>
  </si>
  <si>
    <t>Palladium</t>
  </si>
  <si>
    <t>Pd</t>
  </si>
  <si>
    <t>Silver</t>
  </si>
  <si>
    <t>Ag</t>
  </si>
  <si>
    <t>Cadmium</t>
  </si>
  <si>
    <t>Cd</t>
  </si>
  <si>
    <t>Indium</t>
  </si>
  <si>
    <t>In</t>
  </si>
  <si>
    <t>Tin</t>
  </si>
  <si>
    <t>Sn</t>
  </si>
  <si>
    <t>Antimony</t>
  </si>
  <si>
    <t>Sb</t>
  </si>
  <si>
    <t>Tellurium</t>
  </si>
  <si>
    <t>Te</t>
  </si>
  <si>
    <t>Iodine</t>
  </si>
  <si>
    <t>I</t>
  </si>
  <si>
    <t>Xenon</t>
  </si>
  <si>
    <t>Xe</t>
  </si>
  <si>
    <t>Cesium</t>
  </si>
  <si>
    <t>Cs</t>
  </si>
  <si>
    <t>Barium</t>
  </si>
  <si>
    <t>Ba</t>
  </si>
  <si>
    <t>Lanthanum</t>
  </si>
  <si>
    <t>La</t>
  </si>
  <si>
    <t>Cerium</t>
  </si>
  <si>
    <t>Ce</t>
  </si>
  <si>
    <t>Praseodymium</t>
  </si>
  <si>
    <t>Pr</t>
  </si>
  <si>
    <t>Neodymium</t>
  </si>
  <si>
    <t>Nd</t>
  </si>
  <si>
    <t>Promethium</t>
  </si>
  <si>
    <t>Pm</t>
  </si>
  <si>
    <t>Samarium</t>
  </si>
  <si>
    <t>Sm</t>
  </si>
  <si>
    <t>Europium</t>
  </si>
  <si>
    <t>Eu</t>
  </si>
  <si>
    <t>Gadolinium</t>
  </si>
  <si>
    <t>Gd</t>
  </si>
  <si>
    <t>Terbium</t>
  </si>
  <si>
    <t>Tb</t>
  </si>
  <si>
    <t>Dysprosium</t>
  </si>
  <si>
    <t>Dy</t>
  </si>
  <si>
    <t>Holmium</t>
  </si>
  <si>
    <t>Ho</t>
  </si>
  <si>
    <t>Erbium</t>
  </si>
  <si>
    <t>Er</t>
  </si>
  <si>
    <t>Thulium</t>
  </si>
  <si>
    <t>Tm</t>
  </si>
  <si>
    <t>Ytterbium</t>
  </si>
  <si>
    <t>Yb</t>
  </si>
  <si>
    <t>Lutetium</t>
  </si>
  <si>
    <t>Lu</t>
  </si>
  <si>
    <t>Hafnium</t>
  </si>
  <si>
    <t>Hf</t>
  </si>
  <si>
    <t>Tantalum</t>
  </si>
  <si>
    <t>Ta</t>
  </si>
  <si>
    <t>Tungsten</t>
  </si>
  <si>
    <t>W</t>
  </si>
  <si>
    <t>Rhenium</t>
  </si>
  <si>
    <t>Re</t>
  </si>
  <si>
    <t>Osmium</t>
  </si>
  <si>
    <t>Os</t>
  </si>
  <si>
    <t>Iridium</t>
  </si>
  <si>
    <t>Ir</t>
  </si>
  <si>
    <t>Platinum</t>
  </si>
  <si>
    <t>Pt</t>
  </si>
  <si>
    <t>Gold</t>
  </si>
  <si>
    <t>Au</t>
  </si>
  <si>
    <t>Mercury</t>
  </si>
  <si>
    <t>Hg</t>
  </si>
  <si>
    <t>Thallium</t>
  </si>
  <si>
    <t>Tl</t>
  </si>
  <si>
    <t>Lead</t>
  </si>
  <si>
    <t>Pb</t>
  </si>
  <si>
    <t>Bismuth</t>
  </si>
  <si>
    <t>Bi</t>
  </si>
  <si>
    <t>Polonium</t>
  </si>
  <si>
    <t>Po</t>
  </si>
  <si>
    <t>Astatine</t>
  </si>
  <si>
    <t>At</t>
  </si>
  <si>
    <t>Radon</t>
  </si>
  <si>
    <t>Rn</t>
  </si>
  <si>
    <t>Francium</t>
  </si>
  <si>
    <t>Fr</t>
  </si>
  <si>
    <t>Radium</t>
  </si>
  <si>
    <t>Ra</t>
  </si>
  <si>
    <t>Actinium</t>
  </si>
  <si>
    <t>Ac</t>
  </si>
  <si>
    <t>Thorium</t>
  </si>
  <si>
    <t>Th</t>
  </si>
  <si>
    <t>Protactinium</t>
  </si>
  <si>
    <t>Pa</t>
  </si>
  <si>
    <t>Uranium</t>
  </si>
  <si>
    <t>U</t>
  </si>
  <si>
    <t>Neptunium</t>
  </si>
  <si>
    <t>Np</t>
  </si>
  <si>
    <t>Plutonium</t>
  </si>
  <si>
    <t>Pu</t>
  </si>
  <si>
    <t>Americium</t>
  </si>
  <si>
    <t>Am</t>
  </si>
  <si>
    <t>Curium</t>
  </si>
  <si>
    <t>Cm</t>
  </si>
  <si>
    <t>Berkelium</t>
  </si>
  <si>
    <t>Bk</t>
  </si>
  <si>
    <t>Californium</t>
  </si>
  <si>
    <t>Cf</t>
  </si>
  <si>
    <t>Einsteinium</t>
  </si>
  <si>
    <t>Es</t>
  </si>
  <si>
    <t>Fermium</t>
  </si>
  <si>
    <t>Fm</t>
  </si>
  <si>
    <t>Mendelevium</t>
  </si>
  <si>
    <t>Md</t>
  </si>
  <si>
    <t>Nobelium</t>
  </si>
  <si>
    <t>No</t>
  </si>
  <si>
    <t>Lawrencium</t>
  </si>
  <si>
    <t>Lr</t>
  </si>
  <si>
    <t>Rutherfordium</t>
  </si>
  <si>
    <t>Rf</t>
  </si>
  <si>
    <t>Dubnium</t>
  </si>
  <si>
    <t>Db</t>
  </si>
  <si>
    <t>Seaborgium</t>
  </si>
  <si>
    <t>Sg</t>
  </si>
  <si>
    <t>Bohrium</t>
  </si>
  <si>
    <t>Bh</t>
  </si>
  <si>
    <t>Hassium</t>
  </si>
  <si>
    <t>Hs</t>
  </si>
  <si>
    <t>Meitnerium</t>
  </si>
  <si>
    <t>Mt</t>
  </si>
  <si>
    <t>Ds</t>
  </si>
  <si>
    <t>Darmstadtium</t>
  </si>
  <si>
    <t>Rg</t>
  </si>
  <si>
    <t>Roentgenium</t>
  </si>
  <si>
    <t>Copernicium</t>
  </si>
  <si>
    <t>Nihonium</t>
  </si>
  <si>
    <t>Livermorium</t>
  </si>
  <si>
    <t>Flerovium</t>
  </si>
  <si>
    <t>Moscovium</t>
  </si>
  <si>
    <t>Tennessine</t>
  </si>
  <si>
    <t>Oganesson</t>
  </si>
  <si>
    <t>Cn</t>
  </si>
  <si>
    <t>Ts</t>
  </si>
  <si>
    <t>Nh</t>
  </si>
  <si>
    <t>Mc</t>
  </si>
  <si>
    <t>Fl</t>
  </si>
  <si>
    <t>Lv</t>
  </si>
  <si>
    <t>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</si>
</sst>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202</xdr:row>
      <xdr:rowOff>47625</xdr:rowOff>
    </xdr:from>
    <xdr:to>
      <xdr:col>14</xdr:col>
      <xdr:colOff>344740</xdr:colOff>
      <xdr:row>216</xdr:row>
      <xdr:rowOff>151718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91572B-638F-4CE5-431B-E3407F50B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" y="38528625"/>
          <a:ext cx="7317040" cy="2771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E21B-3151-4AAC-BA13-7DF41FDE7037}">
  <dimension ref="A1:Z202"/>
  <sheetViews>
    <sheetView tabSelected="1" topLeftCell="A144" workbookViewId="0">
      <selection activeCell="M1" sqref="M1:M180"/>
    </sheetView>
  </sheetViews>
  <sheetFormatPr defaultRowHeight="15" x14ac:dyDescent="0.25"/>
  <cols>
    <col min="21" max="21" width="4" bestFit="1" customWidth="1"/>
    <col min="22" max="22" width="14.42578125" bestFit="1" customWidth="1"/>
    <col min="23" max="23" width="4" bestFit="1" customWidth="1"/>
  </cols>
  <sheetData>
    <row r="1" spans="1:26" x14ac:dyDescent="0.25">
      <c r="A1" s="1" t="s">
        <v>0</v>
      </c>
      <c r="D1" s="1" t="str">
        <f>IF(U1="","","&lt;p&gt;")</f>
        <v>&lt;p&gt;</v>
      </c>
      <c r="E1" s="1">
        <f>IF(U1="","",U1)</f>
        <v>1</v>
      </c>
      <c r="F1" t="str">
        <f>IF(U1="","","&lt;br&gt;")</f>
        <v>&lt;br&gt;</v>
      </c>
      <c r="G1" t="str">
        <f>IF(U1="","",W1)</f>
        <v>H</v>
      </c>
      <c r="H1" t="str">
        <f>IF(U1="","","&lt;p class = 'fullName'&gt;")</f>
        <v>&lt;p class = 'fullName'&gt;</v>
      </c>
      <c r="I1" t="str">
        <f>IF(U1="","",V1)</f>
        <v>Hydrogen</v>
      </c>
      <c r="J1" t="str">
        <f>IF(U1="","","&lt;/p&gt;")</f>
        <v>&lt;/p&gt;</v>
      </c>
      <c r="K1" t="s">
        <v>1</v>
      </c>
      <c r="M1" t="str">
        <f>_xlfn.CONCAT(A1,,D1,E1,F1,G1,H1,I1,J1,K1)</f>
        <v>&lt;div class="grid-item"&gt;&lt;p&gt;1&lt;br&gt;H&lt;p class = 'fullName'&gt;Hydrogen&lt;/p&gt;&lt;/div&gt;</v>
      </c>
      <c r="U1" s="2">
        <v>1</v>
      </c>
      <c r="V1" s="2" t="s">
        <v>3</v>
      </c>
      <c r="W1" s="2" t="s">
        <v>4</v>
      </c>
      <c r="Y1">
        <v>1</v>
      </c>
      <c r="Z1">
        <f>Y1</f>
        <v>1</v>
      </c>
    </row>
    <row r="2" spans="1:26" x14ac:dyDescent="0.25">
      <c r="A2" s="1" t="s">
        <v>2</v>
      </c>
      <c r="D2" s="1" t="str">
        <f t="shared" ref="D2:D65" si="0">IF(U2="","","&lt;p&gt;")</f>
        <v/>
      </c>
      <c r="E2" s="1" t="str">
        <f t="shared" ref="E2:E65" si="1">IF(U2="","",U2)</f>
        <v/>
      </c>
      <c r="F2" t="str">
        <f t="shared" ref="F2:F65" si="2">IF(U2="","","&lt;br&gt;")</f>
        <v/>
      </c>
      <c r="G2" t="str">
        <f t="shared" ref="G2:G65" si="3">IF(U2="","",W2)</f>
        <v/>
      </c>
      <c r="H2" t="str">
        <f t="shared" ref="H2:H65" si="4">IF(U2="","","&lt;p class = 'fullName'&gt;")</f>
        <v/>
      </c>
      <c r="I2" t="str">
        <f t="shared" ref="I2:I65" si="5">IF(U2="","",V2)</f>
        <v/>
      </c>
      <c r="J2" t="str">
        <f t="shared" ref="J2:J65" si="6">IF(U2="","","&lt;/p&gt;")</f>
        <v/>
      </c>
      <c r="K2" t="s">
        <v>1</v>
      </c>
      <c r="M2" t="str">
        <f t="shared" ref="M2:M65" si="7">_xlfn.CONCAT(A2,,D2,E2,F2,G2,H2,I2,J2,K2)</f>
        <v>&lt;div class="blank-grid-item"&gt;&lt;/div&gt;</v>
      </c>
      <c r="Y2">
        <v>2</v>
      </c>
      <c r="Z2">
        <f>IF(U2="",Z1,Z1+1)</f>
        <v>1</v>
      </c>
    </row>
    <row r="3" spans="1:26" x14ac:dyDescent="0.25">
      <c r="A3" s="1" t="s">
        <v>2</v>
      </c>
      <c r="D3" s="1" t="str">
        <f t="shared" si="0"/>
        <v/>
      </c>
      <c r="E3" s="1" t="str">
        <f t="shared" si="1"/>
        <v/>
      </c>
      <c r="F3" t="str">
        <f t="shared" si="2"/>
        <v/>
      </c>
      <c r="G3" t="str">
        <f t="shared" si="3"/>
        <v/>
      </c>
      <c r="H3" t="str">
        <f t="shared" si="4"/>
        <v/>
      </c>
      <c r="I3" t="str">
        <f t="shared" si="5"/>
        <v/>
      </c>
      <c r="J3" t="str">
        <f t="shared" si="6"/>
        <v/>
      </c>
      <c r="K3" t="s">
        <v>1</v>
      </c>
      <c r="M3" t="str">
        <f t="shared" si="7"/>
        <v>&lt;div class="blank-grid-item"&gt;&lt;/div&gt;</v>
      </c>
      <c r="Y3">
        <v>3</v>
      </c>
      <c r="Z3">
        <f t="shared" ref="Z3:Z66" si="8">IF(U3="",Z2,Z2+1)</f>
        <v>1</v>
      </c>
    </row>
    <row r="4" spans="1:26" x14ac:dyDescent="0.25">
      <c r="A4" s="1" t="s">
        <v>2</v>
      </c>
      <c r="D4" s="1" t="str">
        <f t="shared" si="0"/>
        <v/>
      </c>
      <c r="E4" s="1" t="str">
        <f t="shared" si="1"/>
        <v/>
      </c>
      <c r="F4" t="str">
        <f t="shared" si="2"/>
        <v/>
      </c>
      <c r="G4" t="str">
        <f t="shared" si="3"/>
        <v/>
      </c>
      <c r="H4" t="str">
        <f t="shared" si="4"/>
        <v/>
      </c>
      <c r="I4" t="str">
        <f t="shared" si="5"/>
        <v/>
      </c>
      <c r="J4" t="str">
        <f t="shared" si="6"/>
        <v/>
      </c>
      <c r="K4" t="s">
        <v>1</v>
      </c>
      <c r="M4" t="str">
        <f t="shared" si="7"/>
        <v>&lt;div class="blank-grid-item"&gt;&lt;/div&gt;</v>
      </c>
      <c r="Y4">
        <v>4</v>
      </c>
      <c r="Z4">
        <f t="shared" si="8"/>
        <v>1</v>
      </c>
    </row>
    <row r="5" spans="1:26" x14ac:dyDescent="0.25">
      <c r="A5" s="1" t="s">
        <v>2</v>
      </c>
      <c r="D5" s="1" t="str">
        <f t="shared" si="0"/>
        <v/>
      </c>
      <c r="E5" s="1" t="str">
        <f t="shared" si="1"/>
        <v/>
      </c>
      <c r="F5" t="str">
        <f t="shared" si="2"/>
        <v/>
      </c>
      <c r="G5" t="str">
        <f t="shared" si="3"/>
        <v/>
      </c>
      <c r="H5" t="str">
        <f t="shared" si="4"/>
        <v/>
      </c>
      <c r="I5" t="str">
        <f t="shared" si="5"/>
        <v/>
      </c>
      <c r="J5" t="str">
        <f t="shared" si="6"/>
        <v/>
      </c>
      <c r="K5" t="s">
        <v>1</v>
      </c>
      <c r="M5" t="str">
        <f t="shared" si="7"/>
        <v>&lt;div class="blank-grid-item"&gt;&lt;/div&gt;</v>
      </c>
      <c r="Y5">
        <v>5</v>
      </c>
      <c r="Z5">
        <f t="shared" si="8"/>
        <v>1</v>
      </c>
    </row>
    <row r="6" spans="1:26" x14ac:dyDescent="0.25">
      <c r="A6" s="1" t="s">
        <v>2</v>
      </c>
      <c r="D6" s="1" t="str">
        <f t="shared" si="0"/>
        <v/>
      </c>
      <c r="E6" s="1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  <c r="I6" t="str">
        <f t="shared" si="5"/>
        <v/>
      </c>
      <c r="J6" t="str">
        <f t="shared" si="6"/>
        <v/>
      </c>
      <c r="K6" t="s">
        <v>1</v>
      </c>
      <c r="M6" t="str">
        <f t="shared" si="7"/>
        <v>&lt;div class="blank-grid-item"&gt;&lt;/div&gt;</v>
      </c>
      <c r="Y6">
        <v>6</v>
      </c>
      <c r="Z6">
        <f t="shared" si="8"/>
        <v>1</v>
      </c>
    </row>
    <row r="7" spans="1:26" x14ac:dyDescent="0.25">
      <c r="A7" s="1" t="s">
        <v>2</v>
      </c>
      <c r="D7" s="1" t="str">
        <f t="shared" si="0"/>
        <v/>
      </c>
      <c r="E7" s="1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  <c r="I7" t="str">
        <f t="shared" si="5"/>
        <v/>
      </c>
      <c r="J7" t="str">
        <f t="shared" si="6"/>
        <v/>
      </c>
      <c r="K7" t="s">
        <v>1</v>
      </c>
      <c r="M7" t="str">
        <f t="shared" si="7"/>
        <v>&lt;div class="blank-grid-item"&gt;&lt;/div&gt;</v>
      </c>
      <c r="Y7">
        <v>7</v>
      </c>
      <c r="Z7">
        <f t="shared" si="8"/>
        <v>1</v>
      </c>
    </row>
    <row r="8" spans="1:26" x14ac:dyDescent="0.25">
      <c r="A8" s="1" t="s">
        <v>2</v>
      </c>
      <c r="D8" s="1" t="str">
        <f t="shared" si="0"/>
        <v/>
      </c>
      <c r="E8" s="1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  <c r="I8" t="str">
        <f t="shared" si="5"/>
        <v/>
      </c>
      <c r="J8" t="str">
        <f t="shared" si="6"/>
        <v/>
      </c>
      <c r="K8" t="s">
        <v>1</v>
      </c>
      <c r="M8" t="str">
        <f t="shared" si="7"/>
        <v>&lt;div class="blank-grid-item"&gt;&lt;/div&gt;</v>
      </c>
      <c r="Y8">
        <v>8</v>
      </c>
      <c r="Z8">
        <f t="shared" si="8"/>
        <v>1</v>
      </c>
    </row>
    <row r="9" spans="1:26" x14ac:dyDescent="0.25">
      <c r="A9" s="1" t="s">
        <v>2</v>
      </c>
      <c r="D9" s="1" t="str">
        <f t="shared" si="0"/>
        <v/>
      </c>
      <c r="E9" s="1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  <c r="I9" t="str">
        <f t="shared" si="5"/>
        <v/>
      </c>
      <c r="J9" t="str">
        <f t="shared" si="6"/>
        <v/>
      </c>
      <c r="K9" t="s">
        <v>1</v>
      </c>
      <c r="M9" t="str">
        <f t="shared" si="7"/>
        <v>&lt;div class="blank-grid-item"&gt;&lt;/div&gt;</v>
      </c>
      <c r="Y9">
        <v>9</v>
      </c>
      <c r="Z9">
        <f t="shared" si="8"/>
        <v>1</v>
      </c>
    </row>
    <row r="10" spans="1:26" x14ac:dyDescent="0.25">
      <c r="A10" s="1" t="s">
        <v>2</v>
      </c>
      <c r="D10" s="1" t="str">
        <f t="shared" si="0"/>
        <v/>
      </c>
      <c r="E10" s="1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  <c r="I10" t="str">
        <f t="shared" si="5"/>
        <v/>
      </c>
      <c r="J10" t="str">
        <f t="shared" si="6"/>
        <v/>
      </c>
      <c r="K10" t="s">
        <v>1</v>
      </c>
      <c r="M10" t="str">
        <f t="shared" si="7"/>
        <v>&lt;div class="blank-grid-item"&gt;&lt;/div&gt;</v>
      </c>
      <c r="Y10">
        <v>10</v>
      </c>
      <c r="Z10">
        <f t="shared" si="8"/>
        <v>1</v>
      </c>
    </row>
    <row r="11" spans="1:26" x14ac:dyDescent="0.25">
      <c r="A11" s="1" t="s">
        <v>2</v>
      </c>
      <c r="D11" s="1" t="str">
        <f t="shared" si="0"/>
        <v/>
      </c>
      <c r="E11" s="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  <c r="I11" t="str">
        <f t="shared" si="5"/>
        <v/>
      </c>
      <c r="J11" t="str">
        <f t="shared" si="6"/>
        <v/>
      </c>
      <c r="K11" t="s">
        <v>1</v>
      </c>
      <c r="M11" t="str">
        <f t="shared" si="7"/>
        <v>&lt;div class="blank-grid-item"&gt;&lt;/div&gt;</v>
      </c>
      <c r="Y11">
        <v>11</v>
      </c>
      <c r="Z11">
        <f t="shared" si="8"/>
        <v>1</v>
      </c>
    </row>
    <row r="12" spans="1:26" x14ac:dyDescent="0.25">
      <c r="A12" s="1" t="s">
        <v>2</v>
      </c>
      <c r="D12" s="1" t="str">
        <f t="shared" si="0"/>
        <v/>
      </c>
      <c r="E12" s="1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  <c r="I12" t="str">
        <f t="shared" si="5"/>
        <v/>
      </c>
      <c r="J12" t="str">
        <f t="shared" si="6"/>
        <v/>
      </c>
      <c r="K12" t="s">
        <v>1</v>
      </c>
      <c r="M12" t="str">
        <f t="shared" si="7"/>
        <v>&lt;div class="blank-grid-item"&gt;&lt;/div&gt;</v>
      </c>
      <c r="Y12">
        <v>12</v>
      </c>
      <c r="Z12">
        <f t="shared" si="8"/>
        <v>1</v>
      </c>
    </row>
    <row r="13" spans="1:26" x14ac:dyDescent="0.25">
      <c r="A13" s="1" t="s">
        <v>2</v>
      </c>
      <c r="D13" s="1" t="str">
        <f t="shared" si="0"/>
        <v/>
      </c>
      <c r="E13" s="1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  <c r="I13" t="str">
        <f t="shared" si="5"/>
        <v/>
      </c>
      <c r="J13" t="str">
        <f t="shared" si="6"/>
        <v/>
      </c>
      <c r="K13" t="s">
        <v>1</v>
      </c>
      <c r="M13" t="str">
        <f t="shared" si="7"/>
        <v>&lt;div class="blank-grid-item"&gt;&lt;/div&gt;</v>
      </c>
      <c r="Y13">
        <v>13</v>
      </c>
      <c r="Z13">
        <f t="shared" si="8"/>
        <v>1</v>
      </c>
    </row>
    <row r="14" spans="1:26" x14ac:dyDescent="0.25">
      <c r="A14" s="1" t="s">
        <v>2</v>
      </c>
      <c r="D14" s="1" t="str">
        <f t="shared" si="0"/>
        <v/>
      </c>
      <c r="E14" s="1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  <c r="I14" t="str">
        <f t="shared" si="5"/>
        <v/>
      </c>
      <c r="J14" t="str">
        <f t="shared" si="6"/>
        <v/>
      </c>
      <c r="K14" t="s">
        <v>1</v>
      </c>
      <c r="M14" t="str">
        <f t="shared" si="7"/>
        <v>&lt;div class="blank-grid-item"&gt;&lt;/div&gt;</v>
      </c>
      <c r="Y14">
        <v>14</v>
      </c>
      <c r="Z14">
        <f t="shared" si="8"/>
        <v>1</v>
      </c>
    </row>
    <row r="15" spans="1:26" x14ac:dyDescent="0.25">
      <c r="A15" s="1" t="s">
        <v>2</v>
      </c>
      <c r="D15" s="1" t="str">
        <f t="shared" si="0"/>
        <v/>
      </c>
      <c r="E15" s="1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  <c r="I15" t="str">
        <f t="shared" si="5"/>
        <v/>
      </c>
      <c r="J15" t="str">
        <f t="shared" si="6"/>
        <v/>
      </c>
      <c r="K15" t="s">
        <v>1</v>
      </c>
      <c r="M15" t="str">
        <f t="shared" si="7"/>
        <v>&lt;div class="blank-grid-item"&gt;&lt;/div&gt;</v>
      </c>
      <c r="Y15">
        <v>15</v>
      </c>
      <c r="Z15">
        <f t="shared" si="8"/>
        <v>1</v>
      </c>
    </row>
    <row r="16" spans="1:26" x14ac:dyDescent="0.25">
      <c r="A16" s="1" t="s">
        <v>2</v>
      </c>
      <c r="D16" s="1" t="str">
        <f t="shared" si="0"/>
        <v/>
      </c>
      <c r="E16" s="1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  <c r="I16" t="str">
        <f t="shared" si="5"/>
        <v/>
      </c>
      <c r="J16" t="str">
        <f t="shared" si="6"/>
        <v/>
      </c>
      <c r="K16" t="s">
        <v>1</v>
      </c>
      <c r="M16" t="str">
        <f t="shared" si="7"/>
        <v>&lt;div class="blank-grid-item"&gt;&lt;/div&gt;</v>
      </c>
      <c r="Y16">
        <v>16</v>
      </c>
      <c r="Z16">
        <f t="shared" si="8"/>
        <v>1</v>
      </c>
    </row>
    <row r="17" spans="1:26" x14ac:dyDescent="0.25">
      <c r="A17" s="1" t="s">
        <v>2</v>
      </c>
      <c r="D17" s="1" t="str">
        <f t="shared" si="0"/>
        <v/>
      </c>
      <c r="E17" s="1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  <c r="I17" t="str">
        <f t="shared" si="5"/>
        <v/>
      </c>
      <c r="J17" t="str">
        <f t="shared" si="6"/>
        <v/>
      </c>
      <c r="K17" t="s">
        <v>1</v>
      </c>
      <c r="M17" t="str">
        <f t="shared" si="7"/>
        <v>&lt;div class="blank-grid-item"&gt;&lt;/div&gt;</v>
      </c>
      <c r="Y17">
        <v>17</v>
      </c>
      <c r="Z17">
        <f t="shared" si="8"/>
        <v>1</v>
      </c>
    </row>
    <row r="18" spans="1:26" x14ac:dyDescent="0.25">
      <c r="A18" s="1" t="s">
        <v>0</v>
      </c>
      <c r="D18" s="1" t="str">
        <f t="shared" si="0"/>
        <v>&lt;p&gt;</v>
      </c>
      <c r="E18" s="1">
        <f t="shared" si="1"/>
        <v>2</v>
      </c>
      <c r="F18" t="str">
        <f t="shared" si="2"/>
        <v>&lt;br&gt;</v>
      </c>
      <c r="G18" t="str">
        <f t="shared" si="3"/>
        <v>He</v>
      </c>
      <c r="H18" t="str">
        <f t="shared" si="4"/>
        <v>&lt;p class = 'fullName'&gt;</v>
      </c>
      <c r="I18" t="str">
        <f t="shared" si="5"/>
        <v>Helium</v>
      </c>
      <c r="J18" t="str">
        <f t="shared" si="6"/>
        <v>&lt;/p&gt;</v>
      </c>
      <c r="K18" t="s">
        <v>1</v>
      </c>
      <c r="M18" t="str">
        <f t="shared" si="7"/>
        <v>&lt;div class="grid-item"&gt;&lt;p&gt;2&lt;br&gt;He&lt;p class = 'fullName'&gt;Helium&lt;/p&gt;&lt;/div&gt;</v>
      </c>
      <c r="U18" s="2">
        <v>2</v>
      </c>
      <c r="V18" s="2" t="s">
        <v>5</v>
      </c>
      <c r="W18" s="2" t="s">
        <v>6</v>
      </c>
      <c r="Y18">
        <v>18</v>
      </c>
      <c r="Z18">
        <f t="shared" si="8"/>
        <v>2</v>
      </c>
    </row>
    <row r="19" spans="1:26" x14ac:dyDescent="0.25">
      <c r="A19" s="1" t="s">
        <v>0</v>
      </c>
      <c r="D19" s="1" t="str">
        <f t="shared" si="0"/>
        <v>&lt;p&gt;</v>
      </c>
      <c r="E19" s="1">
        <f t="shared" si="1"/>
        <v>3</v>
      </c>
      <c r="F19" t="str">
        <f t="shared" si="2"/>
        <v>&lt;br&gt;</v>
      </c>
      <c r="G19" t="str">
        <f t="shared" si="3"/>
        <v>Li</v>
      </c>
      <c r="H19" t="str">
        <f t="shared" si="4"/>
        <v>&lt;p class = 'fullName'&gt;</v>
      </c>
      <c r="I19" t="str">
        <f t="shared" si="5"/>
        <v>Lithium</v>
      </c>
      <c r="J19" t="str">
        <f t="shared" si="6"/>
        <v>&lt;/p&gt;</v>
      </c>
      <c r="K19" t="s">
        <v>1</v>
      </c>
      <c r="M19" t="str">
        <f t="shared" si="7"/>
        <v>&lt;div class="grid-item"&gt;&lt;p&gt;3&lt;br&gt;Li&lt;p class = 'fullName'&gt;Lithium&lt;/p&gt;&lt;/div&gt;</v>
      </c>
      <c r="U19" s="2">
        <v>3</v>
      </c>
      <c r="V19" s="2" t="s">
        <v>7</v>
      </c>
      <c r="W19" s="2" t="s">
        <v>8</v>
      </c>
      <c r="Y19">
        <v>19</v>
      </c>
      <c r="Z19">
        <f t="shared" si="8"/>
        <v>3</v>
      </c>
    </row>
    <row r="20" spans="1:26" x14ac:dyDescent="0.25">
      <c r="A20" s="1" t="s">
        <v>0</v>
      </c>
      <c r="D20" s="1" t="str">
        <f t="shared" si="0"/>
        <v>&lt;p&gt;</v>
      </c>
      <c r="E20" s="1">
        <f t="shared" si="1"/>
        <v>4</v>
      </c>
      <c r="F20" t="str">
        <f t="shared" si="2"/>
        <v>&lt;br&gt;</v>
      </c>
      <c r="G20" t="str">
        <f t="shared" si="3"/>
        <v>Be</v>
      </c>
      <c r="H20" t="str">
        <f t="shared" si="4"/>
        <v>&lt;p class = 'fullName'&gt;</v>
      </c>
      <c r="I20" t="str">
        <f t="shared" si="5"/>
        <v>Beryllium</v>
      </c>
      <c r="J20" t="str">
        <f t="shared" si="6"/>
        <v>&lt;/p&gt;</v>
      </c>
      <c r="K20" t="s">
        <v>1</v>
      </c>
      <c r="M20" t="str">
        <f t="shared" si="7"/>
        <v>&lt;div class="grid-item"&gt;&lt;p&gt;4&lt;br&gt;Be&lt;p class = 'fullName'&gt;Beryllium&lt;/p&gt;&lt;/div&gt;</v>
      </c>
      <c r="U20" s="2">
        <v>4</v>
      </c>
      <c r="V20" s="2" t="s">
        <v>9</v>
      </c>
      <c r="W20" s="2" t="s">
        <v>10</v>
      </c>
      <c r="Y20">
        <v>20</v>
      </c>
      <c r="Z20">
        <f t="shared" si="8"/>
        <v>4</v>
      </c>
    </row>
    <row r="21" spans="1:26" x14ac:dyDescent="0.25">
      <c r="A21" s="1" t="s">
        <v>2</v>
      </c>
      <c r="D21" s="1" t="str">
        <f t="shared" si="0"/>
        <v/>
      </c>
      <c r="E21" s="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  <c r="I21" t="str">
        <f t="shared" si="5"/>
        <v/>
      </c>
      <c r="J21" t="str">
        <f t="shared" si="6"/>
        <v/>
      </c>
      <c r="K21" t="s">
        <v>1</v>
      </c>
      <c r="M21" t="str">
        <f t="shared" si="7"/>
        <v>&lt;div class="blank-grid-item"&gt;&lt;/div&gt;</v>
      </c>
      <c r="Y21">
        <v>21</v>
      </c>
      <c r="Z21">
        <f t="shared" si="8"/>
        <v>4</v>
      </c>
    </row>
    <row r="22" spans="1:26" x14ac:dyDescent="0.25">
      <c r="A22" s="1" t="s">
        <v>2</v>
      </c>
      <c r="D22" s="1" t="str">
        <f t="shared" si="0"/>
        <v/>
      </c>
      <c r="E22" s="1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  <c r="I22" t="str">
        <f t="shared" si="5"/>
        <v/>
      </c>
      <c r="J22" t="str">
        <f t="shared" si="6"/>
        <v/>
      </c>
      <c r="K22" t="s">
        <v>1</v>
      </c>
      <c r="M22" t="str">
        <f t="shared" si="7"/>
        <v>&lt;div class="blank-grid-item"&gt;&lt;/div&gt;</v>
      </c>
      <c r="Y22">
        <v>22</v>
      </c>
      <c r="Z22">
        <f t="shared" si="8"/>
        <v>4</v>
      </c>
    </row>
    <row r="23" spans="1:26" x14ac:dyDescent="0.25">
      <c r="A23" s="1" t="s">
        <v>2</v>
      </c>
      <c r="D23" s="1" t="str">
        <f t="shared" si="0"/>
        <v/>
      </c>
      <c r="E23" s="1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  <c r="I23" t="str">
        <f t="shared" si="5"/>
        <v/>
      </c>
      <c r="J23" t="str">
        <f t="shared" si="6"/>
        <v/>
      </c>
      <c r="K23" t="s">
        <v>1</v>
      </c>
      <c r="M23" t="str">
        <f t="shared" si="7"/>
        <v>&lt;div class="blank-grid-item"&gt;&lt;/div&gt;</v>
      </c>
      <c r="Y23">
        <v>23</v>
      </c>
      <c r="Z23">
        <f t="shared" si="8"/>
        <v>4</v>
      </c>
    </row>
    <row r="24" spans="1:26" x14ac:dyDescent="0.25">
      <c r="A24" s="1" t="s">
        <v>2</v>
      </c>
      <c r="D24" s="1" t="str">
        <f t="shared" si="0"/>
        <v/>
      </c>
      <c r="E24" s="1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  <c r="I24" t="str">
        <f t="shared" si="5"/>
        <v/>
      </c>
      <c r="J24" t="str">
        <f t="shared" si="6"/>
        <v/>
      </c>
      <c r="K24" t="s">
        <v>1</v>
      </c>
      <c r="M24" t="str">
        <f t="shared" si="7"/>
        <v>&lt;div class="blank-grid-item"&gt;&lt;/div&gt;</v>
      </c>
      <c r="Y24">
        <v>24</v>
      </c>
      <c r="Z24">
        <f t="shared" si="8"/>
        <v>4</v>
      </c>
    </row>
    <row r="25" spans="1:26" x14ac:dyDescent="0.25">
      <c r="A25" s="1" t="s">
        <v>2</v>
      </c>
      <c r="D25" s="1" t="str">
        <f t="shared" si="0"/>
        <v/>
      </c>
      <c r="E25" s="1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  <c r="I25" t="str">
        <f t="shared" si="5"/>
        <v/>
      </c>
      <c r="J25" t="str">
        <f t="shared" si="6"/>
        <v/>
      </c>
      <c r="K25" t="s">
        <v>1</v>
      </c>
      <c r="M25" t="str">
        <f t="shared" si="7"/>
        <v>&lt;div class="blank-grid-item"&gt;&lt;/div&gt;</v>
      </c>
      <c r="Y25">
        <v>25</v>
      </c>
      <c r="Z25">
        <f t="shared" si="8"/>
        <v>4</v>
      </c>
    </row>
    <row r="26" spans="1:26" x14ac:dyDescent="0.25">
      <c r="A26" s="1" t="s">
        <v>2</v>
      </c>
      <c r="D26" s="1" t="str">
        <f t="shared" si="0"/>
        <v/>
      </c>
      <c r="E26" s="1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  <c r="I26" t="str">
        <f t="shared" si="5"/>
        <v/>
      </c>
      <c r="J26" t="str">
        <f t="shared" si="6"/>
        <v/>
      </c>
      <c r="K26" t="s">
        <v>1</v>
      </c>
      <c r="M26" t="str">
        <f t="shared" si="7"/>
        <v>&lt;div class="blank-grid-item"&gt;&lt;/div&gt;</v>
      </c>
      <c r="Y26">
        <v>26</v>
      </c>
      <c r="Z26">
        <f t="shared" si="8"/>
        <v>4</v>
      </c>
    </row>
    <row r="27" spans="1:26" x14ac:dyDescent="0.25">
      <c r="A27" s="1" t="s">
        <v>2</v>
      </c>
      <c r="D27" s="1" t="str">
        <f t="shared" si="0"/>
        <v/>
      </c>
      <c r="E27" s="1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  <c r="I27" t="str">
        <f t="shared" si="5"/>
        <v/>
      </c>
      <c r="J27" t="str">
        <f t="shared" si="6"/>
        <v/>
      </c>
      <c r="K27" t="s">
        <v>1</v>
      </c>
      <c r="M27" t="str">
        <f t="shared" si="7"/>
        <v>&lt;div class="blank-grid-item"&gt;&lt;/div&gt;</v>
      </c>
      <c r="Y27">
        <v>27</v>
      </c>
      <c r="Z27">
        <f t="shared" si="8"/>
        <v>4</v>
      </c>
    </row>
    <row r="28" spans="1:26" x14ac:dyDescent="0.25">
      <c r="A28" s="1" t="s">
        <v>2</v>
      </c>
      <c r="D28" s="1" t="str">
        <f t="shared" si="0"/>
        <v/>
      </c>
      <c r="E28" s="1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  <c r="I28" t="str">
        <f t="shared" si="5"/>
        <v/>
      </c>
      <c r="J28" t="str">
        <f t="shared" si="6"/>
        <v/>
      </c>
      <c r="K28" t="s">
        <v>1</v>
      </c>
      <c r="M28" t="str">
        <f t="shared" si="7"/>
        <v>&lt;div class="blank-grid-item"&gt;&lt;/div&gt;</v>
      </c>
      <c r="Y28">
        <v>28</v>
      </c>
      <c r="Z28">
        <f t="shared" si="8"/>
        <v>4</v>
      </c>
    </row>
    <row r="29" spans="1:26" x14ac:dyDescent="0.25">
      <c r="A29" s="1" t="s">
        <v>2</v>
      </c>
      <c r="D29" s="1" t="str">
        <f t="shared" si="0"/>
        <v/>
      </c>
      <c r="E29" s="1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  <c r="I29" t="str">
        <f t="shared" si="5"/>
        <v/>
      </c>
      <c r="J29" t="str">
        <f t="shared" si="6"/>
        <v/>
      </c>
      <c r="K29" t="s">
        <v>1</v>
      </c>
      <c r="M29" t="str">
        <f t="shared" si="7"/>
        <v>&lt;div class="blank-grid-item"&gt;&lt;/div&gt;</v>
      </c>
      <c r="Y29">
        <v>29</v>
      </c>
      <c r="Z29">
        <f t="shared" si="8"/>
        <v>4</v>
      </c>
    </row>
    <row r="30" spans="1:26" x14ac:dyDescent="0.25">
      <c r="A30" s="1" t="s">
        <v>2</v>
      </c>
      <c r="D30" s="1" t="str">
        <f t="shared" si="0"/>
        <v/>
      </c>
      <c r="E30" s="1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  <c r="I30" t="str">
        <f t="shared" si="5"/>
        <v/>
      </c>
      <c r="J30" t="str">
        <f t="shared" si="6"/>
        <v/>
      </c>
      <c r="K30" t="s">
        <v>1</v>
      </c>
      <c r="M30" t="str">
        <f t="shared" si="7"/>
        <v>&lt;div class="blank-grid-item"&gt;&lt;/div&gt;</v>
      </c>
      <c r="Y30">
        <v>30</v>
      </c>
      <c r="Z30">
        <f t="shared" si="8"/>
        <v>4</v>
      </c>
    </row>
    <row r="31" spans="1:26" x14ac:dyDescent="0.25">
      <c r="A31" s="1" t="s">
        <v>0</v>
      </c>
      <c r="D31" s="1" t="str">
        <f t="shared" si="0"/>
        <v>&lt;p&gt;</v>
      </c>
      <c r="E31" s="1">
        <f t="shared" si="1"/>
        <v>5</v>
      </c>
      <c r="F31" t="str">
        <f t="shared" si="2"/>
        <v>&lt;br&gt;</v>
      </c>
      <c r="G31" t="str">
        <f t="shared" si="3"/>
        <v>B</v>
      </c>
      <c r="H31" t="str">
        <f t="shared" si="4"/>
        <v>&lt;p class = 'fullName'&gt;</v>
      </c>
      <c r="I31" t="str">
        <f t="shared" si="5"/>
        <v>Boron</v>
      </c>
      <c r="J31" t="str">
        <f t="shared" si="6"/>
        <v>&lt;/p&gt;</v>
      </c>
      <c r="K31" t="s">
        <v>1</v>
      </c>
      <c r="M31" t="str">
        <f t="shared" si="7"/>
        <v>&lt;div class="grid-item"&gt;&lt;p&gt;5&lt;br&gt;B&lt;p class = 'fullName'&gt;Boron&lt;/p&gt;&lt;/div&gt;</v>
      </c>
      <c r="U31" s="2">
        <v>5</v>
      </c>
      <c r="V31" s="2" t="s">
        <v>11</v>
      </c>
      <c r="W31" s="2" t="s">
        <v>12</v>
      </c>
      <c r="Y31">
        <v>31</v>
      </c>
      <c r="Z31">
        <f t="shared" si="8"/>
        <v>5</v>
      </c>
    </row>
    <row r="32" spans="1:26" x14ac:dyDescent="0.25">
      <c r="A32" s="1" t="s">
        <v>0</v>
      </c>
      <c r="D32" s="1" t="str">
        <f t="shared" si="0"/>
        <v>&lt;p&gt;</v>
      </c>
      <c r="E32" s="1">
        <f t="shared" si="1"/>
        <v>6</v>
      </c>
      <c r="F32" t="str">
        <f t="shared" si="2"/>
        <v>&lt;br&gt;</v>
      </c>
      <c r="G32" t="str">
        <f t="shared" si="3"/>
        <v>C</v>
      </c>
      <c r="H32" t="str">
        <f t="shared" si="4"/>
        <v>&lt;p class = 'fullName'&gt;</v>
      </c>
      <c r="I32" t="str">
        <f t="shared" si="5"/>
        <v>Carbon</v>
      </c>
      <c r="J32" t="str">
        <f t="shared" si="6"/>
        <v>&lt;/p&gt;</v>
      </c>
      <c r="K32" t="s">
        <v>1</v>
      </c>
      <c r="M32" t="str">
        <f t="shared" si="7"/>
        <v>&lt;div class="grid-item"&gt;&lt;p&gt;6&lt;br&gt;C&lt;p class = 'fullName'&gt;Carbon&lt;/p&gt;&lt;/div&gt;</v>
      </c>
      <c r="U32" s="2">
        <v>6</v>
      </c>
      <c r="V32" s="2" t="s">
        <v>13</v>
      </c>
      <c r="W32" s="2" t="s">
        <v>14</v>
      </c>
      <c r="Y32">
        <v>32</v>
      </c>
      <c r="Z32">
        <f t="shared" si="8"/>
        <v>6</v>
      </c>
    </row>
    <row r="33" spans="1:26" x14ac:dyDescent="0.25">
      <c r="A33" s="1" t="s">
        <v>0</v>
      </c>
      <c r="D33" s="1" t="str">
        <f t="shared" si="0"/>
        <v>&lt;p&gt;</v>
      </c>
      <c r="E33" s="1">
        <f t="shared" si="1"/>
        <v>7</v>
      </c>
      <c r="F33" t="str">
        <f t="shared" si="2"/>
        <v>&lt;br&gt;</v>
      </c>
      <c r="G33" t="str">
        <f t="shared" si="3"/>
        <v>N</v>
      </c>
      <c r="H33" t="str">
        <f t="shared" si="4"/>
        <v>&lt;p class = 'fullName'&gt;</v>
      </c>
      <c r="I33" t="str">
        <f t="shared" si="5"/>
        <v>Nitrogen</v>
      </c>
      <c r="J33" t="str">
        <f t="shared" si="6"/>
        <v>&lt;/p&gt;</v>
      </c>
      <c r="K33" t="s">
        <v>1</v>
      </c>
      <c r="M33" t="str">
        <f t="shared" si="7"/>
        <v>&lt;div class="grid-item"&gt;&lt;p&gt;7&lt;br&gt;N&lt;p class = 'fullName'&gt;Nitrogen&lt;/p&gt;&lt;/div&gt;</v>
      </c>
      <c r="U33" s="2">
        <v>7</v>
      </c>
      <c r="V33" s="2" t="s">
        <v>15</v>
      </c>
      <c r="W33" s="2" t="s">
        <v>16</v>
      </c>
      <c r="Y33">
        <v>33</v>
      </c>
      <c r="Z33">
        <f t="shared" si="8"/>
        <v>7</v>
      </c>
    </row>
    <row r="34" spans="1:26" x14ac:dyDescent="0.25">
      <c r="A34" s="1" t="s">
        <v>0</v>
      </c>
      <c r="D34" s="1" t="str">
        <f t="shared" si="0"/>
        <v>&lt;p&gt;</v>
      </c>
      <c r="E34" s="1">
        <f t="shared" si="1"/>
        <v>8</v>
      </c>
      <c r="F34" t="str">
        <f t="shared" si="2"/>
        <v>&lt;br&gt;</v>
      </c>
      <c r="G34" t="str">
        <f t="shared" si="3"/>
        <v>O</v>
      </c>
      <c r="H34" t="str">
        <f t="shared" si="4"/>
        <v>&lt;p class = 'fullName'&gt;</v>
      </c>
      <c r="I34" t="str">
        <f t="shared" si="5"/>
        <v>Oxygen</v>
      </c>
      <c r="J34" t="str">
        <f t="shared" si="6"/>
        <v>&lt;/p&gt;</v>
      </c>
      <c r="K34" t="s">
        <v>1</v>
      </c>
      <c r="M34" t="str">
        <f t="shared" si="7"/>
        <v>&lt;div class="grid-item"&gt;&lt;p&gt;8&lt;br&gt;O&lt;p class = 'fullName'&gt;Oxygen&lt;/p&gt;&lt;/div&gt;</v>
      </c>
      <c r="U34" s="2">
        <v>8</v>
      </c>
      <c r="V34" s="2" t="s">
        <v>17</v>
      </c>
      <c r="W34" s="2" t="s">
        <v>18</v>
      </c>
      <c r="Y34">
        <v>34</v>
      </c>
      <c r="Z34">
        <f t="shared" si="8"/>
        <v>8</v>
      </c>
    </row>
    <row r="35" spans="1:26" x14ac:dyDescent="0.25">
      <c r="A35" s="1" t="s">
        <v>0</v>
      </c>
      <c r="D35" s="1" t="str">
        <f t="shared" si="0"/>
        <v>&lt;p&gt;</v>
      </c>
      <c r="E35" s="1">
        <f t="shared" si="1"/>
        <v>9</v>
      </c>
      <c r="F35" t="str">
        <f t="shared" si="2"/>
        <v>&lt;br&gt;</v>
      </c>
      <c r="G35" t="str">
        <f t="shared" si="3"/>
        <v>F</v>
      </c>
      <c r="H35" t="str">
        <f t="shared" si="4"/>
        <v>&lt;p class = 'fullName'&gt;</v>
      </c>
      <c r="I35" t="str">
        <f t="shared" si="5"/>
        <v>Fluorine</v>
      </c>
      <c r="J35" t="str">
        <f t="shared" si="6"/>
        <v>&lt;/p&gt;</v>
      </c>
      <c r="K35" t="s">
        <v>1</v>
      </c>
      <c r="M35" t="str">
        <f t="shared" si="7"/>
        <v>&lt;div class="grid-item"&gt;&lt;p&gt;9&lt;br&gt;F&lt;p class = 'fullName'&gt;Fluorine&lt;/p&gt;&lt;/div&gt;</v>
      </c>
      <c r="U35" s="2">
        <v>9</v>
      </c>
      <c r="V35" s="2" t="s">
        <v>19</v>
      </c>
      <c r="W35" s="2" t="s">
        <v>20</v>
      </c>
      <c r="Y35">
        <v>35</v>
      </c>
      <c r="Z35">
        <f t="shared" si="8"/>
        <v>9</v>
      </c>
    </row>
    <row r="36" spans="1:26" x14ac:dyDescent="0.25">
      <c r="A36" s="1" t="s">
        <v>0</v>
      </c>
      <c r="D36" s="1" t="str">
        <f t="shared" si="0"/>
        <v>&lt;p&gt;</v>
      </c>
      <c r="E36" s="1">
        <f t="shared" si="1"/>
        <v>10</v>
      </c>
      <c r="F36" t="str">
        <f t="shared" si="2"/>
        <v>&lt;br&gt;</v>
      </c>
      <c r="G36" t="str">
        <f t="shared" si="3"/>
        <v>Ne</v>
      </c>
      <c r="H36" t="str">
        <f t="shared" si="4"/>
        <v>&lt;p class = 'fullName'&gt;</v>
      </c>
      <c r="I36" t="str">
        <f t="shared" si="5"/>
        <v>Neon</v>
      </c>
      <c r="J36" t="str">
        <f t="shared" si="6"/>
        <v>&lt;/p&gt;</v>
      </c>
      <c r="K36" t="s">
        <v>1</v>
      </c>
      <c r="M36" t="str">
        <f t="shared" si="7"/>
        <v>&lt;div class="grid-item"&gt;&lt;p&gt;10&lt;br&gt;Ne&lt;p class = 'fullName'&gt;Neon&lt;/p&gt;&lt;/div&gt;</v>
      </c>
      <c r="U36" s="2">
        <v>10</v>
      </c>
      <c r="V36" s="2" t="s">
        <v>21</v>
      </c>
      <c r="W36" s="2" t="s">
        <v>22</v>
      </c>
      <c r="Y36">
        <v>36</v>
      </c>
      <c r="Z36">
        <f t="shared" si="8"/>
        <v>10</v>
      </c>
    </row>
    <row r="37" spans="1:26" x14ac:dyDescent="0.25">
      <c r="A37" s="1" t="s">
        <v>0</v>
      </c>
      <c r="D37" s="1" t="str">
        <f t="shared" si="0"/>
        <v>&lt;p&gt;</v>
      </c>
      <c r="E37" s="1">
        <f t="shared" si="1"/>
        <v>11</v>
      </c>
      <c r="F37" t="str">
        <f t="shared" si="2"/>
        <v>&lt;br&gt;</v>
      </c>
      <c r="G37" t="str">
        <f t="shared" si="3"/>
        <v>Na</v>
      </c>
      <c r="H37" t="str">
        <f t="shared" si="4"/>
        <v>&lt;p class = 'fullName'&gt;</v>
      </c>
      <c r="I37" t="str">
        <f t="shared" si="5"/>
        <v>Sodium</v>
      </c>
      <c r="J37" t="str">
        <f t="shared" si="6"/>
        <v>&lt;/p&gt;</v>
      </c>
      <c r="K37" t="s">
        <v>1</v>
      </c>
      <c r="M37" t="str">
        <f t="shared" si="7"/>
        <v>&lt;div class="grid-item"&gt;&lt;p&gt;11&lt;br&gt;Na&lt;p class = 'fullName'&gt;Sodium&lt;/p&gt;&lt;/div&gt;</v>
      </c>
      <c r="U37" s="2">
        <v>11</v>
      </c>
      <c r="V37" s="2" t="s">
        <v>23</v>
      </c>
      <c r="W37" s="2" t="s">
        <v>24</v>
      </c>
      <c r="Y37">
        <v>37</v>
      </c>
      <c r="Z37">
        <f t="shared" si="8"/>
        <v>11</v>
      </c>
    </row>
    <row r="38" spans="1:26" x14ac:dyDescent="0.25">
      <c r="A38" s="1" t="s">
        <v>0</v>
      </c>
      <c r="D38" s="1" t="str">
        <f t="shared" si="0"/>
        <v>&lt;p&gt;</v>
      </c>
      <c r="E38" s="1">
        <f t="shared" si="1"/>
        <v>12</v>
      </c>
      <c r="F38" t="str">
        <f t="shared" si="2"/>
        <v>&lt;br&gt;</v>
      </c>
      <c r="G38" t="str">
        <f t="shared" si="3"/>
        <v>Mg</v>
      </c>
      <c r="H38" t="str">
        <f t="shared" si="4"/>
        <v>&lt;p class = 'fullName'&gt;</v>
      </c>
      <c r="I38" t="str">
        <f t="shared" si="5"/>
        <v>Magnesium</v>
      </c>
      <c r="J38" t="str">
        <f t="shared" si="6"/>
        <v>&lt;/p&gt;</v>
      </c>
      <c r="K38" t="s">
        <v>1</v>
      </c>
      <c r="M38" t="str">
        <f t="shared" si="7"/>
        <v>&lt;div class="grid-item"&gt;&lt;p&gt;12&lt;br&gt;Mg&lt;p class = 'fullName'&gt;Magnesium&lt;/p&gt;&lt;/div&gt;</v>
      </c>
      <c r="U38" s="2">
        <v>12</v>
      </c>
      <c r="V38" s="2" t="s">
        <v>25</v>
      </c>
      <c r="W38" s="2" t="s">
        <v>26</v>
      </c>
      <c r="Y38">
        <v>38</v>
      </c>
      <c r="Z38">
        <f t="shared" si="8"/>
        <v>12</v>
      </c>
    </row>
    <row r="39" spans="1:26" x14ac:dyDescent="0.25">
      <c r="A39" s="1" t="s">
        <v>2</v>
      </c>
      <c r="D39" s="1" t="str">
        <f t="shared" si="0"/>
        <v/>
      </c>
      <c r="E39" s="1" t="str">
        <f t="shared" si="1"/>
        <v/>
      </c>
      <c r="F39" t="str">
        <f t="shared" si="2"/>
        <v/>
      </c>
      <c r="G39" t="str">
        <f t="shared" si="3"/>
        <v/>
      </c>
      <c r="H39" t="str">
        <f t="shared" si="4"/>
        <v/>
      </c>
      <c r="I39" t="str">
        <f t="shared" si="5"/>
        <v/>
      </c>
      <c r="J39" t="str">
        <f t="shared" si="6"/>
        <v/>
      </c>
      <c r="K39" t="s">
        <v>1</v>
      </c>
      <c r="M39" t="str">
        <f t="shared" si="7"/>
        <v>&lt;div class="blank-grid-item"&gt;&lt;/div&gt;</v>
      </c>
      <c r="Y39">
        <v>39</v>
      </c>
      <c r="Z39">
        <f t="shared" si="8"/>
        <v>12</v>
      </c>
    </row>
    <row r="40" spans="1:26" x14ac:dyDescent="0.25">
      <c r="A40" s="1" t="s">
        <v>2</v>
      </c>
      <c r="D40" s="1" t="str">
        <f t="shared" si="0"/>
        <v/>
      </c>
      <c r="E40" s="1" t="str">
        <f t="shared" si="1"/>
        <v/>
      </c>
      <c r="F40" t="str">
        <f t="shared" si="2"/>
        <v/>
      </c>
      <c r="G40" t="str">
        <f t="shared" si="3"/>
        <v/>
      </c>
      <c r="H40" t="str">
        <f t="shared" si="4"/>
        <v/>
      </c>
      <c r="I40" t="str">
        <f t="shared" si="5"/>
        <v/>
      </c>
      <c r="J40" t="str">
        <f t="shared" si="6"/>
        <v/>
      </c>
      <c r="K40" t="s">
        <v>1</v>
      </c>
      <c r="M40" t="str">
        <f t="shared" si="7"/>
        <v>&lt;div class="blank-grid-item"&gt;&lt;/div&gt;</v>
      </c>
      <c r="Y40">
        <v>40</v>
      </c>
      <c r="Z40">
        <f t="shared" si="8"/>
        <v>12</v>
      </c>
    </row>
    <row r="41" spans="1:26" x14ac:dyDescent="0.25">
      <c r="A41" s="1" t="s">
        <v>2</v>
      </c>
      <c r="D41" s="1" t="str">
        <f t="shared" si="0"/>
        <v/>
      </c>
      <c r="E41" s="1" t="str">
        <f t="shared" si="1"/>
        <v/>
      </c>
      <c r="F41" t="str">
        <f t="shared" si="2"/>
        <v/>
      </c>
      <c r="G41" t="str">
        <f t="shared" si="3"/>
        <v/>
      </c>
      <c r="H41" t="str">
        <f t="shared" si="4"/>
        <v/>
      </c>
      <c r="I41" t="str">
        <f t="shared" si="5"/>
        <v/>
      </c>
      <c r="J41" t="str">
        <f t="shared" si="6"/>
        <v/>
      </c>
      <c r="K41" t="s">
        <v>1</v>
      </c>
      <c r="M41" t="str">
        <f t="shared" si="7"/>
        <v>&lt;div class="blank-grid-item"&gt;&lt;/div&gt;</v>
      </c>
      <c r="Y41">
        <v>41</v>
      </c>
      <c r="Z41">
        <f t="shared" si="8"/>
        <v>12</v>
      </c>
    </row>
    <row r="42" spans="1:26" x14ac:dyDescent="0.25">
      <c r="A42" s="1" t="s">
        <v>2</v>
      </c>
      <c r="D42" s="1" t="str">
        <f t="shared" si="0"/>
        <v/>
      </c>
      <c r="E42" s="1" t="str">
        <f t="shared" si="1"/>
        <v/>
      </c>
      <c r="F42" t="str">
        <f t="shared" si="2"/>
        <v/>
      </c>
      <c r="G42" t="str">
        <f t="shared" si="3"/>
        <v/>
      </c>
      <c r="H42" t="str">
        <f t="shared" si="4"/>
        <v/>
      </c>
      <c r="I42" t="str">
        <f t="shared" si="5"/>
        <v/>
      </c>
      <c r="J42" t="str">
        <f t="shared" si="6"/>
        <v/>
      </c>
      <c r="K42" t="s">
        <v>1</v>
      </c>
      <c r="M42" t="str">
        <f t="shared" si="7"/>
        <v>&lt;div class="blank-grid-item"&gt;&lt;/div&gt;</v>
      </c>
      <c r="Y42">
        <v>42</v>
      </c>
      <c r="Z42">
        <f t="shared" si="8"/>
        <v>12</v>
      </c>
    </row>
    <row r="43" spans="1:26" x14ac:dyDescent="0.25">
      <c r="A43" s="1" t="s">
        <v>2</v>
      </c>
      <c r="D43" s="1" t="str">
        <f t="shared" si="0"/>
        <v/>
      </c>
      <c r="E43" s="1" t="str">
        <f t="shared" si="1"/>
        <v/>
      </c>
      <c r="F43" t="str">
        <f t="shared" si="2"/>
        <v/>
      </c>
      <c r="G43" t="str">
        <f t="shared" si="3"/>
        <v/>
      </c>
      <c r="H43" t="str">
        <f t="shared" si="4"/>
        <v/>
      </c>
      <c r="I43" t="str">
        <f t="shared" si="5"/>
        <v/>
      </c>
      <c r="J43" t="str">
        <f t="shared" si="6"/>
        <v/>
      </c>
      <c r="K43" t="s">
        <v>1</v>
      </c>
      <c r="M43" t="str">
        <f t="shared" si="7"/>
        <v>&lt;div class="blank-grid-item"&gt;&lt;/div&gt;</v>
      </c>
      <c r="Y43">
        <v>43</v>
      </c>
      <c r="Z43">
        <f t="shared" si="8"/>
        <v>12</v>
      </c>
    </row>
    <row r="44" spans="1:26" x14ac:dyDescent="0.25">
      <c r="A44" s="1" t="s">
        <v>2</v>
      </c>
      <c r="D44" s="1" t="str">
        <f t="shared" si="0"/>
        <v/>
      </c>
      <c r="E44" s="1" t="str">
        <f t="shared" si="1"/>
        <v/>
      </c>
      <c r="F44" t="str">
        <f t="shared" si="2"/>
        <v/>
      </c>
      <c r="G44" t="str">
        <f t="shared" si="3"/>
        <v/>
      </c>
      <c r="H44" t="str">
        <f t="shared" si="4"/>
        <v/>
      </c>
      <c r="I44" t="str">
        <f t="shared" si="5"/>
        <v/>
      </c>
      <c r="J44" t="str">
        <f t="shared" si="6"/>
        <v/>
      </c>
      <c r="K44" t="s">
        <v>1</v>
      </c>
      <c r="M44" t="str">
        <f t="shared" si="7"/>
        <v>&lt;div class="blank-grid-item"&gt;&lt;/div&gt;</v>
      </c>
      <c r="Y44">
        <v>44</v>
      </c>
      <c r="Z44">
        <f t="shared" si="8"/>
        <v>12</v>
      </c>
    </row>
    <row r="45" spans="1:26" x14ac:dyDescent="0.25">
      <c r="A45" s="1" t="s">
        <v>2</v>
      </c>
      <c r="D45" s="1" t="str">
        <f t="shared" si="0"/>
        <v/>
      </c>
      <c r="E45" s="1" t="str">
        <f t="shared" si="1"/>
        <v/>
      </c>
      <c r="F45" t="str">
        <f t="shared" si="2"/>
        <v/>
      </c>
      <c r="G45" t="str">
        <f t="shared" si="3"/>
        <v/>
      </c>
      <c r="H45" t="str">
        <f t="shared" si="4"/>
        <v/>
      </c>
      <c r="I45" t="str">
        <f t="shared" si="5"/>
        <v/>
      </c>
      <c r="J45" t="str">
        <f t="shared" si="6"/>
        <v/>
      </c>
      <c r="K45" t="s">
        <v>1</v>
      </c>
      <c r="M45" t="str">
        <f t="shared" si="7"/>
        <v>&lt;div class="blank-grid-item"&gt;&lt;/div&gt;</v>
      </c>
      <c r="Y45">
        <v>45</v>
      </c>
      <c r="Z45">
        <f t="shared" si="8"/>
        <v>12</v>
      </c>
    </row>
    <row r="46" spans="1:26" x14ac:dyDescent="0.25">
      <c r="A46" s="1" t="s">
        <v>2</v>
      </c>
      <c r="D46" s="1" t="str">
        <f t="shared" si="0"/>
        <v/>
      </c>
      <c r="E46" s="1" t="str">
        <f t="shared" si="1"/>
        <v/>
      </c>
      <c r="F46" t="str">
        <f t="shared" si="2"/>
        <v/>
      </c>
      <c r="G46" t="str">
        <f t="shared" si="3"/>
        <v/>
      </c>
      <c r="H46" t="str">
        <f t="shared" si="4"/>
        <v/>
      </c>
      <c r="I46" t="str">
        <f t="shared" si="5"/>
        <v/>
      </c>
      <c r="J46" t="str">
        <f t="shared" si="6"/>
        <v/>
      </c>
      <c r="K46" t="s">
        <v>1</v>
      </c>
      <c r="M46" t="str">
        <f t="shared" si="7"/>
        <v>&lt;div class="blank-grid-item"&gt;&lt;/div&gt;</v>
      </c>
      <c r="Y46">
        <v>46</v>
      </c>
      <c r="Z46">
        <f t="shared" si="8"/>
        <v>12</v>
      </c>
    </row>
    <row r="47" spans="1:26" x14ac:dyDescent="0.25">
      <c r="A47" s="1" t="s">
        <v>2</v>
      </c>
      <c r="D47" s="1" t="str">
        <f t="shared" si="0"/>
        <v/>
      </c>
      <c r="E47" s="1" t="str">
        <f t="shared" si="1"/>
        <v/>
      </c>
      <c r="F47" t="str">
        <f t="shared" si="2"/>
        <v/>
      </c>
      <c r="G47" t="str">
        <f t="shared" si="3"/>
        <v/>
      </c>
      <c r="H47" t="str">
        <f t="shared" si="4"/>
        <v/>
      </c>
      <c r="I47" t="str">
        <f t="shared" si="5"/>
        <v/>
      </c>
      <c r="J47" t="str">
        <f t="shared" si="6"/>
        <v/>
      </c>
      <c r="K47" t="s">
        <v>1</v>
      </c>
      <c r="M47" t="str">
        <f t="shared" si="7"/>
        <v>&lt;div class="blank-grid-item"&gt;&lt;/div&gt;</v>
      </c>
      <c r="Y47">
        <v>47</v>
      </c>
      <c r="Z47">
        <f t="shared" si="8"/>
        <v>12</v>
      </c>
    </row>
    <row r="48" spans="1:26" x14ac:dyDescent="0.25">
      <c r="A48" s="1" t="s">
        <v>2</v>
      </c>
      <c r="D48" s="1" t="str">
        <f t="shared" si="0"/>
        <v/>
      </c>
      <c r="E48" s="1" t="str">
        <f t="shared" si="1"/>
        <v/>
      </c>
      <c r="F48" t="str">
        <f t="shared" si="2"/>
        <v/>
      </c>
      <c r="G48" t="str">
        <f t="shared" si="3"/>
        <v/>
      </c>
      <c r="H48" t="str">
        <f t="shared" si="4"/>
        <v/>
      </c>
      <c r="I48" t="str">
        <f t="shared" si="5"/>
        <v/>
      </c>
      <c r="J48" t="str">
        <f t="shared" si="6"/>
        <v/>
      </c>
      <c r="K48" t="s">
        <v>1</v>
      </c>
      <c r="M48" t="str">
        <f t="shared" si="7"/>
        <v>&lt;div class="blank-grid-item"&gt;&lt;/div&gt;</v>
      </c>
      <c r="Y48">
        <v>48</v>
      </c>
      <c r="Z48">
        <f t="shared" si="8"/>
        <v>12</v>
      </c>
    </row>
    <row r="49" spans="1:26" x14ac:dyDescent="0.25">
      <c r="A49" s="1" t="s">
        <v>0</v>
      </c>
      <c r="D49" s="1" t="str">
        <f t="shared" si="0"/>
        <v>&lt;p&gt;</v>
      </c>
      <c r="E49" s="1">
        <f t="shared" si="1"/>
        <v>13</v>
      </c>
      <c r="F49" t="str">
        <f t="shared" si="2"/>
        <v>&lt;br&gt;</v>
      </c>
      <c r="G49" t="str">
        <f t="shared" si="3"/>
        <v>Al</v>
      </c>
      <c r="H49" t="str">
        <f t="shared" si="4"/>
        <v>&lt;p class = 'fullName'&gt;</v>
      </c>
      <c r="I49" t="str">
        <f t="shared" si="5"/>
        <v>Aluminum</v>
      </c>
      <c r="J49" t="str">
        <f t="shared" si="6"/>
        <v>&lt;/p&gt;</v>
      </c>
      <c r="K49" t="s">
        <v>1</v>
      </c>
      <c r="M49" t="str">
        <f t="shared" si="7"/>
        <v>&lt;div class="grid-item"&gt;&lt;p&gt;13&lt;br&gt;Al&lt;p class = 'fullName'&gt;Aluminum&lt;/p&gt;&lt;/div&gt;</v>
      </c>
      <c r="U49" s="2">
        <v>13</v>
      </c>
      <c r="V49" s="2" t="s">
        <v>27</v>
      </c>
      <c r="W49" s="2" t="s">
        <v>28</v>
      </c>
      <c r="Y49">
        <v>49</v>
      </c>
      <c r="Z49">
        <f t="shared" si="8"/>
        <v>13</v>
      </c>
    </row>
    <row r="50" spans="1:26" x14ac:dyDescent="0.25">
      <c r="A50" s="1" t="s">
        <v>0</v>
      </c>
      <c r="D50" s="1" t="str">
        <f t="shared" si="0"/>
        <v>&lt;p&gt;</v>
      </c>
      <c r="E50" s="1">
        <f t="shared" si="1"/>
        <v>14</v>
      </c>
      <c r="F50" t="str">
        <f t="shared" si="2"/>
        <v>&lt;br&gt;</v>
      </c>
      <c r="G50" t="str">
        <f t="shared" si="3"/>
        <v>Si</v>
      </c>
      <c r="H50" t="str">
        <f t="shared" si="4"/>
        <v>&lt;p class = 'fullName'&gt;</v>
      </c>
      <c r="I50" t="str">
        <f t="shared" si="5"/>
        <v>Silicon</v>
      </c>
      <c r="J50" t="str">
        <f t="shared" si="6"/>
        <v>&lt;/p&gt;</v>
      </c>
      <c r="K50" t="s">
        <v>1</v>
      </c>
      <c r="M50" t="str">
        <f t="shared" si="7"/>
        <v>&lt;div class="grid-item"&gt;&lt;p&gt;14&lt;br&gt;Si&lt;p class = 'fullName'&gt;Silicon&lt;/p&gt;&lt;/div&gt;</v>
      </c>
      <c r="U50" s="2">
        <v>14</v>
      </c>
      <c r="V50" s="2" t="s">
        <v>29</v>
      </c>
      <c r="W50" s="2" t="s">
        <v>30</v>
      </c>
      <c r="Y50">
        <v>50</v>
      </c>
      <c r="Z50">
        <f t="shared" si="8"/>
        <v>14</v>
      </c>
    </row>
    <row r="51" spans="1:26" x14ac:dyDescent="0.25">
      <c r="A51" s="1" t="s">
        <v>0</v>
      </c>
      <c r="D51" s="1" t="str">
        <f t="shared" si="0"/>
        <v>&lt;p&gt;</v>
      </c>
      <c r="E51" s="1">
        <f t="shared" si="1"/>
        <v>15</v>
      </c>
      <c r="F51" t="str">
        <f t="shared" si="2"/>
        <v>&lt;br&gt;</v>
      </c>
      <c r="G51" t="str">
        <f t="shared" si="3"/>
        <v>P</v>
      </c>
      <c r="H51" t="str">
        <f t="shared" si="4"/>
        <v>&lt;p class = 'fullName'&gt;</v>
      </c>
      <c r="I51" t="str">
        <f t="shared" si="5"/>
        <v>Phosphorus</v>
      </c>
      <c r="J51" t="str">
        <f t="shared" si="6"/>
        <v>&lt;/p&gt;</v>
      </c>
      <c r="K51" t="s">
        <v>1</v>
      </c>
      <c r="M51" t="str">
        <f t="shared" si="7"/>
        <v>&lt;div class="grid-item"&gt;&lt;p&gt;15&lt;br&gt;P&lt;p class = 'fullName'&gt;Phosphorus&lt;/p&gt;&lt;/div&gt;</v>
      </c>
      <c r="U51" s="2">
        <v>15</v>
      </c>
      <c r="V51" s="2" t="s">
        <v>31</v>
      </c>
      <c r="W51" s="2" t="s">
        <v>32</v>
      </c>
      <c r="Y51">
        <v>51</v>
      </c>
      <c r="Z51">
        <f t="shared" si="8"/>
        <v>15</v>
      </c>
    </row>
    <row r="52" spans="1:26" x14ac:dyDescent="0.25">
      <c r="A52" s="1" t="s">
        <v>0</v>
      </c>
      <c r="D52" s="1" t="str">
        <f t="shared" si="0"/>
        <v>&lt;p&gt;</v>
      </c>
      <c r="E52" s="1">
        <f t="shared" si="1"/>
        <v>16</v>
      </c>
      <c r="F52" t="str">
        <f t="shared" si="2"/>
        <v>&lt;br&gt;</v>
      </c>
      <c r="G52" t="str">
        <f t="shared" si="3"/>
        <v>S</v>
      </c>
      <c r="H52" t="str">
        <f t="shared" si="4"/>
        <v>&lt;p class = 'fullName'&gt;</v>
      </c>
      <c r="I52" t="str">
        <f t="shared" si="5"/>
        <v>Sulfur</v>
      </c>
      <c r="J52" t="str">
        <f t="shared" si="6"/>
        <v>&lt;/p&gt;</v>
      </c>
      <c r="K52" t="s">
        <v>1</v>
      </c>
      <c r="M52" t="str">
        <f t="shared" si="7"/>
        <v>&lt;div class="grid-item"&gt;&lt;p&gt;16&lt;br&gt;S&lt;p class = 'fullName'&gt;Sulfur&lt;/p&gt;&lt;/div&gt;</v>
      </c>
      <c r="U52" s="2">
        <v>16</v>
      </c>
      <c r="V52" s="2" t="s">
        <v>33</v>
      </c>
      <c r="W52" s="2" t="s">
        <v>34</v>
      </c>
      <c r="Y52">
        <v>52</v>
      </c>
      <c r="Z52">
        <f t="shared" si="8"/>
        <v>16</v>
      </c>
    </row>
    <row r="53" spans="1:26" x14ac:dyDescent="0.25">
      <c r="A53" s="1" t="s">
        <v>0</v>
      </c>
      <c r="D53" s="1" t="str">
        <f t="shared" si="0"/>
        <v>&lt;p&gt;</v>
      </c>
      <c r="E53" s="1">
        <f t="shared" si="1"/>
        <v>17</v>
      </c>
      <c r="F53" t="str">
        <f t="shared" si="2"/>
        <v>&lt;br&gt;</v>
      </c>
      <c r="G53" t="str">
        <f t="shared" si="3"/>
        <v>Cl</v>
      </c>
      <c r="H53" t="str">
        <f t="shared" si="4"/>
        <v>&lt;p class = 'fullName'&gt;</v>
      </c>
      <c r="I53" t="str">
        <f t="shared" si="5"/>
        <v>Chlorine</v>
      </c>
      <c r="J53" t="str">
        <f t="shared" si="6"/>
        <v>&lt;/p&gt;</v>
      </c>
      <c r="K53" t="s">
        <v>1</v>
      </c>
      <c r="M53" t="str">
        <f t="shared" si="7"/>
        <v>&lt;div class="grid-item"&gt;&lt;p&gt;17&lt;br&gt;Cl&lt;p class = 'fullName'&gt;Chlorine&lt;/p&gt;&lt;/div&gt;</v>
      </c>
      <c r="U53" s="2">
        <v>17</v>
      </c>
      <c r="V53" s="2" t="s">
        <v>35</v>
      </c>
      <c r="W53" s="2" t="s">
        <v>36</v>
      </c>
      <c r="Y53">
        <v>53</v>
      </c>
      <c r="Z53">
        <f t="shared" si="8"/>
        <v>17</v>
      </c>
    </row>
    <row r="54" spans="1:26" x14ac:dyDescent="0.25">
      <c r="A54" s="1" t="s">
        <v>0</v>
      </c>
      <c r="D54" s="1" t="str">
        <f t="shared" si="0"/>
        <v>&lt;p&gt;</v>
      </c>
      <c r="E54" s="1">
        <f t="shared" si="1"/>
        <v>18</v>
      </c>
      <c r="F54" t="str">
        <f t="shared" si="2"/>
        <v>&lt;br&gt;</v>
      </c>
      <c r="G54" t="str">
        <f t="shared" si="3"/>
        <v>Ar</v>
      </c>
      <c r="H54" t="str">
        <f t="shared" si="4"/>
        <v>&lt;p class = 'fullName'&gt;</v>
      </c>
      <c r="I54" t="str">
        <f t="shared" si="5"/>
        <v>Argon</v>
      </c>
      <c r="J54" t="str">
        <f t="shared" si="6"/>
        <v>&lt;/p&gt;</v>
      </c>
      <c r="K54" t="s">
        <v>1</v>
      </c>
      <c r="M54" t="str">
        <f t="shared" si="7"/>
        <v>&lt;div class="grid-item"&gt;&lt;p&gt;18&lt;br&gt;Ar&lt;p class = 'fullName'&gt;Argon&lt;/p&gt;&lt;/div&gt;</v>
      </c>
      <c r="U54" s="2">
        <v>18</v>
      </c>
      <c r="V54" s="2" t="s">
        <v>37</v>
      </c>
      <c r="W54" s="2" t="s">
        <v>38</v>
      </c>
      <c r="Y54">
        <v>54</v>
      </c>
      <c r="Z54">
        <f t="shared" si="8"/>
        <v>18</v>
      </c>
    </row>
    <row r="55" spans="1:26" x14ac:dyDescent="0.25">
      <c r="A55" s="1" t="s">
        <v>0</v>
      </c>
      <c r="D55" s="1" t="str">
        <f t="shared" si="0"/>
        <v>&lt;p&gt;</v>
      </c>
      <c r="E55" s="1">
        <f t="shared" si="1"/>
        <v>19</v>
      </c>
      <c r="F55" t="str">
        <f t="shared" si="2"/>
        <v>&lt;br&gt;</v>
      </c>
      <c r="G55" t="str">
        <f t="shared" si="3"/>
        <v>K</v>
      </c>
      <c r="H55" t="str">
        <f t="shared" si="4"/>
        <v>&lt;p class = 'fullName'&gt;</v>
      </c>
      <c r="I55" t="str">
        <f t="shared" si="5"/>
        <v>Potassium</v>
      </c>
      <c r="J55" t="str">
        <f t="shared" si="6"/>
        <v>&lt;/p&gt;</v>
      </c>
      <c r="K55" t="s">
        <v>1</v>
      </c>
      <c r="M55" t="str">
        <f t="shared" si="7"/>
        <v>&lt;div class="grid-item"&gt;&lt;p&gt;19&lt;br&gt;K&lt;p class = 'fullName'&gt;Potassium&lt;/p&gt;&lt;/div&gt;</v>
      </c>
      <c r="U55" s="2">
        <v>19</v>
      </c>
      <c r="V55" s="2" t="s">
        <v>39</v>
      </c>
      <c r="W55" s="2" t="s">
        <v>40</v>
      </c>
      <c r="Y55">
        <v>55</v>
      </c>
      <c r="Z55">
        <f t="shared" si="8"/>
        <v>19</v>
      </c>
    </row>
    <row r="56" spans="1:26" x14ac:dyDescent="0.25">
      <c r="A56" s="1" t="s">
        <v>0</v>
      </c>
      <c r="D56" s="1" t="str">
        <f t="shared" si="0"/>
        <v>&lt;p&gt;</v>
      </c>
      <c r="E56" s="1">
        <f t="shared" si="1"/>
        <v>20</v>
      </c>
      <c r="F56" t="str">
        <f t="shared" si="2"/>
        <v>&lt;br&gt;</v>
      </c>
      <c r="G56" t="str">
        <f t="shared" si="3"/>
        <v>Ca</v>
      </c>
      <c r="H56" t="str">
        <f t="shared" si="4"/>
        <v>&lt;p class = 'fullName'&gt;</v>
      </c>
      <c r="I56" t="str">
        <f t="shared" si="5"/>
        <v>Calcium</v>
      </c>
      <c r="J56" t="str">
        <f t="shared" si="6"/>
        <v>&lt;/p&gt;</v>
      </c>
      <c r="K56" t="s">
        <v>1</v>
      </c>
      <c r="M56" t="str">
        <f t="shared" si="7"/>
        <v>&lt;div class="grid-item"&gt;&lt;p&gt;20&lt;br&gt;Ca&lt;p class = 'fullName'&gt;Calcium&lt;/p&gt;&lt;/div&gt;</v>
      </c>
      <c r="U56" s="2">
        <v>20</v>
      </c>
      <c r="V56" s="2" t="s">
        <v>41</v>
      </c>
      <c r="W56" s="2" t="s">
        <v>42</v>
      </c>
      <c r="Y56">
        <v>56</v>
      </c>
      <c r="Z56">
        <f t="shared" si="8"/>
        <v>20</v>
      </c>
    </row>
    <row r="57" spans="1:26" x14ac:dyDescent="0.25">
      <c r="A57" s="1" t="s">
        <v>0</v>
      </c>
      <c r="D57" s="1" t="str">
        <f t="shared" si="0"/>
        <v>&lt;p&gt;</v>
      </c>
      <c r="E57" s="1">
        <f t="shared" si="1"/>
        <v>21</v>
      </c>
      <c r="F57" t="str">
        <f t="shared" si="2"/>
        <v>&lt;br&gt;</v>
      </c>
      <c r="G57" t="str">
        <f t="shared" si="3"/>
        <v>Sc</v>
      </c>
      <c r="H57" t="str">
        <f t="shared" si="4"/>
        <v>&lt;p class = 'fullName'&gt;</v>
      </c>
      <c r="I57" t="str">
        <f t="shared" si="5"/>
        <v>Scandium</v>
      </c>
      <c r="J57" t="str">
        <f t="shared" si="6"/>
        <v>&lt;/p&gt;</v>
      </c>
      <c r="K57" t="s">
        <v>1</v>
      </c>
      <c r="M57" t="str">
        <f t="shared" si="7"/>
        <v>&lt;div class="grid-item"&gt;&lt;p&gt;21&lt;br&gt;Sc&lt;p class = 'fullName'&gt;Scandium&lt;/p&gt;&lt;/div&gt;</v>
      </c>
      <c r="U57" s="2">
        <v>21</v>
      </c>
      <c r="V57" s="2" t="s">
        <v>43</v>
      </c>
      <c r="W57" s="2" t="s">
        <v>44</v>
      </c>
      <c r="Y57">
        <v>57</v>
      </c>
      <c r="Z57">
        <f t="shared" si="8"/>
        <v>21</v>
      </c>
    </row>
    <row r="58" spans="1:26" x14ac:dyDescent="0.25">
      <c r="A58" s="1" t="s">
        <v>0</v>
      </c>
      <c r="D58" s="1" t="str">
        <f t="shared" si="0"/>
        <v>&lt;p&gt;</v>
      </c>
      <c r="E58" s="1">
        <f t="shared" si="1"/>
        <v>22</v>
      </c>
      <c r="F58" t="str">
        <f t="shared" si="2"/>
        <v>&lt;br&gt;</v>
      </c>
      <c r="G58" t="str">
        <f t="shared" si="3"/>
        <v>Ti</v>
      </c>
      <c r="H58" t="str">
        <f t="shared" si="4"/>
        <v>&lt;p class = 'fullName'&gt;</v>
      </c>
      <c r="I58" t="str">
        <f t="shared" si="5"/>
        <v>Titanium</v>
      </c>
      <c r="J58" t="str">
        <f t="shared" si="6"/>
        <v>&lt;/p&gt;</v>
      </c>
      <c r="K58" t="s">
        <v>1</v>
      </c>
      <c r="M58" t="str">
        <f t="shared" si="7"/>
        <v>&lt;div class="grid-item"&gt;&lt;p&gt;22&lt;br&gt;Ti&lt;p class = 'fullName'&gt;Titanium&lt;/p&gt;&lt;/div&gt;</v>
      </c>
      <c r="U58" s="2">
        <v>22</v>
      </c>
      <c r="V58" s="2" t="s">
        <v>45</v>
      </c>
      <c r="W58" s="2" t="s">
        <v>46</v>
      </c>
      <c r="Y58">
        <v>58</v>
      </c>
      <c r="Z58">
        <f t="shared" si="8"/>
        <v>22</v>
      </c>
    </row>
    <row r="59" spans="1:26" x14ac:dyDescent="0.25">
      <c r="A59" s="1" t="s">
        <v>0</v>
      </c>
      <c r="D59" s="1" t="str">
        <f t="shared" si="0"/>
        <v>&lt;p&gt;</v>
      </c>
      <c r="E59" s="1">
        <f t="shared" si="1"/>
        <v>23</v>
      </c>
      <c r="F59" t="str">
        <f t="shared" si="2"/>
        <v>&lt;br&gt;</v>
      </c>
      <c r="G59" t="str">
        <f t="shared" si="3"/>
        <v>V</v>
      </c>
      <c r="H59" t="str">
        <f t="shared" si="4"/>
        <v>&lt;p class = 'fullName'&gt;</v>
      </c>
      <c r="I59" t="str">
        <f t="shared" si="5"/>
        <v>Vanadium</v>
      </c>
      <c r="J59" t="str">
        <f t="shared" si="6"/>
        <v>&lt;/p&gt;</v>
      </c>
      <c r="K59" t="s">
        <v>1</v>
      </c>
      <c r="M59" t="str">
        <f t="shared" si="7"/>
        <v>&lt;div class="grid-item"&gt;&lt;p&gt;23&lt;br&gt;V&lt;p class = 'fullName'&gt;Vanadium&lt;/p&gt;&lt;/div&gt;</v>
      </c>
      <c r="U59" s="2">
        <v>23</v>
      </c>
      <c r="V59" s="2" t="s">
        <v>47</v>
      </c>
      <c r="W59" s="2" t="s">
        <v>48</v>
      </c>
      <c r="Y59">
        <v>59</v>
      </c>
      <c r="Z59">
        <f t="shared" si="8"/>
        <v>23</v>
      </c>
    </row>
    <row r="60" spans="1:26" x14ac:dyDescent="0.25">
      <c r="A60" s="1" t="s">
        <v>0</v>
      </c>
      <c r="D60" s="1" t="str">
        <f t="shared" si="0"/>
        <v>&lt;p&gt;</v>
      </c>
      <c r="E60" s="1">
        <f t="shared" si="1"/>
        <v>24</v>
      </c>
      <c r="F60" t="str">
        <f t="shared" si="2"/>
        <v>&lt;br&gt;</v>
      </c>
      <c r="G60" t="str">
        <f t="shared" si="3"/>
        <v>Cr</v>
      </c>
      <c r="H60" t="str">
        <f t="shared" si="4"/>
        <v>&lt;p class = 'fullName'&gt;</v>
      </c>
      <c r="I60" t="str">
        <f t="shared" si="5"/>
        <v>Chromium</v>
      </c>
      <c r="J60" t="str">
        <f t="shared" si="6"/>
        <v>&lt;/p&gt;</v>
      </c>
      <c r="K60" t="s">
        <v>1</v>
      </c>
      <c r="M60" t="str">
        <f t="shared" si="7"/>
        <v>&lt;div class="grid-item"&gt;&lt;p&gt;24&lt;br&gt;Cr&lt;p class = 'fullName'&gt;Chromium&lt;/p&gt;&lt;/div&gt;</v>
      </c>
      <c r="U60" s="2">
        <v>24</v>
      </c>
      <c r="V60" s="2" t="s">
        <v>49</v>
      </c>
      <c r="W60" s="2" t="s">
        <v>50</v>
      </c>
      <c r="Y60">
        <v>60</v>
      </c>
      <c r="Z60">
        <f t="shared" si="8"/>
        <v>24</v>
      </c>
    </row>
    <row r="61" spans="1:26" x14ac:dyDescent="0.25">
      <c r="A61" s="1" t="s">
        <v>0</v>
      </c>
      <c r="D61" s="1" t="str">
        <f t="shared" si="0"/>
        <v>&lt;p&gt;</v>
      </c>
      <c r="E61" s="1">
        <f t="shared" si="1"/>
        <v>25</v>
      </c>
      <c r="F61" t="str">
        <f t="shared" si="2"/>
        <v>&lt;br&gt;</v>
      </c>
      <c r="G61" t="str">
        <f t="shared" si="3"/>
        <v>Mn</v>
      </c>
      <c r="H61" t="str">
        <f t="shared" si="4"/>
        <v>&lt;p class = 'fullName'&gt;</v>
      </c>
      <c r="I61" t="str">
        <f t="shared" si="5"/>
        <v>Manganese</v>
      </c>
      <c r="J61" t="str">
        <f t="shared" si="6"/>
        <v>&lt;/p&gt;</v>
      </c>
      <c r="K61" t="s">
        <v>1</v>
      </c>
      <c r="M61" t="str">
        <f t="shared" si="7"/>
        <v>&lt;div class="grid-item"&gt;&lt;p&gt;25&lt;br&gt;Mn&lt;p class = 'fullName'&gt;Manganese&lt;/p&gt;&lt;/div&gt;</v>
      </c>
      <c r="U61" s="2">
        <v>25</v>
      </c>
      <c r="V61" s="2" t="s">
        <v>51</v>
      </c>
      <c r="W61" s="2" t="s">
        <v>52</v>
      </c>
      <c r="Y61">
        <v>61</v>
      </c>
      <c r="Z61">
        <f t="shared" si="8"/>
        <v>25</v>
      </c>
    </row>
    <row r="62" spans="1:26" x14ac:dyDescent="0.25">
      <c r="A62" s="1" t="s">
        <v>0</v>
      </c>
      <c r="D62" s="1" t="str">
        <f t="shared" si="0"/>
        <v>&lt;p&gt;</v>
      </c>
      <c r="E62" s="1">
        <f t="shared" si="1"/>
        <v>26</v>
      </c>
      <c r="F62" t="str">
        <f t="shared" si="2"/>
        <v>&lt;br&gt;</v>
      </c>
      <c r="G62" t="str">
        <f t="shared" si="3"/>
        <v>Fe</v>
      </c>
      <c r="H62" t="str">
        <f t="shared" si="4"/>
        <v>&lt;p class = 'fullName'&gt;</v>
      </c>
      <c r="I62" t="str">
        <f t="shared" si="5"/>
        <v>Iron</v>
      </c>
      <c r="J62" t="str">
        <f t="shared" si="6"/>
        <v>&lt;/p&gt;</v>
      </c>
      <c r="K62" t="s">
        <v>1</v>
      </c>
      <c r="M62" t="str">
        <f t="shared" si="7"/>
        <v>&lt;div class="grid-item"&gt;&lt;p&gt;26&lt;br&gt;Fe&lt;p class = 'fullName'&gt;Iron&lt;/p&gt;&lt;/div&gt;</v>
      </c>
      <c r="U62" s="2">
        <v>26</v>
      </c>
      <c r="V62" s="2" t="s">
        <v>53</v>
      </c>
      <c r="W62" s="2" t="s">
        <v>54</v>
      </c>
      <c r="Y62">
        <v>62</v>
      </c>
      <c r="Z62">
        <f t="shared" si="8"/>
        <v>26</v>
      </c>
    </row>
    <row r="63" spans="1:26" x14ac:dyDescent="0.25">
      <c r="A63" s="1" t="s">
        <v>0</v>
      </c>
      <c r="D63" s="1" t="str">
        <f t="shared" si="0"/>
        <v>&lt;p&gt;</v>
      </c>
      <c r="E63" s="1">
        <f t="shared" si="1"/>
        <v>27</v>
      </c>
      <c r="F63" t="str">
        <f t="shared" si="2"/>
        <v>&lt;br&gt;</v>
      </c>
      <c r="G63" t="str">
        <f t="shared" si="3"/>
        <v>Co</v>
      </c>
      <c r="H63" t="str">
        <f t="shared" si="4"/>
        <v>&lt;p class = 'fullName'&gt;</v>
      </c>
      <c r="I63" t="str">
        <f t="shared" si="5"/>
        <v>Cobalt</v>
      </c>
      <c r="J63" t="str">
        <f t="shared" si="6"/>
        <v>&lt;/p&gt;</v>
      </c>
      <c r="K63" t="s">
        <v>1</v>
      </c>
      <c r="M63" t="str">
        <f t="shared" si="7"/>
        <v>&lt;div class="grid-item"&gt;&lt;p&gt;27&lt;br&gt;Co&lt;p class = 'fullName'&gt;Cobalt&lt;/p&gt;&lt;/div&gt;</v>
      </c>
      <c r="U63" s="2">
        <v>27</v>
      </c>
      <c r="V63" s="2" t="s">
        <v>55</v>
      </c>
      <c r="W63" s="2" t="s">
        <v>56</v>
      </c>
      <c r="Y63">
        <v>63</v>
      </c>
      <c r="Z63">
        <f t="shared" si="8"/>
        <v>27</v>
      </c>
    </row>
    <row r="64" spans="1:26" x14ac:dyDescent="0.25">
      <c r="A64" s="1" t="s">
        <v>0</v>
      </c>
      <c r="D64" s="1" t="str">
        <f t="shared" si="0"/>
        <v>&lt;p&gt;</v>
      </c>
      <c r="E64" s="1">
        <f t="shared" si="1"/>
        <v>28</v>
      </c>
      <c r="F64" t="str">
        <f t="shared" si="2"/>
        <v>&lt;br&gt;</v>
      </c>
      <c r="G64" t="str">
        <f t="shared" si="3"/>
        <v>Ni</v>
      </c>
      <c r="H64" t="str">
        <f t="shared" si="4"/>
        <v>&lt;p class = 'fullName'&gt;</v>
      </c>
      <c r="I64" t="str">
        <f t="shared" si="5"/>
        <v>Nickel</v>
      </c>
      <c r="J64" t="str">
        <f t="shared" si="6"/>
        <v>&lt;/p&gt;</v>
      </c>
      <c r="K64" t="s">
        <v>1</v>
      </c>
      <c r="M64" t="str">
        <f t="shared" si="7"/>
        <v>&lt;div class="grid-item"&gt;&lt;p&gt;28&lt;br&gt;Ni&lt;p class = 'fullName'&gt;Nickel&lt;/p&gt;&lt;/div&gt;</v>
      </c>
      <c r="U64" s="2">
        <v>28</v>
      </c>
      <c r="V64" s="2" t="s">
        <v>57</v>
      </c>
      <c r="W64" s="2" t="s">
        <v>58</v>
      </c>
      <c r="Y64">
        <v>64</v>
      </c>
      <c r="Z64">
        <f t="shared" si="8"/>
        <v>28</v>
      </c>
    </row>
    <row r="65" spans="1:26" x14ac:dyDescent="0.25">
      <c r="A65" s="1" t="s">
        <v>0</v>
      </c>
      <c r="D65" s="1" t="str">
        <f t="shared" si="0"/>
        <v>&lt;p&gt;</v>
      </c>
      <c r="E65" s="1">
        <f t="shared" si="1"/>
        <v>29</v>
      </c>
      <c r="F65" t="str">
        <f t="shared" si="2"/>
        <v>&lt;br&gt;</v>
      </c>
      <c r="G65" t="str">
        <f t="shared" si="3"/>
        <v>Cu</v>
      </c>
      <c r="H65" t="str">
        <f t="shared" si="4"/>
        <v>&lt;p class = 'fullName'&gt;</v>
      </c>
      <c r="I65" t="str">
        <f t="shared" si="5"/>
        <v>Copper</v>
      </c>
      <c r="J65" t="str">
        <f t="shared" si="6"/>
        <v>&lt;/p&gt;</v>
      </c>
      <c r="K65" t="s">
        <v>1</v>
      </c>
      <c r="M65" t="str">
        <f t="shared" si="7"/>
        <v>&lt;div class="grid-item"&gt;&lt;p&gt;29&lt;br&gt;Cu&lt;p class = 'fullName'&gt;Copper&lt;/p&gt;&lt;/div&gt;</v>
      </c>
      <c r="U65" s="2">
        <v>29</v>
      </c>
      <c r="V65" s="2" t="s">
        <v>59</v>
      </c>
      <c r="W65" s="2" t="s">
        <v>60</v>
      </c>
      <c r="Y65">
        <v>65</v>
      </c>
      <c r="Z65">
        <f t="shared" si="8"/>
        <v>29</v>
      </c>
    </row>
    <row r="66" spans="1:26" x14ac:dyDescent="0.25">
      <c r="A66" s="1" t="s">
        <v>0</v>
      </c>
      <c r="D66" s="1" t="str">
        <f t="shared" ref="D66:D129" si="9">IF(U66="","","&lt;p&gt;")</f>
        <v>&lt;p&gt;</v>
      </c>
      <c r="E66" s="1">
        <f t="shared" ref="E66:E129" si="10">IF(U66="","",U66)</f>
        <v>30</v>
      </c>
      <c r="F66" t="str">
        <f t="shared" ref="F66:F129" si="11">IF(U66="","","&lt;br&gt;")</f>
        <v>&lt;br&gt;</v>
      </c>
      <c r="G66" t="str">
        <f t="shared" ref="G66:G129" si="12">IF(U66="","",W66)</f>
        <v>Zn</v>
      </c>
      <c r="H66" t="str">
        <f t="shared" ref="H66:H129" si="13">IF(U66="","","&lt;p class = 'fullName'&gt;")</f>
        <v>&lt;p class = 'fullName'&gt;</v>
      </c>
      <c r="I66" t="str">
        <f t="shared" ref="I66:I129" si="14">IF(U66="","",V66)</f>
        <v>Zinc</v>
      </c>
      <c r="J66" t="str">
        <f t="shared" ref="J66:J129" si="15">IF(U66="","","&lt;/p&gt;")</f>
        <v>&lt;/p&gt;</v>
      </c>
      <c r="K66" t="s">
        <v>1</v>
      </c>
      <c r="M66" t="str">
        <f t="shared" ref="M66:M129" si="16">_xlfn.CONCAT(A66,,D66,E66,F66,G66,H66,I66,J66,K66)</f>
        <v>&lt;div class="grid-item"&gt;&lt;p&gt;30&lt;br&gt;Zn&lt;p class = 'fullName'&gt;Zinc&lt;/p&gt;&lt;/div&gt;</v>
      </c>
      <c r="U66" s="2">
        <v>30</v>
      </c>
      <c r="V66" s="2" t="s">
        <v>61</v>
      </c>
      <c r="W66" s="2" t="s">
        <v>62</v>
      </c>
      <c r="Y66">
        <v>66</v>
      </c>
      <c r="Z66">
        <f t="shared" si="8"/>
        <v>30</v>
      </c>
    </row>
    <row r="67" spans="1:26" x14ac:dyDescent="0.25">
      <c r="A67" s="1" t="s">
        <v>0</v>
      </c>
      <c r="D67" s="1" t="str">
        <f t="shared" si="9"/>
        <v>&lt;p&gt;</v>
      </c>
      <c r="E67" s="1">
        <f t="shared" si="10"/>
        <v>31</v>
      </c>
      <c r="F67" t="str">
        <f t="shared" si="11"/>
        <v>&lt;br&gt;</v>
      </c>
      <c r="G67" t="str">
        <f t="shared" si="12"/>
        <v>Ga</v>
      </c>
      <c r="H67" t="str">
        <f t="shared" si="13"/>
        <v>&lt;p class = 'fullName'&gt;</v>
      </c>
      <c r="I67" t="str">
        <f t="shared" si="14"/>
        <v>Gallium</v>
      </c>
      <c r="J67" t="str">
        <f t="shared" si="15"/>
        <v>&lt;/p&gt;</v>
      </c>
      <c r="K67" t="s">
        <v>1</v>
      </c>
      <c r="M67" t="str">
        <f t="shared" si="16"/>
        <v>&lt;div class="grid-item"&gt;&lt;p&gt;31&lt;br&gt;Ga&lt;p class = 'fullName'&gt;Gallium&lt;/p&gt;&lt;/div&gt;</v>
      </c>
      <c r="U67" s="2">
        <v>31</v>
      </c>
      <c r="V67" s="2" t="s">
        <v>63</v>
      </c>
      <c r="W67" s="2" t="s">
        <v>64</v>
      </c>
      <c r="Y67">
        <v>67</v>
      </c>
      <c r="Z67">
        <f t="shared" ref="Z67:Z130" si="17">IF(U67="",Z66,Z66+1)</f>
        <v>31</v>
      </c>
    </row>
    <row r="68" spans="1:26" x14ac:dyDescent="0.25">
      <c r="A68" s="1" t="s">
        <v>0</v>
      </c>
      <c r="D68" s="1" t="str">
        <f t="shared" si="9"/>
        <v>&lt;p&gt;</v>
      </c>
      <c r="E68" s="1">
        <f t="shared" si="10"/>
        <v>32</v>
      </c>
      <c r="F68" t="str">
        <f t="shared" si="11"/>
        <v>&lt;br&gt;</v>
      </c>
      <c r="G68" t="str">
        <f t="shared" si="12"/>
        <v>Ge</v>
      </c>
      <c r="H68" t="str">
        <f t="shared" si="13"/>
        <v>&lt;p class = 'fullName'&gt;</v>
      </c>
      <c r="I68" t="str">
        <f t="shared" si="14"/>
        <v>Germanium</v>
      </c>
      <c r="J68" t="str">
        <f t="shared" si="15"/>
        <v>&lt;/p&gt;</v>
      </c>
      <c r="K68" t="s">
        <v>1</v>
      </c>
      <c r="M68" t="str">
        <f t="shared" si="16"/>
        <v>&lt;div class="grid-item"&gt;&lt;p&gt;32&lt;br&gt;Ge&lt;p class = 'fullName'&gt;Germanium&lt;/p&gt;&lt;/div&gt;</v>
      </c>
      <c r="U68" s="2">
        <v>32</v>
      </c>
      <c r="V68" s="2" t="s">
        <v>65</v>
      </c>
      <c r="W68" s="2" t="s">
        <v>66</v>
      </c>
      <c r="Y68">
        <v>68</v>
      </c>
      <c r="Z68">
        <f t="shared" si="17"/>
        <v>32</v>
      </c>
    </row>
    <row r="69" spans="1:26" x14ac:dyDescent="0.25">
      <c r="A69" s="1" t="s">
        <v>0</v>
      </c>
      <c r="D69" s="1" t="str">
        <f t="shared" si="9"/>
        <v>&lt;p&gt;</v>
      </c>
      <c r="E69" s="1">
        <f t="shared" si="10"/>
        <v>33</v>
      </c>
      <c r="F69" t="str">
        <f t="shared" si="11"/>
        <v>&lt;br&gt;</v>
      </c>
      <c r="G69" t="str">
        <f t="shared" si="12"/>
        <v>As</v>
      </c>
      <c r="H69" t="str">
        <f t="shared" si="13"/>
        <v>&lt;p class = 'fullName'&gt;</v>
      </c>
      <c r="I69" t="str">
        <f t="shared" si="14"/>
        <v>Arsenic</v>
      </c>
      <c r="J69" t="str">
        <f t="shared" si="15"/>
        <v>&lt;/p&gt;</v>
      </c>
      <c r="K69" t="s">
        <v>1</v>
      </c>
      <c r="M69" t="str">
        <f t="shared" si="16"/>
        <v>&lt;div class="grid-item"&gt;&lt;p&gt;33&lt;br&gt;As&lt;p class = 'fullName'&gt;Arsenic&lt;/p&gt;&lt;/div&gt;</v>
      </c>
      <c r="U69" s="2">
        <v>33</v>
      </c>
      <c r="V69" s="2" t="s">
        <v>67</v>
      </c>
      <c r="W69" s="2" t="s">
        <v>68</v>
      </c>
      <c r="Y69">
        <v>69</v>
      </c>
      <c r="Z69">
        <f t="shared" si="17"/>
        <v>33</v>
      </c>
    </row>
    <row r="70" spans="1:26" x14ac:dyDescent="0.25">
      <c r="A70" s="1" t="s">
        <v>0</v>
      </c>
      <c r="D70" s="1" t="str">
        <f t="shared" si="9"/>
        <v>&lt;p&gt;</v>
      </c>
      <c r="E70" s="1">
        <f t="shared" si="10"/>
        <v>34</v>
      </c>
      <c r="F70" t="str">
        <f t="shared" si="11"/>
        <v>&lt;br&gt;</v>
      </c>
      <c r="G70" t="str">
        <f t="shared" si="12"/>
        <v>Se</v>
      </c>
      <c r="H70" t="str">
        <f t="shared" si="13"/>
        <v>&lt;p class = 'fullName'&gt;</v>
      </c>
      <c r="I70" t="str">
        <f t="shared" si="14"/>
        <v>Selenium</v>
      </c>
      <c r="J70" t="str">
        <f t="shared" si="15"/>
        <v>&lt;/p&gt;</v>
      </c>
      <c r="K70" t="s">
        <v>1</v>
      </c>
      <c r="M70" t="str">
        <f t="shared" si="16"/>
        <v>&lt;div class="grid-item"&gt;&lt;p&gt;34&lt;br&gt;Se&lt;p class = 'fullName'&gt;Selenium&lt;/p&gt;&lt;/div&gt;</v>
      </c>
      <c r="U70" s="2">
        <v>34</v>
      </c>
      <c r="V70" s="2" t="s">
        <v>69</v>
      </c>
      <c r="W70" s="2" t="s">
        <v>70</v>
      </c>
      <c r="Y70">
        <v>70</v>
      </c>
      <c r="Z70">
        <f t="shared" si="17"/>
        <v>34</v>
      </c>
    </row>
    <row r="71" spans="1:26" x14ac:dyDescent="0.25">
      <c r="A71" s="1" t="s">
        <v>0</v>
      </c>
      <c r="D71" s="1" t="str">
        <f t="shared" si="9"/>
        <v>&lt;p&gt;</v>
      </c>
      <c r="E71" s="1">
        <f t="shared" si="10"/>
        <v>35</v>
      </c>
      <c r="F71" t="str">
        <f t="shared" si="11"/>
        <v>&lt;br&gt;</v>
      </c>
      <c r="G71" t="str">
        <f t="shared" si="12"/>
        <v>Br</v>
      </c>
      <c r="H71" t="str">
        <f t="shared" si="13"/>
        <v>&lt;p class = 'fullName'&gt;</v>
      </c>
      <c r="I71" t="str">
        <f t="shared" si="14"/>
        <v>Bromine</v>
      </c>
      <c r="J71" t="str">
        <f t="shared" si="15"/>
        <v>&lt;/p&gt;</v>
      </c>
      <c r="K71" t="s">
        <v>1</v>
      </c>
      <c r="M71" t="str">
        <f t="shared" si="16"/>
        <v>&lt;div class="grid-item"&gt;&lt;p&gt;35&lt;br&gt;Br&lt;p class = 'fullName'&gt;Bromine&lt;/p&gt;&lt;/div&gt;</v>
      </c>
      <c r="U71" s="2">
        <v>35</v>
      </c>
      <c r="V71" s="2" t="s">
        <v>71</v>
      </c>
      <c r="W71" s="2" t="s">
        <v>72</v>
      </c>
      <c r="Y71">
        <v>71</v>
      </c>
      <c r="Z71">
        <f t="shared" si="17"/>
        <v>35</v>
      </c>
    </row>
    <row r="72" spans="1:26" x14ac:dyDescent="0.25">
      <c r="A72" s="1" t="s">
        <v>0</v>
      </c>
      <c r="D72" s="1" t="str">
        <f t="shared" si="9"/>
        <v>&lt;p&gt;</v>
      </c>
      <c r="E72" s="1">
        <f t="shared" si="10"/>
        <v>36</v>
      </c>
      <c r="F72" t="str">
        <f t="shared" si="11"/>
        <v>&lt;br&gt;</v>
      </c>
      <c r="G72" t="str">
        <f t="shared" si="12"/>
        <v>Kr</v>
      </c>
      <c r="H72" t="str">
        <f t="shared" si="13"/>
        <v>&lt;p class = 'fullName'&gt;</v>
      </c>
      <c r="I72" t="str">
        <f t="shared" si="14"/>
        <v>Krypton</v>
      </c>
      <c r="J72" t="str">
        <f t="shared" si="15"/>
        <v>&lt;/p&gt;</v>
      </c>
      <c r="K72" t="s">
        <v>1</v>
      </c>
      <c r="M72" t="str">
        <f t="shared" si="16"/>
        <v>&lt;div class="grid-item"&gt;&lt;p&gt;36&lt;br&gt;Kr&lt;p class = 'fullName'&gt;Krypton&lt;/p&gt;&lt;/div&gt;</v>
      </c>
      <c r="U72" s="2">
        <v>36</v>
      </c>
      <c r="V72" s="2" t="s">
        <v>73</v>
      </c>
      <c r="W72" s="2" t="s">
        <v>74</v>
      </c>
      <c r="Y72">
        <v>72</v>
      </c>
      <c r="Z72">
        <f t="shared" si="17"/>
        <v>36</v>
      </c>
    </row>
    <row r="73" spans="1:26" x14ac:dyDescent="0.25">
      <c r="A73" s="1" t="s">
        <v>0</v>
      </c>
      <c r="D73" s="1" t="str">
        <f t="shared" si="9"/>
        <v>&lt;p&gt;</v>
      </c>
      <c r="E73" s="1">
        <f t="shared" si="10"/>
        <v>37</v>
      </c>
      <c r="F73" t="str">
        <f t="shared" si="11"/>
        <v>&lt;br&gt;</v>
      </c>
      <c r="G73" t="str">
        <f t="shared" si="12"/>
        <v>Rb</v>
      </c>
      <c r="H73" t="str">
        <f t="shared" si="13"/>
        <v>&lt;p class = 'fullName'&gt;</v>
      </c>
      <c r="I73" t="str">
        <f t="shared" si="14"/>
        <v>Rubidium</v>
      </c>
      <c r="J73" t="str">
        <f t="shared" si="15"/>
        <v>&lt;/p&gt;</v>
      </c>
      <c r="K73" t="s">
        <v>1</v>
      </c>
      <c r="M73" t="str">
        <f t="shared" si="16"/>
        <v>&lt;div class="grid-item"&gt;&lt;p&gt;37&lt;br&gt;Rb&lt;p class = 'fullName'&gt;Rubidium&lt;/p&gt;&lt;/div&gt;</v>
      </c>
      <c r="U73" s="2">
        <v>37</v>
      </c>
      <c r="V73" s="2" t="s">
        <v>75</v>
      </c>
      <c r="W73" s="2" t="s">
        <v>76</v>
      </c>
      <c r="Y73">
        <v>73</v>
      </c>
      <c r="Z73">
        <f t="shared" si="17"/>
        <v>37</v>
      </c>
    </row>
    <row r="74" spans="1:26" x14ac:dyDescent="0.25">
      <c r="A74" s="1" t="s">
        <v>0</v>
      </c>
      <c r="D74" s="1" t="str">
        <f t="shared" si="9"/>
        <v>&lt;p&gt;</v>
      </c>
      <c r="E74" s="1">
        <f t="shared" si="10"/>
        <v>38</v>
      </c>
      <c r="F74" t="str">
        <f t="shared" si="11"/>
        <v>&lt;br&gt;</v>
      </c>
      <c r="G74" t="str">
        <f t="shared" si="12"/>
        <v>Sr</v>
      </c>
      <c r="H74" t="str">
        <f t="shared" si="13"/>
        <v>&lt;p class = 'fullName'&gt;</v>
      </c>
      <c r="I74" t="str">
        <f t="shared" si="14"/>
        <v>Strontium</v>
      </c>
      <c r="J74" t="str">
        <f t="shared" si="15"/>
        <v>&lt;/p&gt;</v>
      </c>
      <c r="K74" t="s">
        <v>1</v>
      </c>
      <c r="M74" t="str">
        <f t="shared" si="16"/>
        <v>&lt;div class="grid-item"&gt;&lt;p&gt;38&lt;br&gt;Sr&lt;p class = 'fullName'&gt;Strontium&lt;/p&gt;&lt;/div&gt;</v>
      </c>
      <c r="U74" s="2">
        <v>38</v>
      </c>
      <c r="V74" s="2" t="s">
        <v>77</v>
      </c>
      <c r="W74" s="2" t="s">
        <v>78</v>
      </c>
      <c r="Y74">
        <v>74</v>
      </c>
      <c r="Z74">
        <f t="shared" si="17"/>
        <v>38</v>
      </c>
    </row>
    <row r="75" spans="1:26" x14ac:dyDescent="0.25">
      <c r="A75" s="1" t="s">
        <v>0</v>
      </c>
      <c r="D75" s="1" t="str">
        <f t="shared" si="9"/>
        <v>&lt;p&gt;</v>
      </c>
      <c r="E75" s="1">
        <f t="shared" si="10"/>
        <v>39</v>
      </c>
      <c r="F75" t="str">
        <f t="shared" si="11"/>
        <v>&lt;br&gt;</v>
      </c>
      <c r="G75" t="str">
        <f t="shared" si="12"/>
        <v>Y</v>
      </c>
      <c r="H75" t="str">
        <f t="shared" si="13"/>
        <v>&lt;p class = 'fullName'&gt;</v>
      </c>
      <c r="I75" t="str">
        <f t="shared" si="14"/>
        <v>Yttrium</v>
      </c>
      <c r="J75" t="str">
        <f t="shared" si="15"/>
        <v>&lt;/p&gt;</v>
      </c>
      <c r="K75" t="s">
        <v>1</v>
      </c>
      <c r="M75" t="str">
        <f t="shared" si="16"/>
        <v>&lt;div class="grid-item"&gt;&lt;p&gt;39&lt;br&gt;Y&lt;p class = 'fullName'&gt;Yttrium&lt;/p&gt;&lt;/div&gt;</v>
      </c>
      <c r="U75" s="2">
        <v>39</v>
      </c>
      <c r="V75" s="2" t="s">
        <v>79</v>
      </c>
      <c r="W75" s="2" t="s">
        <v>80</v>
      </c>
      <c r="Y75">
        <v>75</v>
      </c>
      <c r="Z75">
        <f t="shared" si="17"/>
        <v>39</v>
      </c>
    </row>
    <row r="76" spans="1:26" x14ac:dyDescent="0.25">
      <c r="A76" s="1" t="s">
        <v>0</v>
      </c>
      <c r="D76" s="1" t="str">
        <f t="shared" si="9"/>
        <v>&lt;p&gt;</v>
      </c>
      <c r="E76" s="1">
        <f t="shared" si="10"/>
        <v>40</v>
      </c>
      <c r="F76" t="str">
        <f t="shared" si="11"/>
        <v>&lt;br&gt;</v>
      </c>
      <c r="G76" t="str">
        <f t="shared" si="12"/>
        <v>Zr</v>
      </c>
      <c r="H76" t="str">
        <f t="shared" si="13"/>
        <v>&lt;p class = 'fullName'&gt;</v>
      </c>
      <c r="I76" t="str">
        <f t="shared" si="14"/>
        <v>Zirconium</v>
      </c>
      <c r="J76" t="str">
        <f t="shared" si="15"/>
        <v>&lt;/p&gt;</v>
      </c>
      <c r="K76" t="s">
        <v>1</v>
      </c>
      <c r="M76" t="str">
        <f t="shared" si="16"/>
        <v>&lt;div class="grid-item"&gt;&lt;p&gt;40&lt;br&gt;Zr&lt;p class = 'fullName'&gt;Zirconium&lt;/p&gt;&lt;/div&gt;</v>
      </c>
      <c r="U76" s="2">
        <v>40</v>
      </c>
      <c r="V76" s="2" t="s">
        <v>81</v>
      </c>
      <c r="W76" s="2" t="s">
        <v>82</v>
      </c>
      <c r="Y76">
        <v>76</v>
      </c>
      <c r="Z76">
        <f t="shared" si="17"/>
        <v>40</v>
      </c>
    </row>
    <row r="77" spans="1:26" x14ac:dyDescent="0.25">
      <c r="A77" s="1" t="s">
        <v>0</v>
      </c>
      <c r="D77" s="1" t="str">
        <f t="shared" si="9"/>
        <v>&lt;p&gt;</v>
      </c>
      <c r="E77" s="1">
        <f t="shared" si="10"/>
        <v>41</v>
      </c>
      <c r="F77" t="str">
        <f t="shared" si="11"/>
        <v>&lt;br&gt;</v>
      </c>
      <c r="G77" t="str">
        <f t="shared" si="12"/>
        <v>Nb</v>
      </c>
      <c r="H77" t="str">
        <f t="shared" si="13"/>
        <v>&lt;p class = 'fullName'&gt;</v>
      </c>
      <c r="I77" t="str">
        <f t="shared" si="14"/>
        <v>Niobium</v>
      </c>
      <c r="J77" t="str">
        <f t="shared" si="15"/>
        <v>&lt;/p&gt;</v>
      </c>
      <c r="K77" t="s">
        <v>1</v>
      </c>
      <c r="M77" t="str">
        <f t="shared" si="16"/>
        <v>&lt;div class="grid-item"&gt;&lt;p&gt;41&lt;br&gt;Nb&lt;p class = 'fullName'&gt;Niobium&lt;/p&gt;&lt;/div&gt;</v>
      </c>
      <c r="U77" s="2">
        <v>41</v>
      </c>
      <c r="V77" s="2" t="s">
        <v>83</v>
      </c>
      <c r="W77" s="2" t="s">
        <v>84</v>
      </c>
      <c r="Y77">
        <v>77</v>
      </c>
      <c r="Z77">
        <f t="shared" si="17"/>
        <v>41</v>
      </c>
    </row>
    <row r="78" spans="1:26" x14ac:dyDescent="0.25">
      <c r="A78" s="1" t="s">
        <v>0</v>
      </c>
      <c r="D78" s="1" t="str">
        <f t="shared" si="9"/>
        <v>&lt;p&gt;</v>
      </c>
      <c r="E78" s="1">
        <f t="shared" si="10"/>
        <v>42</v>
      </c>
      <c r="F78" t="str">
        <f t="shared" si="11"/>
        <v>&lt;br&gt;</v>
      </c>
      <c r="G78" t="str">
        <f t="shared" si="12"/>
        <v>Mo</v>
      </c>
      <c r="H78" t="str">
        <f t="shared" si="13"/>
        <v>&lt;p class = 'fullName'&gt;</v>
      </c>
      <c r="I78" t="str">
        <f t="shared" si="14"/>
        <v>Molybdenum</v>
      </c>
      <c r="J78" t="str">
        <f t="shared" si="15"/>
        <v>&lt;/p&gt;</v>
      </c>
      <c r="K78" t="s">
        <v>1</v>
      </c>
      <c r="M78" t="str">
        <f t="shared" si="16"/>
        <v>&lt;div class="grid-item"&gt;&lt;p&gt;42&lt;br&gt;Mo&lt;p class = 'fullName'&gt;Molybdenum&lt;/p&gt;&lt;/div&gt;</v>
      </c>
      <c r="U78" s="2">
        <v>42</v>
      </c>
      <c r="V78" s="2" t="s">
        <v>85</v>
      </c>
      <c r="W78" s="2" t="s">
        <v>86</v>
      </c>
      <c r="Y78">
        <v>78</v>
      </c>
      <c r="Z78">
        <f t="shared" si="17"/>
        <v>42</v>
      </c>
    </row>
    <row r="79" spans="1:26" x14ac:dyDescent="0.25">
      <c r="A79" s="1" t="s">
        <v>0</v>
      </c>
      <c r="D79" s="1" t="str">
        <f t="shared" si="9"/>
        <v>&lt;p&gt;</v>
      </c>
      <c r="E79" s="1">
        <f t="shared" si="10"/>
        <v>43</v>
      </c>
      <c r="F79" t="str">
        <f t="shared" si="11"/>
        <v>&lt;br&gt;</v>
      </c>
      <c r="G79" t="str">
        <f t="shared" si="12"/>
        <v>Tc</v>
      </c>
      <c r="H79" t="str">
        <f t="shared" si="13"/>
        <v>&lt;p class = 'fullName'&gt;</v>
      </c>
      <c r="I79" t="str">
        <f t="shared" si="14"/>
        <v>Technetium</v>
      </c>
      <c r="J79" t="str">
        <f t="shared" si="15"/>
        <v>&lt;/p&gt;</v>
      </c>
      <c r="K79" t="s">
        <v>1</v>
      </c>
      <c r="M79" t="str">
        <f t="shared" si="16"/>
        <v>&lt;div class="grid-item"&gt;&lt;p&gt;43&lt;br&gt;Tc&lt;p class = 'fullName'&gt;Technetium&lt;/p&gt;&lt;/div&gt;</v>
      </c>
      <c r="U79" s="2">
        <v>43</v>
      </c>
      <c r="V79" s="2" t="s">
        <v>87</v>
      </c>
      <c r="W79" s="2" t="s">
        <v>88</v>
      </c>
      <c r="Y79">
        <v>79</v>
      </c>
      <c r="Z79">
        <f t="shared" si="17"/>
        <v>43</v>
      </c>
    </row>
    <row r="80" spans="1:26" x14ac:dyDescent="0.25">
      <c r="A80" s="1" t="s">
        <v>0</v>
      </c>
      <c r="D80" s="1" t="str">
        <f t="shared" si="9"/>
        <v>&lt;p&gt;</v>
      </c>
      <c r="E80" s="1">
        <f t="shared" si="10"/>
        <v>44</v>
      </c>
      <c r="F80" t="str">
        <f t="shared" si="11"/>
        <v>&lt;br&gt;</v>
      </c>
      <c r="G80" t="str">
        <f t="shared" si="12"/>
        <v>Ru</v>
      </c>
      <c r="H80" t="str">
        <f t="shared" si="13"/>
        <v>&lt;p class = 'fullName'&gt;</v>
      </c>
      <c r="I80" t="str">
        <f t="shared" si="14"/>
        <v>Ruthenium</v>
      </c>
      <c r="J80" t="str">
        <f t="shared" si="15"/>
        <v>&lt;/p&gt;</v>
      </c>
      <c r="K80" t="s">
        <v>1</v>
      </c>
      <c r="M80" t="str">
        <f t="shared" si="16"/>
        <v>&lt;div class="grid-item"&gt;&lt;p&gt;44&lt;br&gt;Ru&lt;p class = 'fullName'&gt;Ruthenium&lt;/p&gt;&lt;/div&gt;</v>
      </c>
      <c r="U80" s="2">
        <v>44</v>
      </c>
      <c r="V80" s="2" t="s">
        <v>89</v>
      </c>
      <c r="W80" s="2" t="s">
        <v>90</v>
      </c>
      <c r="Y80">
        <v>80</v>
      </c>
      <c r="Z80">
        <f t="shared" si="17"/>
        <v>44</v>
      </c>
    </row>
    <row r="81" spans="1:26" x14ac:dyDescent="0.25">
      <c r="A81" s="1" t="s">
        <v>0</v>
      </c>
      <c r="D81" s="1" t="str">
        <f t="shared" si="9"/>
        <v>&lt;p&gt;</v>
      </c>
      <c r="E81" s="1">
        <f t="shared" si="10"/>
        <v>45</v>
      </c>
      <c r="F81" t="str">
        <f t="shared" si="11"/>
        <v>&lt;br&gt;</v>
      </c>
      <c r="G81" t="str">
        <f t="shared" si="12"/>
        <v>Rh</v>
      </c>
      <c r="H81" t="str">
        <f t="shared" si="13"/>
        <v>&lt;p class = 'fullName'&gt;</v>
      </c>
      <c r="I81" t="str">
        <f t="shared" si="14"/>
        <v>Rhodium</v>
      </c>
      <c r="J81" t="str">
        <f t="shared" si="15"/>
        <v>&lt;/p&gt;</v>
      </c>
      <c r="K81" t="s">
        <v>1</v>
      </c>
      <c r="M81" t="str">
        <f t="shared" si="16"/>
        <v>&lt;div class="grid-item"&gt;&lt;p&gt;45&lt;br&gt;Rh&lt;p class = 'fullName'&gt;Rhodium&lt;/p&gt;&lt;/div&gt;</v>
      </c>
      <c r="U81" s="2">
        <v>45</v>
      </c>
      <c r="V81" s="2" t="s">
        <v>91</v>
      </c>
      <c r="W81" s="2" t="s">
        <v>92</v>
      </c>
      <c r="Y81">
        <v>81</v>
      </c>
      <c r="Z81">
        <f t="shared" si="17"/>
        <v>45</v>
      </c>
    </row>
    <row r="82" spans="1:26" x14ac:dyDescent="0.25">
      <c r="A82" s="1" t="s">
        <v>0</v>
      </c>
      <c r="D82" s="1" t="str">
        <f t="shared" si="9"/>
        <v>&lt;p&gt;</v>
      </c>
      <c r="E82" s="1">
        <f t="shared" si="10"/>
        <v>46</v>
      </c>
      <c r="F82" t="str">
        <f t="shared" si="11"/>
        <v>&lt;br&gt;</v>
      </c>
      <c r="G82" t="str">
        <f t="shared" si="12"/>
        <v>Pd</v>
      </c>
      <c r="H82" t="str">
        <f t="shared" si="13"/>
        <v>&lt;p class = 'fullName'&gt;</v>
      </c>
      <c r="I82" t="str">
        <f t="shared" si="14"/>
        <v>Palladium</v>
      </c>
      <c r="J82" t="str">
        <f t="shared" si="15"/>
        <v>&lt;/p&gt;</v>
      </c>
      <c r="K82" t="s">
        <v>1</v>
      </c>
      <c r="M82" t="str">
        <f t="shared" si="16"/>
        <v>&lt;div class="grid-item"&gt;&lt;p&gt;46&lt;br&gt;Pd&lt;p class = 'fullName'&gt;Palladium&lt;/p&gt;&lt;/div&gt;</v>
      </c>
      <c r="U82" s="2">
        <v>46</v>
      </c>
      <c r="V82" s="2" t="s">
        <v>93</v>
      </c>
      <c r="W82" s="2" t="s">
        <v>94</v>
      </c>
      <c r="Y82">
        <v>82</v>
      </c>
      <c r="Z82">
        <f t="shared" si="17"/>
        <v>46</v>
      </c>
    </row>
    <row r="83" spans="1:26" x14ac:dyDescent="0.25">
      <c r="A83" s="1" t="s">
        <v>0</v>
      </c>
      <c r="D83" s="1" t="str">
        <f t="shared" si="9"/>
        <v>&lt;p&gt;</v>
      </c>
      <c r="E83" s="1">
        <f t="shared" si="10"/>
        <v>47</v>
      </c>
      <c r="F83" t="str">
        <f t="shared" si="11"/>
        <v>&lt;br&gt;</v>
      </c>
      <c r="G83" t="str">
        <f t="shared" si="12"/>
        <v>Ag</v>
      </c>
      <c r="H83" t="str">
        <f t="shared" si="13"/>
        <v>&lt;p class = 'fullName'&gt;</v>
      </c>
      <c r="I83" t="str">
        <f t="shared" si="14"/>
        <v>Silver</v>
      </c>
      <c r="J83" t="str">
        <f t="shared" si="15"/>
        <v>&lt;/p&gt;</v>
      </c>
      <c r="K83" t="s">
        <v>1</v>
      </c>
      <c r="M83" t="str">
        <f t="shared" si="16"/>
        <v>&lt;div class="grid-item"&gt;&lt;p&gt;47&lt;br&gt;Ag&lt;p class = 'fullName'&gt;Silver&lt;/p&gt;&lt;/div&gt;</v>
      </c>
      <c r="U83" s="2">
        <v>47</v>
      </c>
      <c r="V83" s="2" t="s">
        <v>95</v>
      </c>
      <c r="W83" s="2" t="s">
        <v>96</v>
      </c>
      <c r="Y83">
        <v>83</v>
      </c>
      <c r="Z83">
        <f t="shared" si="17"/>
        <v>47</v>
      </c>
    </row>
    <row r="84" spans="1:26" x14ac:dyDescent="0.25">
      <c r="A84" s="1" t="s">
        <v>0</v>
      </c>
      <c r="D84" s="1" t="str">
        <f t="shared" si="9"/>
        <v>&lt;p&gt;</v>
      </c>
      <c r="E84" s="1">
        <f t="shared" si="10"/>
        <v>48</v>
      </c>
      <c r="F84" t="str">
        <f t="shared" si="11"/>
        <v>&lt;br&gt;</v>
      </c>
      <c r="G84" t="str">
        <f t="shared" si="12"/>
        <v>Cd</v>
      </c>
      <c r="H84" t="str">
        <f t="shared" si="13"/>
        <v>&lt;p class = 'fullName'&gt;</v>
      </c>
      <c r="I84" t="str">
        <f t="shared" si="14"/>
        <v>Cadmium</v>
      </c>
      <c r="J84" t="str">
        <f t="shared" si="15"/>
        <v>&lt;/p&gt;</v>
      </c>
      <c r="K84" t="s">
        <v>1</v>
      </c>
      <c r="M84" t="str">
        <f t="shared" si="16"/>
        <v>&lt;div class="grid-item"&gt;&lt;p&gt;48&lt;br&gt;Cd&lt;p class = 'fullName'&gt;Cadmium&lt;/p&gt;&lt;/div&gt;</v>
      </c>
      <c r="U84" s="2">
        <v>48</v>
      </c>
      <c r="V84" s="2" t="s">
        <v>97</v>
      </c>
      <c r="W84" s="2" t="s">
        <v>98</v>
      </c>
      <c r="Y84">
        <v>84</v>
      </c>
      <c r="Z84">
        <f t="shared" si="17"/>
        <v>48</v>
      </c>
    </row>
    <row r="85" spans="1:26" x14ac:dyDescent="0.25">
      <c r="A85" s="1" t="s">
        <v>0</v>
      </c>
      <c r="D85" s="1" t="str">
        <f t="shared" si="9"/>
        <v>&lt;p&gt;</v>
      </c>
      <c r="E85" s="1">
        <f t="shared" si="10"/>
        <v>49</v>
      </c>
      <c r="F85" t="str">
        <f t="shared" si="11"/>
        <v>&lt;br&gt;</v>
      </c>
      <c r="G85" t="str">
        <f t="shared" si="12"/>
        <v>In</v>
      </c>
      <c r="H85" t="str">
        <f t="shared" si="13"/>
        <v>&lt;p class = 'fullName'&gt;</v>
      </c>
      <c r="I85" t="str">
        <f t="shared" si="14"/>
        <v>Indium</v>
      </c>
      <c r="J85" t="str">
        <f t="shared" si="15"/>
        <v>&lt;/p&gt;</v>
      </c>
      <c r="K85" t="s">
        <v>1</v>
      </c>
      <c r="M85" t="str">
        <f t="shared" si="16"/>
        <v>&lt;div class="grid-item"&gt;&lt;p&gt;49&lt;br&gt;In&lt;p class = 'fullName'&gt;Indium&lt;/p&gt;&lt;/div&gt;</v>
      </c>
      <c r="U85" s="2">
        <v>49</v>
      </c>
      <c r="V85" s="2" t="s">
        <v>99</v>
      </c>
      <c r="W85" s="2" t="s">
        <v>100</v>
      </c>
      <c r="Y85">
        <v>85</v>
      </c>
      <c r="Z85">
        <f t="shared" si="17"/>
        <v>49</v>
      </c>
    </row>
    <row r="86" spans="1:26" x14ac:dyDescent="0.25">
      <c r="A86" s="1" t="s">
        <v>0</v>
      </c>
      <c r="D86" s="1" t="str">
        <f t="shared" si="9"/>
        <v>&lt;p&gt;</v>
      </c>
      <c r="E86" s="1">
        <f t="shared" si="10"/>
        <v>50</v>
      </c>
      <c r="F86" t="str">
        <f t="shared" si="11"/>
        <v>&lt;br&gt;</v>
      </c>
      <c r="G86" t="str">
        <f t="shared" si="12"/>
        <v>Sn</v>
      </c>
      <c r="H86" t="str">
        <f t="shared" si="13"/>
        <v>&lt;p class = 'fullName'&gt;</v>
      </c>
      <c r="I86" t="str">
        <f t="shared" si="14"/>
        <v>Tin</v>
      </c>
      <c r="J86" t="str">
        <f t="shared" si="15"/>
        <v>&lt;/p&gt;</v>
      </c>
      <c r="K86" t="s">
        <v>1</v>
      </c>
      <c r="M86" t="str">
        <f t="shared" si="16"/>
        <v>&lt;div class="grid-item"&gt;&lt;p&gt;50&lt;br&gt;Sn&lt;p class = 'fullName'&gt;Tin&lt;/p&gt;&lt;/div&gt;</v>
      </c>
      <c r="U86" s="2">
        <v>50</v>
      </c>
      <c r="V86" s="2" t="s">
        <v>101</v>
      </c>
      <c r="W86" s="2" t="s">
        <v>102</v>
      </c>
      <c r="Y86">
        <v>86</v>
      </c>
      <c r="Z86">
        <f t="shared" si="17"/>
        <v>50</v>
      </c>
    </row>
    <row r="87" spans="1:26" x14ac:dyDescent="0.25">
      <c r="A87" s="1" t="s">
        <v>0</v>
      </c>
      <c r="D87" s="1" t="str">
        <f t="shared" si="9"/>
        <v>&lt;p&gt;</v>
      </c>
      <c r="E87" s="1">
        <f t="shared" si="10"/>
        <v>51</v>
      </c>
      <c r="F87" t="str">
        <f t="shared" si="11"/>
        <v>&lt;br&gt;</v>
      </c>
      <c r="G87" t="str">
        <f t="shared" si="12"/>
        <v>Sb</v>
      </c>
      <c r="H87" t="str">
        <f t="shared" si="13"/>
        <v>&lt;p class = 'fullName'&gt;</v>
      </c>
      <c r="I87" t="str">
        <f t="shared" si="14"/>
        <v>Antimony</v>
      </c>
      <c r="J87" t="str">
        <f t="shared" si="15"/>
        <v>&lt;/p&gt;</v>
      </c>
      <c r="K87" t="s">
        <v>1</v>
      </c>
      <c r="M87" t="str">
        <f t="shared" si="16"/>
        <v>&lt;div class="grid-item"&gt;&lt;p&gt;51&lt;br&gt;Sb&lt;p class = 'fullName'&gt;Antimony&lt;/p&gt;&lt;/div&gt;</v>
      </c>
      <c r="U87" s="2">
        <v>51</v>
      </c>
      <c r="V87" s="2" t="s">
        <v>103</v>
      </c>
      <c r="W87" s="2" t="s">
        <v>104</v>
      </c>
      <c r="Y87">
        <v>87</v>
      </c>
      <c r="Z87">
        <f t="shared" si="17"/>
        <v>51</v>
      </c>
    </row>
    <row r="88" spans="1:26" x14ac:dyDescent="0.25">
      <c r="A88" s="1" t="s">
        <v>0</v>
      </c>
      <c r="D88" s="1" t="str">
        <f t="shared" si="9"/>
        <v>&lt;p&gt;</v>
      </c>
      <c r="E88" s="1">
        <f t="shared" si="10"/>
        <v>52</v>
      </c>
      <c r="F88" t="str">
        <f t="shared" si="11"/>
        <v>&lt;br&gt;</v>
      </c>
      <c r="G88" t="str">
        <f t="shared" si="12"/>
        <v>Te</v>
      </c>
      <c r="H88" t="str">
        <f t="shared" si="13"/>
        <v>&lt;p class = 'fullName'&gt;</v>
      </c>
      <c r="I88" t="str">
        <f t="shared" si="14"/>
        <v>Tellurium</v>
      </c>
      <c r="J88" t="str">
        <f t="shared" si="15"/>
        <v>&lt;/p&gt;</v>
      </c>
      <c r="K88" t="s">
        <v>1</v>
      </c>
      <c r="M88" t="str">
        <f t="shared" si="16"/>
        <v>&lt;div class="grid-item"&gt;&lt;p&gt;52&lt;br&gt;Te&lt;p class = 'fullName'&gt;Tellurium&lt;/p&gt;&lt;/div&gt;</v>
      </c>
      <c r="U88" s="2">
        <v>52</v>
      </c>
      <c r="V88" s="2" t="s">
        <v>105</v>
      </c>
      <c r="W88" s="2" t="s">
        <v>106</v>
      </c>
      <c r="Y88">
        <v>88</v>
      </c>
      <c r="Z88">
        <f t="shared" si="17"/>
        <v>52</v>
      </c>
    </row>
    <row r="89" spans="1:26" x14ac:dyDescent="0.25">
      <c r="A89" s="1" t="s">
        <v>0</v>
      </c>
      <c r="D89" s="1" t="str">
        <f t="shared" si="9"/>
        <v>&lt;p&gt;</v>
      </c>
      <c r="E89" s="1">
        <f t="shared" si="10"/>
        <v>53</v>
      </c>
      <c r="F89" t="str">
        <f t="shared" si="11"/>
        <v>&lt;br&gt;</v>
      </c>
      <c r="G89" t="str">
        <f t="shared" si="12"/>
        <v>I</v>
      </c>
      <c r="H89" t="str">
        <f t="shared" si="13"/>
        <v>&lt;p class = 'fullName'&gt;</v>
      </c>
      <c r="I89" t="str">
        <f t="shared" si="14"/>
        <v>Iodine</v>
      </c>
      <c r="J89" t="str">
        <f t="shared" si="15"/>
        <v>&lt;/p&gt;</v>
      </c>
      <c r="K89" t="s">
        <v>1</v>
      </c>
      <c r="M89" t="str">
        <f t="shared" si="16"/>
        <v>&lt;div class="grid-item"&gt;&lt;p&gt;53&lt;br&gt;I&lt;p class = 'fullName'&gt;Iodine&lt;/p&gt;&lt;/div&gt;</v>
      </c>
      <c r="U89" s="2">
        <v>53</v>
      </c>
      <c r="V89" s="2" t="s">
        <v>107</v>
      </c>
      <c r="W89" s="2" t="s">
        <v>108</v>
      </c>
      <c r="Y89">
        <v>89</v>
      </c>
      <c r="Z89">
        <f t="shared" si="17"/>
        <v>53</v>
      </c>
    </row>
    <row r="90" spans="1:26" x14ac:dyDescent="0.25">
      <c r="A90" s="1" t="s">
        <v>0</v>
      </c>
      <c r="D90" s="1" t="str">
        <f t="shared" si="9"/>
        <v>&lt;p&gt;</v>
      </c>
      <c r="E90" s="1">
        <f t="shared" si="10"/>
        <v>54</v>
      </c>
      <c r="F90" t="str">
        <f t="shared" si="11"/>
        <v>&lt;br&gt;</v>
      </c>
      <c r="G90" t="str">
        <f t="shared" si="12"/>
        <v>Xe</v>
      </c>
      <c r="H90" t="str">
        <f t="shared" si="13"/>
        <v>&lt;p class = 'fullName'&gt;</v>
      </c>
      <c r="I90" t="str">
        <f t="shared" si="14"/>
        <v>Xenon</v>
      </c>
      <c r="J90" t="str">
        <f t="shared" si="15"/>
        <v>&lt;/p&gt;</v>
      </c>
      <c r="K90" t="s">
        <v>1</v>
      </c>
      <c r="M90" t="str">
        <f t="shared" si="16"/>
        <v>&lt;div class="grid-item"&gt;&lt;p&gt;54&lt;br&gt;Xe&lt;p class = 'fullName'&gt;Xenon&lt;/p&gt;&lt;/div&gt;</v>
      </c>
      <c r="U90" s="2">
        <v>54</v>
      </c>
      <c r="V90" s="2" t="s">
        <v>109</v>
      </c>
      <c r="W90" s="2" t="s">
        <v>110</v>
      </c>
      <c r="Y90">
        <v>90</v>
      </c>
      <c r="Z90">
        <f t="shared" si="17"/>
        <v>54</v>
      </c>
    </row>
    <row r="91" spans="1:26" x14ac:dyDescent="0.25">
      <c r="A91" s="1" t="s">
        <v>0</v>
      </c>
      <c r="D91" s="1" t="str">
        <f t="shared" si="9"/>
        <v>&lt;p&gt;</v>
      </c>
      <c r="E91" s="1">
        <f t="shared" si="10"/>
        <v>55</v>
      </c>
      <c r="F91" t="str">
        <f t="shared" si="11"/>
        <v>&lt;br&gt;</v>
      </c>
      <c r="G91" t="str">
        <f t="shared" si="12"/>
        <v>Cs</v>
      </c>
      <c r="H91" t="str">
        <f t="shared" si="13"/>
        <v>&lt;p class = 'fullName'&gt;</v>
      </c>
      <c r="I91" t="str">
        <f t="shared" si="14"/>
        <v>Cesium</v>
      </c>
      <c r="J91" t="str">
        <f t="shared" si="15"/>
        <v>&lt;/p&gt;</v>
      </c>
      <c r="K91" t="s">
        <v>1</v>
      </c>
      <c r="M91" t="str">
        <f t="shared" si="16"/>
        <v>&lt;div class="grid-item"&gt;&lt;p&gt;55&lt;br&gt;Cs&lt;p class = 'fullName'&gt;Cesium&lt;/p&gt;&lt;/div&gt;</v>
      </c>
      <c r="U91" s="2">
        <v>55</v>
      </c>
      <c r="V91" s="2" t="s">
        <v>111</v>
      </c>
      <c r="W91" s="2" t="s">
        <v>112</v>
      </c>
      <c r="Y91">
        <v>91</v>
      </c>
      <c r="Z91">
        <f t="shared" si="17"/>
        <v>55</v>
      </c>
    </row>
    <row r="92" spans="1:26" x14ac:dyDescent="0.25">
      <c r="A92" s="1" t="s">
        <v>0</v>
      </c>
      <c r="D92" s="1" t="str">
        <f t="shared" si="9"/>
        <v>&lt;p&gt;</v>
      </c>
      <c r="E92" s="1">
        <f t="shared" si="10"/>
        <v>56</v>
      </c>
      <c r="F92" t="str">
        <f t="shared" si="11"/>
        <v>&lt;br&gt;</v>
      </c>
      <c r="G92" t="str">
        <f t="shared" si="12"/>
        <v>Ba</v>
      </c>
      <c r="H92" t="str">
        <f t="shared" si="13"/>
        <v>&lt;p class = 'fullName'&gt;</v>
      </c>
      <c r="I92" t="str">
        <f t="shared" si="14"/>
        <v>Barium</v>
      </c>
      <c r="J92" t="str">
        <f t="shared" si="15"/>
        <v>&lt;/p&gt;</v>
      </c>
      <c r="K92" t="s">
        <v>1</v>
      </c>
      <c r="M92" t="str">
        <f t="shared" si="16"/>
        <v>&lt;div class="grid-item"&gt;&lt;p&gt;56&lt;br&gt;Ba&lt;p class = 'fullName'&gt;Barium&lt;/p&gt;&lt;/div&gt;</v>
      </c>
      <c r="U92" s="2">
        <v>56</v>
      </c>
      <c r="V92" s="2" t="s">
        <v>113</v>
      </c>
      <c r="W92" s="2" t="s">
        <v>114</v>
      </c>
      <c r="Y92">
        <v>92</v>
      </c>
      <c r="Z92">
        <f t="shared" si="17"/>
        <v>56</v>
      </c>
    </row>
    <row r="93" spans="1:26" x14ac:dyDescent="0.25">
      <c r="A93" s="1" t="s">
        <v>2</v>
      </c>
      <c r="D93" s="1" t="str">
        <f t="shared" si="9"/>
        <v/>
      </c>
      <c r="E93" s="1" t="str">
        <f t="shared" si="10"/>
        <v/>
      </c>
      <c r="F93" t="str">
        <f t="shared" si="11"/>
        <v/>
      </c>
      <c r="G93" t="str">
        <f t="shared" si="12"/>
        <v/>
      </c>
      <c r="H93" t="str">
        <f t="shared" si="13"/>
        <v/>
      </c>
      <c r="I93" t="str">
        <f t="shared" si="14"/>
        <v/>
      </c>
      <c r="J93" t="str">
        <f t="shared" si="15"/>
        <v/>
      </c>
      <c r="K93" t="s">
        <v>1</v>
      </c>
      <c r="M93" t="str">
        <f t="shared" si="16"/>
        <v>&lt;div class="blank-grid-item"&gt;&lt;/div&gt;</v>
      </c>
      <c r="Y93">
        <v>93</v>
      </c>
      <c r="Z93">
        <f>IF(U147="",Z92,Z92+1)</f>
        <v>57</v>
      </c>
    </row>
    <row r="94" spans="1:26" x14ac:dyDescent="0.25">
      <c r="A94" s="1" t="s">
        <v>0</v>
      </c>
      <c r="D94" s="1" t="str">
        <f t="shared" si="9"/>
        <v>&lt;p&gt;</v>
      </c>
      <c r="E94" s="1">
        <f t="shared" si="10"/>
        <v>72</v>
      </c>
      <c r="F94" t="str">
        <f t="shared" si="11"/>
        <v>&lt;br&gt;</v>
      </c>
      <c r="G94" t="str">
        <f t="shared" si="12"/>
        <v>Hf</v>
      </c>
      <c r="H94" t="str">
        <f t="shared" si="13"/>
        <v>&lt;p class = 'fullName'&gt;</v>
      </c>
      <c r="I94" t="str">
        <f t="shared" si="14"/>
        <v>Hafnium</v>
      </c>
      <c r="J94" t="str">
        <f t="shared" si="15"/>
        <v>&lt;/p&gt;</v>
      </c>
      <c r="K94" t="s">
        <v>1</v>
      </c>
      <c r="M94" t="str">
        <f t="shared" si="16"/>
        <v>&lt;div class="grid-item"&gt;&lt;p&gt;72&lt;br&gt;Hf&lt;p class = 'fullName'&gt;Hafnium&lt;/p&gt;&lt;/div&gt;</v>
      </c>
      <c r="U94" s="2">
        <v>72</v>
      </c>
      <c r="V94" s="2" t="s">
        <v>145</v>
      </c>
      <c r="W94" s="2" t="s">
        <v>146</v>
      </c>
      <c r="Y94">
        <v>94</v>
      </c>
      <c r="Z94">
        <f>IF(U148="",Z93,Z93+1)</f>
        <v>58</v>
      </c>
    </row>
    <row r="95" spans="1:26" x14ac:dyDescent="0.25">
      <c r="A95" s="1" t="s">
        <v>0</v>
      </c>
      <c r="D95" s="1" t="str">
        <f t="shared" si="9"/>
        <v>&lt;p&gt;</v>
      </c>
      <c r="E95" s="1">
        <f t="shared" si="10"/>
        <v>73</v>
      </c>
      <c r="F95" t="str">
        <f t="shared" si="11"/>
        <v>&lt;br&gt;</v>
      </c>
      <c r="G95" t="str">
        <f t="shared" si="12"/>
        <v>Ta</v>
      </c>
      <c r="H95" t="str">
        <f t="shared" si="13"/>
        <v>&lt;p class = 'fullName'&gt;</v>
      </c>
      <c r="I95" t="str">
        <f t="shared" si="14"/>
        <v>Tantalum</v>
      </c>
      <c r="J95" t="str">
        <f t="shared" si="15"/>
        <v>&lt;/p&gt;</v>
      </c>
      <c r="K95" t="s">
        <v>1</v>
      </c>
      <c r="M95" t="str">
        <f t="shared" si="16"/>
        <v>&lt;div class="grid-item"&gt;&lt;p&gt;73&lt;br&gt;Ta&lt;p class = 'fullName'&gt;Tantalum&lt;/p&gt;&lt;/div&gt;</v>
      </c>
      <c r="U95" s="2">
        <v>73</v>
      </c>
      <c r="V95" s="2" t="s">
        <v>147</v>
      </c>
      <c r="W95" s="2" t="s">
        <v>148</v>
      </c>
      <c r="Y95">
        <v>95</v>
      </c>
      <c r="Z95">
        <f>IF(U149="",Z94,Z94+1)</f>
        <v>59</v>
      </c>
    </row>
    <row r="96" spans="1:26" x14ac:dyDescent="0.25">
      <c r="A96" s="1" t="s">
        <v>0</v>
      </c>
      <c r="D96" s="1" t="str">
        <f t="shared" si="9"/>
        <v>&lt;p&gt;</v>
      </c>
      <c r="E96" s="1">
        <f t="shared" si="10"/>
        <v>74</v>
      </c>
      <c r="F96" t="str">
        <f t="shared" si="11"/>
        <v>&lt;br&gt;</v>
      </c>
      <c r="G96" t="str">
        <f t="shared" si="12"/>
        <v>W</v>
      </c>
      <c r="H96" t="str">
        <f t="shared" si="13"/>
        <v>&lt;p class = 'fullName'&gt;</v>
      </c>
      <c r="I96" t="str">
        <f t="shared" si="14"/>
        <v>Tungsten</v>
      </c>
      <c r="J96" t="str">
        <f t="shared" si="15"/>
        <v>&lt;/p&gt;</v>
      </c>
      <c r="K96" t="s">
        <v>1</v>
      </c>
      <c r="M96" t="str">
        <f t="shared" si="16"/>
        <v>&lt;div class="grid-item"&gt;&lt;p&gt;74&lt;br&gt;W&lt;p class = 'fullName'&gt;Tungsten&lt;/p&gt;&lt;/div&gt;</v>
      </c>
      <c r="U96" s="2">
        <v>74</v>
      </c>
      <c r="V96" s="2" t="s">
        <v>149</v>
      </c>
      <c r="W96" s="2" t="s">
        <v>150</v>
      </c>
      <c r="Y96">
        <v>96</v>
      </c>
      <c r="Z96">
        <f>IF(U150="",Z95,Z95+1)</f>
        <v>60</v>
      </c>
    </row>
    <row r="97" spans="1:26" x14ac:dyDescent="0.25">
      <c r="A97" s="1" t="s">
        <v>0</v>
      </c>
      <c r="D97" s="1" t="str">
        <f t="shared" si="9"/>
        <v>&lt;p&gt;</v>
      </c>
      <c r="E97" s="1">
        <f t="shared" si="10"/>
        <v>75</v>
      </c>
      <c r="F97" t="str">
        <f t="shared" si="11"/>
        <v>&lt;br&gt;</v>
      </c>
      <c r="G97" t="str">
        <f t="shared" si="12"/>
        <v>Re</v>
      </c>
      <c r="H97" t="str">
        <f t="shared" si="13"/>
        <v>&lt;p class = 'fullName'&gt;</v>
      </c>
      <c r="I97" t="str">
        <f t="shared" si="14"/>
        <v>Rhenium</v>
      </c>
      <c r="J97" t="str">
        <f t="shared" si="15"/>
        <v>&lt;/p&gt;</v>
      </c>
      <c r="K97" t="s">
        <v>1</v>
      </c>
      <c r="M97" t="str">
        <f t="shared" si="16"/>
        <v>&lt;div class="grid-item"&gt;&lt;p&gt;75&lt;br&gt;Re&lt;p class = 'fullName'&gt;Rhenium&lt;/p&gt;&lt;/div&gt;</v>
      </c>
      <c r="U97" s="2">
        <v>75</v>
      </c>
      <c r="V97" s="2" t="s">
        <v>151</v>
      </c>
      <c r="W97" s="2" t="s">
        <v>152</v>
      </c>
      <c r="Y97">
        <v>97</v>
      </c>
      <c r="Z97">
        <f>IF(U151="",Z96,Z96+1)</f>
        <v>61</v>
      </c>
    </row>
    <row r="98" spans="1:26" x14ac:dyDescent="0.25">
      <c r="A98" s="1" t="s">
        <v>0</v>
      </c>
      <c r="D98" s="1" t="str">
        <f t="shared" si="9"/>
        <v>&lt;p&gt;</v>
      </c>
      <c r="E98" s="1">
        <f t="shared" si="10"/>
        <v>76</v>
      </c>
      <c r="F98" t="str">
        <f t="shared" si="11"/>
        <v>&lt;br&gt;</v>
      </c>
      <c r="G98" t="str">
        <f t="shared" si="12"/>
        <v>Os</v>
      </c>
      <c r="H98" t="str">
        <f t="shared" si="13"/>
        <v>&lt;p class = 'fullName'&gt;</v>
      </c>
      <c r="I98" t="str">
        <f t="shared" si="14"/>
        <v>Osmium</v>
      </c>
      <c r="J98" t="str">
        <f t="shared" si="15"/>
        <v>&lt;/p&gt;</v>
      </c>
      <c r="K98" t="s">
        <v>1</v>
      </c>
      <c r="M98" t="str">
        <f t="shared" si="16"/>
        <v>&lt;div class="grid-item"&gt;&lt;p&gt;76&lt;br&gt;Os&lt;p class = 'fullName'&gt;Osmium&lt;/p&gt;&lt;/div&gt;</v>
      </c>
      <c r="U98" s="2">
        <v>76</v>
      </c>
      <c r="V98" s="2" t="s">
        <v>153</v>
      </c>
      <c r="W98" s="2" t="s">
        <v>154</v>
      </c>
      <c r="Y98">
        <v>98</v>
      </c>
      <c r="Z98">
        <f>IF(U152="",Z97,Z97+1)</f>
        <v>62</v>
      </c>
    </row>
    <row r="99" spans="1:26" x14ac:dyDescent="0.25">
      <c r="A99" s="1" t="s">
        <v>0</v>
      </c>
      <c r="D99" s="1" t="str">
        <f t="shared" si="9"/>
        <v>&lt;p&gt;</v>
      </c>
      <c r="E99" s="1">
        <f t="shared" si="10"/>
        <v>77</v>
      </c>
      <c r="F99" t="str">
        <f t="shared" si="11"/>
        <v>&lt;br&gt;</v>
      </c>
      <c r="G99" t="str">
        <f t="shared" si="12"/>
        <v>Ir</v>
      </c>
      <c r="H99" t="str">
        <f t="shared" si="13"/>
        <v>&lt;p class = 'fullName'&gt;</v>
      </c>
      <c r="I99" t="str">
        <f t="shared" si="14"/>
        <v>Iridium</v>
      </c>
      <c r="J99" t="str">
        <f t="shared" si="15"/>
        <v>&lt;/p&gt;</v>
      </c>
      <c r="K99" t="s">
        <v>1</v>
      </c>
      <c r="M99" t="str">
        <f t="shared" si="16"/>
        <v>&lt;div class="grid-item"&gt;&lt;p&gt;77&lt;br&gt;Ir&lt;p class = 'fullName'&gt;Iridium&lt;/p&gt;&lt;/div&gt;</v>
      </c>
      <c r="U99" s="2">
        <v>77</v>
      </c>
      <c r="V99" s="2" t="s">
        <v>155</v>
      </c>
      <c r="W99" s="2" t="s">
        <v>156</v>
      </c>
      <c r="Y99">
        <v>99</v>
      </c>
      <c r="Z99">
        <f>IF(U153="",Z98,Z98+1)</f>
        <v>63</v>
      </c>
    </row>
    <row r="100" spans="1:26" x14ac:dyDescent="0.25">
      <c r="A100" s="1" t="s">
        <v>0</v>
      </c>
      <c r="D100" s="1" t="str">
        <f t="shared" si="9"/>
        <v>&lt;p&gt;</v>
      </c>
      <c r="E100" s="1">
        <f t="shared" si="10"/>
        <v>78</v>
      </c>
      <c r="F100" t="str">
        <f t="shared" si="11"/>
        <v>&lt;br&gt;</v>
      </c>
      <c r="G100" t="str">
        <f t="shared" si="12"/>
        <v>Pt</v>
      </c>
      <c r="H100" t="str">
        <f t="shared" si="13"/>
        <v>&lt;p class = 'fullName'&gt;</v>
      </c>
      <c r="I100" t="str">
        <f t="shared" si="14"/>
        <v>Platinum</v>
      </c>
      <c r="J100" t="str">
        <f t="shared" si="15"/>
        <v>&lt;/p&gt;</v>
      </c>
      <c r="K100" t="s">
        <v>1</v>
      </c>
      <c r="M100" t="str">
        <f t="shared" si="16"/>
        <v>&lt;div class="grid-item"&gt;&lt;p&gt;78&lt;br&gt;Pt&lt;p class = 'fullName'&gt;Platinum&lt;/p&gt;&lt;/div&gt;</v>
      </c>
      <c r="U100" s="2">
        <v>78</v>
      </c>
      <c r="V100" s="2" t="s">
        <v>157</v>
      </c>
      <c r="W100" s="2" t="s">
        <v>158</v>
      </c>
      <c r="Y100">
        <v>100</v>
      </c>
      <c r="Z100">
        <f>IF(U154="",Z99,Z99+1)</f>
        <v>64</v>
      </c>
    </row>
    <row r="101" spans="1:26" x14ac:dyDescent="0.25">
      <c r="A101" s="1" t="s">
        <v>0</v>
      </c>
      <c r="D101" s="1" t="str">
        <f t="shared" si="9"/>
        <v>&lt;p&gt;</v>
      </c>
      <c r="E101" s="1">
        <f t="shared" si="10"/>
        <v>79</v>
      </c>
      <c r="F101" t="str">
        <f t="shared" si="11"/>
        <v>&lt;br&gt;</v>
      </c>
      <c r="G101" t="str">
        <f t="shared" si="12"/>
        <v>Au</v>
      </c>
      <c r="H101" t="str">
        <f t="shared" si="13"/>
        <v>&lt;p class = 'fullName'&gt;</v>
      </c>
      <c r="I101" t="str">
        <f t="shared" si="14"/>
        <v>Gold</v>
      </c>
      <c r="J101" t="str">
        <f t="shared" si="15"/>
        <v>&lt;/p&gt;</v>
      </c>
      <c r="K101" t="s">
        <v>1</v>
      </c>
      <c r="M101" t="str">
        <f t="shared" si="16"/>
        <v>&lt;div class="grid-item"&gt;&lt;p&gt;79&lt;br&gt;Au&lt;p class = 'fullName'&gt;Gold&lt;/p&gt;&lt;/div&gt;</v>
      </c>
      <c r="U101" s="2">
        <v>79</v>
      </c>
      <c r="V101" s="2" t="s">
        <v>159</v>
      </c>
      <c r="W101" s="2" t="s">
        <v>160</v>
      </c>
      <c r="Y101">
        <v>101</v>
      </c>
      <c r="Z101">
        <f>IF(U155="",Z100,Z100+1)</f>
        <v>65</v>
      </c>
    </row>
    <row r="102" spans="1:26" x14ac:dyDescent="0.25">
      <c r="A102" s="1" t="s">
        <v>0</v>
      </c>
      <c r="D102" s="1" t="str">
        <f t="shared" si="9"/>
        <v>&lt;p&gt;</v>
      </c>
      <c r="E102" s="1">
        <f t="shared" si="10"/>
        <v>80</v>
      </c>
      <c r="F102" t="str">
        <f t="shared" si="11"/>
        <v>&lt;br&gt;</v>
      </c>
      <c r="G102" t="str">
        <f t="shared" si="12"/>
        <v>Hg</v>
      </c>
      <c r="H102" t="str">
        <f t="shared" si="13"/>
        <v>&lt;p class = 'fullName'&gt;</v>
      </c>
      <c r="I102" t="str">
        <f t="shared" si="14"/>
        <v>Mercury</v>
      </c>
      <c r="J102" t="str">
        <f t="shared" si="15"/>
        <v>&lt;/p&gt;</v>
      </c>
      <c r="K102" t="s">
        <v>1</v>
      </c>
      <c r="M102" t="str">
        <f t="shared" si="16"/>
        <v>&lt;div class="grid-item"&gt;&lt;p&gt;80&lt;br&gt;Hg&lt;p class = 'fullName'&gt;Mercury&lt;/p&gt;&lt;/div&gt;</v>
      </c>
      <c r="U102" s="2">
        <v>80</v>
      </c>
      <c r="V102" s="2" t="s">
        <v>161</v>
      </c>
      <c r="W102" s="2" t="s">
        <v>162</v>
      </c>
      <c r="Y102">
        <v>102</v>
      </c>
      <c r="Z102">
        <f>IF(U156="",Z101,Z101+1)</f>
        <v>66</v>
      </c>
    </row>
    <row r="103" spans="1:26" x14ac:dyDescent="0.25">
      <c r="A103" s="1" t="s">
        <v>0</v>
      </c>
      <c r="D103" s="1" t="str">
        <f t="shared" si="9"/>
        <v>&lt;p&gt;</v>
      </c>
      <c r="E103" s="1">
        <f t="shared" si="10"/>
        <v>81</v>
      </c>
      <c r="F103" t="str">
        <f t="shared" si="11"/>
        <v>&lt;br&gt;</v>
      </c>
      <c r="G103" t="str">
        <f t="shared" si="12"/>
        <v>Tl</v>
      </c>
      <c r="H103" t="str">
        <f t="shared" si="13"/>
        <v>&lt;p class = 'fullName'&gt;</v>
      </c>
      <c r="I103" t="str">
        <f t="shared" si="14"/>
        <v>Thallium</v>
      </c>
      <c r="J103" t="str">
        <f t="shared" si="15"/>
        <v>&lt;/p&gt;</v>
      </c>
      <c r="K103" t="s">
        <v>1</v>
      </c>
      <c r="M103" t="str">
        <f t="shared" si="16"/>
        <v>&lt;div class="grid-item"&gt;&lt;p&gt;81&lt;br&gt;Tl&lt;p class = 'fullName'&gt;Thallium&lt;/p&gt;&lt;/div&gt;</v>
      </c>
      <c r="U103" s="2">
        <v>81</v>
      </c>
      <c r="V103" s="2" t="s">
        <v>163</v>
      </c>
      <c r="W103" s="2" t="s">
        <v>164</v>
      </c>
      <c r="Y103">
        <v>103</v>
      </c>
      <c r="Z103">
        <f>IF(U157="",Z102,Z102+1)</f>
        <v>67</v>
      </c>
    </row>
    <row r="104" spans="1:26" x14ac:dyDescent="0.25">
      <c r="A104" s="1" t="s">
        <v>0</v>
      </c>
      <c r="D104" s="1" t="str">
        <f t="shared" si="9"/>
        <v>&lt;p&gt;</v>
      </c>
      <c r="E104" s="1">
        <f t="shared" si="10"/>
        <v>82</v>
      </c>
      <c r="F104" t="str">
        <f t="shared" si="11"/>
        <v>&lt;br&gt;</v>
      </c>
      <c r="G104" t="str">
        <f t="shared" si="12"/>
        <v>Pb</v>
      </c>
      <c r="H104" t="str">
        <f t="shared" si="13"/>
        <v>&lt;p class = 'fullName'&gt;</v>
      </c>
      <c r="I104" t="str">
        <f t="shared" si="14"/>
        <v>Lead</v>
      </c>
      <c r="J104" t="str">
        <f t="shared" si="15"/>
        <v>&lt;/p&gt;</v>
      </c>
      <c r="K104" t="s">
        <v>1</v>
      </c>
      <c r="M104" t="str">
        <f t="shared" si="16"/>
        <v>&lt;div class="grid-item"&gt;&lt;p&gt;82&lt;br&gt;Pb&lt;p class = 'fullName'&gt;Lead&lt;/p&gt;&lt;/div&gt;</v>
      </c>
      <c r="U104" s="2">
        <v>82</v>
      </c>
      <c r="V104" s="2" t="s">
        <v>165</v>
      </c>
      <c r="W104" s="2" t="s">
        <v>166</v>
      </c>
      <c r="Y104">
        <v>104</v>
      </c>
      <c r="Z104">
        <f>IF(U158="",Z103,Z103+1)</f>
        <v>68</v>
      </c>
    </row>
    <row r="105" spans="1:26" x14ac:dyDescent="0.25">
      <c r="A105" s="1" t="s">
        <v>0</v>
      </c>
      <c r="D105" s="1" t="str">
        <f t="shared" si="9"/>
        <v>&lt;p&gt;</v>
      </c>
      <c r="E105" s="1">
        <f t="shared" si="10"/>
        <v>83</v>
      </c>
      <c r="F105" t="str">
        <f t="shared" si="11"/>
        <v>&lt;br&gt;</v>
      </c>
      <c r="G105" t="str">
        <f t="shared" si="12"/>
        <v>Bi</v>
      </c>
      <c r="H105" t="str">
        <f t="shared" si="13"/>
        <v>&lt;p class = 'fullName'&gt;</v>
      </c>
      <c r="I105" t="str">
        <f t="shared" si="14"/>
        <v>Bismuth</v>
      </c>
      <c r="J105" t="str">
        <f t="shared" si="15"/>
        <v>&lt;/p&gt;</v>
      </c>
      <c r="K105" t="s">
        <v>1</v>
      </c>
      <c r="M105" t="str">
        <f t="shared" si="16"/>
        <v>&lt;div class="grid-item"&gt;&lt;p&gt;83&lt;br&gt;Bi&lt;p class = 'fullName'&gt;Bismuth&lt;/p&gt;&lt;/div&gt;</v>
      </c>
      <c r="U105" s="2">
        <v>83</v>
      </c>
      <c r="V105" s="2" t="s">
        <v>167</v>
      </c>
      <c r="W105" s="2" t="s">
        <v>168</v>
      </c>
      <c r="Y105">
        <v>105</v>
      </c>
      <c r="Z105">
        <f>IF(U159="",Z104,Z104+1)</f>
        <v>69</v>
      </c>
    </row>
    <row r="106" spans="1:26" x14ac:dyDescent="0.25">
      <c r="A106" s="1" t="s">
        <v>0</v>
      </c>
      <c r="D106" s="1" t="str">
        <f t="shared" si="9"/>
        <v>&lt;p&gt;</v>
      </c>
      <c r="E106" s="1">
        <f t="shared" si="10"/>
        <v>84</v>
      </c>
      <c r="F106" t="str">
        <f t="shared" si="11"/>
        <v>&lt;br&gt;</v>
      </c>
      <c r="G106" t="str">
        <f t="shared" si="12"/>
        <v>Po</v>
      </c>
      <c r="H106" t="str">
        <f t="shared" si="13"/>
        <v>&lt;p class = 'fullName'&gt;</v>
      </c>
      <c r="I106" t="str">
        <f t="shared" si="14"/>
        <v>Polonium</v>
      </c>
      <c r="J106" t="str">
        <f t="shared" si="15"/>
        <v>&lt;/p&gt;</v>
      </c>
      <c r="K106" t="s">
        <v>1</v>
      </c>
      <c r="M106" t="str">
        <f t="shared" si="16"/>
        <v>&lt;div class="grid-item"&gt;&lt;p&gt;84&lt;br&gt;Po&lt;p class = 'fullName'&gt;Polonium&lt;/p&gt;&lt;/div&gt;</v>
      </c>
      <c r="U106" s="2">
        <v>84</v>
      </c>
      <c r="V106" s="2" t="s">
        <v>169</v>
      </c>
      <c r="W106" s="2" t="s">
        <v>170</v>
      </c>
      <c r="Y106">
        <v>106</v>
      </c>
      <c r="Z106">
        <f>IF(U160="",Z105,Z105+1)</f>
        <v>70</v>
      </c>
    </row>
    <row r="107" spans="1:26" x14ac:dyDescent="0.25">
      <c r="A107" s="1" t="s">
        <v>0</v>
      </c>
      <c r="D107" s="1" t="str">
        <f t="shared" si="9"/>
        <v>&lt;p&gt;</v>
      </c>
      <c r="E107" s="1">
        <f t="shared" si="10"/>
        <v>85</v>
      </c>
      <c r="F107" t="str">
        <f t="shared" si="11"/>
        <v>&lt;br&gt;</v>
      </c>
      <c r="G107" t="str">
        <f t="shared" si="12"/>
        <v>At</v>
      </c>
      <c r="H107" t="str">
        <f t="shared" si="13"/>
        <v>&lt;p class = 'fullName'&gt;</v>
      </c>
      <c r="I107" t="str">
        <f t="shared" si="14"/>
        <v>Astatine</v>
      </c>
      <c r="J107" t="str">
        <f t="shared" si="15"/>
        <v>&lt;/p&gt;</v>
      </c>
      <c r="K107" t="s">
        <v>1</v>
      </c>
      <c r="M107" t="str">
        <f t="shared" si="16"/>
        <v>&lt;div class="grid-item"&gt;&lt;p&gt;85&lt;br&gt;At&lt;p class = 'fullName'&gt;Astatine&lt;/p&gt;&lt;/div&gt;</v>
      </c>
      <c r="U107" s="2">
        <v>85</v>
      </c>
      <c r="V107" s="2" t="s">
        <v>171</v>
      </c>
      <c r="W107" s="2" t="s">
        <v>172</v>
      </c>
      <c r="Y107">
        <v>107</v>
      </c>
      <c r="Z107">
        <f>IF(U161="",Z106,Z106+1)</f>
        <v>71</v>
      </c>
    </row>
    <row r="108" spans="1:26" x14ac:dyDescent="0.25">
      <c r="A108" s="1" t="s">
        <v>0</v>
      </c>
      <c r="D108" s="1" t="str">
        <f t="shared" si="9"/>
        <v>&lt;p&gt;</v>
      </c>
      <c r="E108" s="1">
        <f t="shared" si="10"/>
        <v>86</v>
      </c>
      <c r="F108" t="str">
        <f t="shared" si="11"/>
        <v>&lt;br&gt;</v>
      </c>
      <c r="G108" t="str">
        <f t="shared" si="12"/>
        <v>Rn</v>
      </c>
      <c r="H108" t="str">
        <f t="shared" si="13"/>
        <v>&lt;p class = 'fullName'&gt;</v>
      </c>
      <c r="I108" t="str">
        <f t="shared" si="14"/>
        <v>Radon</v>
      </c>
      <c r="J108" t="str">
        <f t="shared" si="15"/>
        <v>&lt;/p&gt;</v>
      </c>
      <c r="K108" t="s">
        <v>1</v>
      </c>
      <c r="M108" t="str">
        <f t="shared" si="16"/>
        <v>&lt;div class="grid-item"&gt;&lt;p&gt;86&lt;br&gt;Rn&lt;p class = 'fullName'&gt;Radon&lt;/p&gt;&lt;/div&gt;</v>
      </c>
      <c r="U108" s="2">
        <v>86</v>
      </c>
      <c r="V108" s="2" t="s">
        <v>173</v>
      </c>
      <c r="W108" s="2" t="s">
        <v>174</v>
      </c>
      <c r="Y108">
        <v>108</v>
      </c>
      <c r="Z108">
        <f t="shared" ref="Z102:Z165" si="18">IF(U135="",Z107,Z107+1)</f>
        <v>71</v>
      </c>
    </row>
    <row r="109" spans="1:26" x14ac:dyDescent="0.25">
      <c r="A109" s="1" t="s">
        <v>0</v>
      </c>
      <c r="D109" s="1" t="str">
        <f t="shared" si="9"/>
        <v>&lt;p&gt;</v>
      </c>
      <c r="E109" s="1">
        <f t="shared" si="10"/>
        <v>87</v>
      </c>
      <c r="F109" t="str">
        <f t="shared" si="11"/>
        <v>&lt;br&gt;</v>
      </c>
      <c r="G109" t="str">
        <f t="shared" si="12"/>
        <v>Fr</v>
      </c>
      <c r="H109" t="str">
        <f t="shared" si="13"/>
        <v>&lt;p class = 'fullName'&gt;</v>
      </c>
      <c r="I109" t="str">
        <f t="shared" si="14"/>
        <v>Francium</v>
      </c>
      <c r="J109" t="str">
        <f t="shared" si="15"/>
        <v>&lt;/p&gt;</v>
      </c>
      <c r="K109" t="s">
        <v>1</v>
      </c>
      <c r="M109" t="str">
        <f t="shared" si="16"/>
        <v>&lt;div class="grid-item"&gt;&lt;p&gt;87&lt;br&gt;Fr&lt;p class = 'fullName'&gt;Francium&lt;/p&gt;&lt;/div&gt;</v>
      </c>
      <c r="U109" s="2">
        <v>87</v>
      </c>
      <c r="V109" s="2" t="s">
        <v>175</v>
      </c>
      <c r="W109" s="2" t="s">
        <v>176</v>
      </c>
      <c r="Y109">
        <v>109</v>
      </c>
      <c r="Z109">
        <f t="shared" si="18"/>
        <v>71</v>
      </c>
    </row>
    <row r="110" spans="1:26" x14ac:dyDescent="0.25">
      <c r="A110" s="1" t="s">
        <v>0</v>
      </c>
      <c r="D110" s="1" t="str">
        <f t="shared" si="9"/>
        <v>&lt;p&gt;</v>
      </c>
      <c r="E110" s="1">
        <f t="shared" si="10"/>
        <v>88</v>
      </c>
      <c r="F110" t="str">
        <f t="shared" si="11"/>
        <v>&lt;br&gt;</v>
      </c>
      <c r="G110" t="str">
        <f t="shared" si="12"/>
        <v>Ra</v>
      </c>
      <c r="H110" t="str">
        <f t="shared" si="13"/>
        <v>&lt;p class = 'fullName'&gt;</v>
      </c>
      <c r="I110" t="str">
        <f t="shared" si="14"/>
        <v>Radium</v>
      </c>
      <c r="J110" t="str">
        <f t="shared" si="15"/>
        <v>&lt;/p&gt;</v>
      </c>
      <c r="K110" t="s">
        <v>1</v>
      </c>
      <c r="M110" t="str">
        <f t="shared" si="16"/>
        <v>&lt;div class="grid-item"&gt;&lt;p&gt;88&lt;br&gt;Ra&lt;p class = 'fullName'&gt;Radium&lt;/p&gt;&lt;/div&gt;</v>
      </c>
      <c r="U110" s="2">
        <v>88</v>
      </c>
      <c r="V110" s="2" t="s">
        <v>177</v>
      </c>
      <c r="W110" s="2" t="s">
        <v>178</v>
      </c>
      <c r="Y110">
        <v>110</v>
      </c>
      <c r="Z110">
        <f t="shared" si="18"/>
        <v>71</v>
      </c>
    </row>
    <row r="111" spans="1:26" x14ac:dyDescent="0.25">
      <c r="A111" s="1" t="s">
        <v>2</v>
      </c>
      <c r="D111" s="1" t="str">
        <f t="shared" si="9"/>
        <v/>
      </c>
      <c r="E111" s="1" t="str">
        <f t="shared" si="10"/>
        <v/>
      </c>
      <c r="F111" t="str">
        <f t="shared" si="11"/>
        <v/>
      </c>
      <c r="G111" t="str">
        <f t="shared" si="12"/>
        <v/>
      </c>
      <c r="H111" t="str">
        <f t="shared" si="13"/>
        <v/>
      </c>
      <c r="I111" t="str">
        <f t="shared" si="14"/>
        <v/>
      </c>
      <c r="J111" t="str">
        <f t="shared" si="15"/>
        <v/>
      </c>
      <c r="K111" t="s">
        <v>1</v>
      </c>
      <c r="M111" t="str">
        <f t="shared" si="16"/>
        <v>&lt;div class="blank-grid-item"&gt;&lt;/div&gt;</v>
      </c>
      <c r="Y111">
        <v>111</v>
      </c>
      <c r="Z111">
        <f t="shared" si="18"/>
        <v>71</v>
      </c>
    </row>
    <row r="112" spans="1:26" x14ac:dyDescent="0.25">
      <c r="A112" s="1" t="s">
        <v>0</v>
      </c>
      <c r="D112" s="1" t="str">
        <f t="shared" si="9"/>
        <v>&lt;p&gt;</v>
      </c>
      <c r="E112" s="1">
        <f t="shared" si="10"/>
        <v>104</v>
      </c>
      <c r="F112" t="str">
        <f t="shared" si="11"/>
        <v>&lt;br&gt;</v>
      </c>
      <c r="G112" t="str">
        <f t="shared" si="12"/>
        <v>Rf</v>
      </c>
      <c r="H112" t="str">
        <f t="shared" si="13"/>
        <v>&lt;p class = 'fullName'&gt;</v>
      </c>
      <c r="I112" t="str">
        <f t="shared" si="14"/>
        <v>Rutherfordium</v>
      </c>
      <c r="J112" t="str">
        <f t="shared" si="15"/>
        <v>&lt;/p&gt;</v>
      </c>
      <c r="K112" t="s">
        <v>1</v>
      </c>
      <c r="M112" t="str">
        <f t="shared" si="16"/>
        <v>&lt;div class="grid-item"&gt;&lt;p&gt;104&lt;br&gt;Rf&lt;p class = 'fullName'&gt;Rutherfordium&lt;/p&gt;&lt;/div&gt;</v>
      </c>
      <c r="U112" s="2">
        <v>104</v>
      </c>
      <c r="V112" s="2" t="s">
        <v>209</v>
      </c>
      <c r="W112" s="2" t="s">
        <v>210</v>
      </c>
      <c r="Y112">
        <v>112</v>
      </c>
      <c r="Z112">
        <f t="shared" si="18"/>
        <v>71</v>
      </c>
    </row>
    <row r="113" spans="1:26" x14ac:dyDescent="0.25">
      <c r="A113" s="1" t="s">
        <v>0</v>
      </c>
      <c r="D113" s="1" t="str">
        <f t="shared" si="9"/>
        <v>&lt;p&gt;</v>
      </c>
      <c r="E113" s="1">
        <f t="shared" si="10"/>
        <v>105</v>
      </c>
      <c r="F113" t="str">
        <f t="shared" si="11"/>
        <v>&lt;br&gt;</v>
      </c>
      <c r="G113" t="str">
        <f t="shared" si="12"/>
        <v>Db</v>
      </c>
      <c r="H113" t="str">
        <f t="shared" si="13"/>
        <v>&lt;p class = 'fullName'&gt;</v>
      </c>
      <c r="I113" t="str">
        <f t="shared" si="14"/>
        <v>Dubnium</v>
      </c>
      <c r="J113" t="str">
        <f t="shared" si="15"/>
        <v>&lt;/p&gt;</v>
      </c>
      <c r="K113" t="s">
        <v>1</v>
      </c>
      <c r="M113" t="str">
        <f t="shared" si="16"/>
        <v>&lt;div class="grid-item"&gt;&lt;p&gt;105&lt;br&gt;Db&lt;p class = 'fullName'&gt;Dubnium&lt;/p&gt;&lt;/div&gt;</v>
      </c>
      <c r="U113" s="2">
        <v>105</v>
      </c>
      <c r="V113" s="2" t="s">
        <v>211</v>
      </c>
      <c r="W113" s="2" t="s">
        <v>212</v>
      </c>
      <c r="Y113">
        <v>113</v>
      </c>
      <c r="Z113">
        <f t="shared" si="18"/>
        <v>71</v>
      </c>
    </row>
    <row r="114" spans="1:26" x14ac:dyDescent="0.25">
      <c r="A114" s="1" t="s">
        <v>0</v>
      </c>
      <c r="D114" s="1" t="str">
        <f t="shared" si="9"/>
        <v>&lt;p&gt;</v>
      </c>
      <c r="E114" s="1">
        <f t="shared" si="10"/>
        <v>106</v>
      </c>
      <c r="F114" t="str">
        <f t="shared" si="11"/>
        <v>&lt;br&gt;</v>
      </c>
      <c r="G114" t="str">
        <f t="shared" si="12"/>
        <v>Sg</v>
      </c>
      <c r="H114" t="str">
        <f t="shared" si="13"/>
        <v>&lt;p class = 'fullName'&gt;</v>
      </c>
      <c r="I114" t="str">
        <f t="shared" si="14"/>
        <v>Seaborgium</v>
      </c>
      <c r="J114" t="str">
        <f t="shared" si="15"/>
        <v>&lt;/p&gt;</v>
      </c>
      <c r="K114" t="s">
        <v>1</v>
      </c>
      <c r="M114" t="str">
        <f t="shared" si="16"/>
        <v>&lt;div class="grid-item"&gt;&lt;p&gt;106&lt;br&gt;Sg&lt;p class = 'fullName'&gt;Seaborgium&lt;/p&gt;&lt;/div&gt;</v>
      </c>
      <c r="U114" s="2">
        <v>106</v>
      </c>
      <c r="V114" s="2" t="s">
        <v>213</v>
      </c>
      <c r="W114" s="2" t="s">
        <v>214</v>
      </c>
      <c r="Y114">
        <v>114</v>
      </c>
      <c r="Z114">
        <f t="shared" si="18"/>
        <v>71</v>
      </c>
    </row>
    <row r="115" spans="1:26" x14ac:dyDescent="0.25">
      <c r="A115" s="1" t="s">
        <v>0</v>
      </c>
      <c r="D115" s="1" t="str">
        <f t="shared" si="9"/>
        <v>&lt;p&gt;</v>
      </c>
      <c r="E115" s="1">
        <f t="shared" si="10"/>
        <v>107</v>
      </c>
      <c r="F115" t="str">
        <f t="shared" si="11"/>
        <v>&lt;br&gt;</v>
      </c>
      <c r="G115" t="str">
        <f t="shared" si="12"/>
        <v>Bh</v>
      </c>
      <c r="H115" t="str">
        <f t="shared" si="13"/>
        <v>&lt;p class = 'fullName'&gt;</v>
      </c>
      <c r="I115" t="str">
        <f t="shared" si="14"/>
        <v>Bohrium</v>
      </c>
      <c r="J115" t="str">
        <f t="shared" si="15"/>
        <v>&lt;/p&gt;</v>
      </c>
      <c r="K115" t="s">
        <v>1</v>
      </c>
      <c r="M115" t="str">
        <f t="shared" si="16"/>
        <v>&lt;div class="grid-item"&gt;&lt;p&gt;107&lt;br&gt;Bh&lt;p class = 'fullName'&gt;Bohrium&lt;/p&gt;&lt;/div&gt;</v>
      </c>
      <c r="U115" s="2">
        <v>107</v>
      </c>
      <c r="V115" s="2" t="s">
        <v>215</v>
      </c>
      <c r="W115" s="2" t="s">
        <v>216</v>
      </c>
      <c r="Y115">
        <v>115</v>
      </c>
      <c r="Z115">
        <f t="shared" si="18"/>
        <v>71</v>
      </c>
    </row>
    <row r="116" spans="1:26" x14ac:dyDescent="0.25">
      <c r="A116" s="1" t="s">
        <v>0</v>
      </c>
      <c r="D116" s="1" t="str">
        <f t="shared" si="9"/>
        <v>&lt;p&gt;</v>
      </c>
      <c r="E116" s="1">
        <f t="shared" si="10"/>
        <v>108</v>
      </c>
      <c r="F116" t="str">
        <f t="shared" si="11"/>
        <v>&lt;br&gt;</v>
      </c>
      <c r="G116" t="str">
        <f t="shared" si="12"/>
        <v>Hs</v>
      </c>
      <c r="H116" t="str">
        <f t="shared" si="13"/>
        <v>&lt;p class = 'fullName'&gt;</v>
      </c>
      <c r="I116" t="str">
        <f t="shared" si="14"/>
        <v>Hassium</v>
      </c>
      <c r="J116" t="str">
        <f t="shared" si="15"/>
        <v>&lt;/p&gt;</v>
      </c>
      <c r="K116" t="s">
        <v>1</v>
      </c>
      <c r="M116" t="str">
        <f t="shared" si="16"/>
        <v>&lt;div class="grid-item"&gt;&lt;p&gt;108&lt;br&gt;Hs&lt;p class = 'fullName'&gt;Hassium&lt;/p&gt;&lt;/div&gt;</v>
      </c>
      <c r="U116" s="2">
        <v>108</v>
      </c>
      <c r="V116" s="2" t="s">
        <v>217</v>
      </c>
      <c r="W116" s="2" t="s">
        <v>218</v>
      </c>
      <c r="Y116">
        <v>116</v>
      </c>
      <c r="Z116">
        <f t="shared" si="18"/>
        <v>71</v>
      </c>
    </row>
    <row r="117" spans="1:26" x14ac:dyDescent="0.25">
      <c r="A117" s="1" t="s">
        <v>0</v>
      </c>
      <c r="D117" s="1" t="str">
        <f t="shared" si="9"/>
        <v>&lt;p&gt;</v>
      </c>
      <c r="E117" s="1">
        <f t="shared" si="10"/>
        <v>109</v>
      </c>
      <c r="F117" t="str">
        <f t="shared" si="11"/>
        <v>&lt;br&gt;</v>
      </c>
      <c r="G117" t="str">
        <f t="shared" si="12"/>
        <v>Mt</v>
      </c>
      <c r="H117" t="str">
        <f t="shared" si="13"/>
        <v>&lt;p class = 'fullName'&gt;</v>
      </c>
      <c r="I117" t="str">
        <f t="shared" si="14"/>
        <v>Meitnerium</v>
      </c>
      <c r="J117" t="str">
        <f t="shared" si="15"/>
        <v>&lt;/p&gt;</v>
      </c>
      <c r="K117" t="s">
        <v>1</v>
      </c>
      <c r="M117" t="str">
        <f t="shared" si="16"/>
        <v>&lt;div class="grid-item"&gt;&lt;p&gt;109&lt;br&gt;Mt&lt;p class = 'fullName'&gt;Meitnerium&lt;/p&gt;&lt;/div&gt;</v>
      </c>
      <c r="U117" s="2">
        <v>109</v>
      </c>
      <c r="V117" s="2" t="s">
        <v>219</v>
      </c>
      <c r="W117" s="2" t="s">
        <v>220</v>
      </c>
      <c r="Y117">
        <v>117</v>
      </c>
      <c r="Z117">
        <f t="shared" si="18"/>
        <v>71</v>
      </c>
    </row>
    <row r="118" spans="1:26" x14ac:dyDescent="0.25">
      <c r="A118" s="1" t="s">
        <v>0</v>
      </c>
      <c r="D118" s="1" t="str">
        <f t="shared" si="9"/>
        <v>&lt;p&gt;</v>
      </c>
      <c r="E118" s="1">
        <f t="shared" si="10"/>
        <v>110</v>
      </c>
      <c r="F118" t="str">
        <f t="shared" si="11"/>
        <v>&lt;br&gt;</v>
      </c>
      <c r="G118" t="str">
        <f t="shared" si="12"/>
        <v>Ds</v>
      </c>
      <c r="H118" t="str">
        <f t="shared" si="13"/>
        <v>&lt;p class = 'fullName'&gt;</v>
      </c>
      <c r="I118" t="str">
        <f t="shared" si="14"/>
        <v>Darmstadtium</v>
      </c>
      <c r="J118" t="str">
        <f t="shared" si="15"/>
        <v>&lt;/p&gt;</v>
      </c>
      <c r="K118" t="s">
        <v>1</v>
      </c>
      <c r="M118" t="str">
        <f t="shared" si="16"/>
        <v>&lt;div class="grid-item"&gt;&lt;p&gt;110&lt;br&gt;Ds&lt;p class = 'fullName'&gt;Darmstadtium&lt;/p&gt;&lt;/div&gt;</v>
      </c>
      <c r="U118" s="3">
        <v>110</v>
      </c>
      <c r="V118" t="s">
        <v>222</v>
      </c>
      <c r="W118" s="3" t="s">
        <v>221</v>
      </c>
      <c r="Y118">
        <v>118</v>
      </c>
      <c r="Z118">
        <f t="shared" si="18"/>
        <v>71</v>
      </c>
    </row>
    <row r="119" spans="1:26" x14ac:dyDescent="0.25">
      <c r="A119" s="1" t="s">
        <v>0</v>
      </c>
      <c r="D119" s="1" t="str">
        <f t="shared" si="9"/>
        <v>&lt;p&gt;</v>
      </c>
      <c r="E119" s="1">
        <f t="shared" si="10"/>
        <v>111</v>
      </c>
      <c r="F119" t="str">
        <f t="shared" si="11"/>
        <v>&lt;br&gt;</v>
      </c>
      <c r="G119" t="str">
        <f t="shared" si="12"/>
        <v>Rg</v>
      </c>
      <c r="H119" t="str">
        <f t="shared" si="13"/>
        <v>&lt;p class = 'fullName'&gt;</v>
      </c>
      <c r="I119" t="str">
        <f t="shared" si="14"/>
        <v>Roentgenium</v>
      </c>
      <c r="J119" t="str">
        <f t="shared" si="15"/>
        <v>&lt;/p&gt;</v>
      </c>
      <c r="K119" t="s">
        <v>1</v>
      </c>
      <c r="M119" t="str">
        <f t="shared" si="16"/>
        <v>&lt;div class="grid-item"&gt;&lt;p&gt;111&lt;br&gt;Rg&lt;p class = 'fullName'&gt;Roentgenium&lt;/p&gt;&lt;/div&gt;</v>
      </c>
      <c r="U119" s="3">
        <v>111</v>
      </c>
      <c r="V119" t="s">
        <v>224</v>
      </c>
      <c r="W119" s="3" t="s">
        <v>223</v>
      </c>
      <c r="Y119">
        <v>119</v>
      </c>
      <c r="Z119">
        <f t="shared" si="18"/>
        <v>71</v>
      </c>
    </row>
    <row r="120" spans="1:26" x14ac:dyDescent="0.25">
      <c r="A120" s="1" t="s">
        <v>0</v>
      </c>
      <c r="D120" s="1" t="str">
        <f t="shared" si="9"/>
        <v>&lt;p&gt;</v>
      </c>
      <c r="E120" s="1">
        <f t="shared" si="10"/>
        <v>112</v>
      </c>
      <c r="F120" t="str">
        <f t="shared" si="11"/>
        <v>&lt;br&gt;</v>
      </c>
      <c r="G120" t="str">
        <f t="shared" si="12"/>
        <v>Cn</v>
      </c>
      <c r="H120" t="str">
        <f t="shared" si="13"/>
        <v>&lt;p class = 'fullName'&gt;</v>
      </c>
      <c r="I120" t="str">
        <f t="shared" si="14"/>
        <v>Copernicium</v>
      </c>
      <c r="J120" t="str">
        <f t="shared" si="15"/>
        <v>&lt;/p&gt;</v>
      </c>
      <c r="K120" t="s">
        <v>1</v>
      </c>
      <c r="M120" t="str">
        <f t="shared" si="16"/>
        <v>&lt;div class="grid-item"&gt;&lt;p&gt;112&lt;br&gt;Cn&lt;p class = 'fullName'&gt;Copernicium&lt;/p&gt;&lt;/div&gt;</v>
      </c>
      <c r="U120" s="3">
        <v>112</v>
      </c>
      <c r="V120" t="s">
        <v>225</v>
      </c>
      <c r="W120" s="3" t="s">
        <v>232</v>
      </c>
      <c r="Y120">
        <v>120</v>
      </c>
      <c r="Z120" t="e">
        <f>IF(#REF!="",Z119,Z119+1)</f>
        <v>#REF!</v>
      </c>
    </row>
    <row r="121" spans="1:26" x14ac:dyDescent="0.25">
      <c r="A121" s="1" t="s">
        <v>0</v>
      </c>
      <c r="D121" s="1" t="str">
        <f t="shared" si="9"/>
        <v>&lt;p&gt;</v>
      </c>
      <c r="E121" s="1">
        <f t="shared" si="10"/>
        <v>113</v>
      </c>
      <c r="F121" t="str">
        <f t="shared" si="11"/>
        <v>&lt;br&gt;</v>
      </c>
      <c r="G121" t="str">
        <f t="shared" si="12"/>
        <v>Nh</v>
      </c>
      <c r="H121" t="str">
        <f t="shared" si="13"/>
        <v>&lt;p class = 'fullName'&gt;</v>
      </c>
      <c r="I121" t="str">
        <f t="shared" si="14"/>
        <v>Nihonium</v>
      </c>
      <c r="J121" t="str">
        <f t="shared" si="15"/>
        <v>&lt;/p&gt;</v>
      </c>
      <c r="K121" t="s">
        <v>1</v>
      </c>
      <c r="M121" t="str">
        <f t="shared" si="16"/>
        <v>&lt;div class="grid-item"&gt;&lt;p&gt;113&lt;br&gt;Nh&lt;p class = 'fullName'&gt;Nihonium&lt;/p&gt;&lt;/div&gt;</v>
      </c>
      <c r="U121" s="3">
        <v>113</v>
      </c>
      <c r="V121" t="s">
        <v>226</v>
      </c>
      <c r="W121" s="3" t="s">
        <v>234</v>
      </c>
      <c r="Y121">
        <v>121</v>
      </c>
      <c r="Z121" t="e">
        <f>IF(#REF!="",Z120,Z120+1)</f>
        <v>#REF!</v>
      </c>
    </row>
    <row r="122" spans="1:26" x14ac:dyDescent="0.25">
      <c r="A122" s="1" t="s">
        <v>0</v>
      </c>
      <c r="D122" s="1" t="str">
        <f t="shared" si="9"/>
        <v>&lt;p&gt;</v>
      </c>
      <c r="E122" s="1">
        <f t="shared" si="10"/>
        <v>114</v>
      </c>
      <c r="F122" t="str">
        <f t="shared" si="11"/>
        <v>&lt;br&gt;</v>
      </c>
      <c r="G122" t="str">
        <f t="shared" si="12"/>
        <v>Fl</v>
      </c>
      <c r="H122" t="str">
        <f t="shared" si="13"/>
        <v>&lt;p class = 'fullName'&gt;</v>
      </c>
      <c r="I122" t="str">
        <f t="shared" si="14"/>
        <v>Flerovium</v>
      </c>
      <c r="J122" t="str">
        <f t="shared" si="15"/>
        <v>&lt;/p&gt;</v>
      </c>
      <c r="K122" t="s">
        <v>1</v>
      </c>
      <c r="M122" t="str">
        <f t="shared" si="16"/>
        <v>&lt;div class="grid-item"&gt;&lt;p&gt;114&lt;br&gt;Fl&lt;p class = 'fullName'&gt;Flerovium&lt;/p&gt;&lt;/div&gt;</v>
      </c>
      <c r="U122" s="3">
        <v>114</v>
      </c>
      <c r="V122" t="s">
        <v>228</v>
      </c>
      <c r="W122" s="3" t="s">
        <v>236</v>
      </c>
      <c r="Y122">
        <v>122</v>
      </c>
      <c r="Z122" t="e">
        <f>IF(#REF!="",Z121,Z121+1)</f>
        <v>#REF!</v>
      </c>
    </row>
    <row r="123" spans="1:26" x14ac:dyDescent="0.25">
      <c r="A123" s="1" t="s">
        <v>0</v>
      </c>
      <c r="D123" s="1" t="str">
        <f t="shared" si="9"/>
        <v>&lt;p&gt;</v>
      </c>
      <c r="E123" s="1">
        <f t="shared" si="10"/>
        <v>115</v>
      </c>
      <c r="F123" t="str">
        <f t="shared" si="11"/>
        <v>&lt;br&gt;</v>
      </c>
      <c r="G123" t="str">
        <f t="shared" si="12"/>
        <v>Mc</v>
      </c>
      <c r="H123" t="str">
        <f t="shared" si="13"/>
        <v>&lt;p class = 'fullName'&gt;</v>
      </c>
      <c r="I123" t="str">
        <f t="shared" si="14"/>
        <v>Moscovium</v>
      </c>
      <c r="J123" t="str">
        <f t="shared" si="15"/>
        <v>&lt;/p&gt;</v>
      </c>
      <c r="K123" t="s">
        <v>1</v>
      </c>
      <c r="M123" t="str">
        <f t="shared" si="16"/>
        <v>&lt;div class="grid-item"&gt;&lt;p&gt;115&lt;br&gt;Mc&lt;p class = 'fullName'&gt;Moscovium&lt;/p&gt;&lt;/div&gt;</v>
      </c>
      <c r="U123" s="3">
        <v>115</v>
      </c>
      <c r="V123" t="s">
        <v>229</v>
      </c>
      <c r="W123" s="5" t="s">
        <v>235</v>
      </c>
      <c r="Y123">
        <v>123</v>
      </c>
      <c r="Z123" t="e">
        <f>IF(#REF!="",Z122,Z122+1)</f>
        <v>#REF!</v>
      </c>
    </row>
    <row r="124" spans="1:26" x14ac:dyDescent="0.25">
      <c r="A124" s="1" t="s">
        <v>0</v>
      </c>
      <c r="D124" s="1" t="str">
        <f t="shared" si="9"/>
        <v>&lt;p&gt;</v>
      </c>
      <c r="E124" s="1">
        <f t="shared" si="10"/>
        <v>116</v>
      </c>
      <c r="F124" t="str">
        <f t="shared" si="11"/>
        <v>&lt;br&gt;</v>
      </c>
      <c r="G124" t="str">
        <f t="shared" si="12"/>
        <v>Lv</v>
      </c>
      <c r="H124" t="str">
        <f t="shared" si="13"/>
        <v>&lt;p class = 'fullName'&gt;</v>
      </c>
      <c r="I124" t="str">
        <f t="shared" si="14"/>
        <v>Livermorium</v>
      </c>
      <c r="J124" t="str">
        <f t="shared" si="15"/>
        <v>&lt;/p&gt;</v>
      </c>
      <c r="K124" t="s">
        <v>1</v>
      </c>
      <c r="M124" t="str">
        <f t="shared" si="16"/>
        <v>&lt;div class="grid-item"&gt;&lt;p&gt;116&lt;br&gt;Lv&lt;p class = 'fullName'&gt;Livermorium&lt;/p&gt;&lt;/div&gt;</v>
      </c>
      <c r="U124" s="3">
        <v>116</v>
      </c>
      <c r="V124" t="s">
        <v>227</v>
      </c>
      <c r="W124" s="5" t="s">
        <v>237</v>
      </c>
      <c r="Y124">
        <v>124</v>
      </c>
      <c r="Z124" t="e">
        <f>IF(#REF!="",Z123,Z123+1)</f>
        <v>#REF!</v>
      </c>
    </row>
    <row r="125" spans="1:26" x14ac:dyDescent="0.25">
      <c r="A125" s="1" t="s">
        <v>0</v>
      </c>
      <c r="D125" s="1" t="str">
        <f t="shared" si="9"/>
        <v>&lt;p&gt;</v>
      </c>
      <c r="E125" s="1">
        <f t="shared" si="10"/>
        <v>117</v>
      </c>
      <c r="F125" t="str">
        <f t="shared" si="11"/>
        <v>&lt;br&gt;</v>
      </c>
      <c r="G125" t="str">
        <f t="shared" si="12"/>
        <v>Ts</v>
      </c>
      <c r="H125" t="str">
        <f t="shared" si="13"/>
        <v>&lt;p class = 'fullName'&gt;</v>
      </c>
      <c r="I125" t="str">
        <f t="shared" si="14"/>
        <v>Tennessine</v>
      </c>
      <c r="J125" t="str">
        <f t="shared" si="15"/>
        <v>&lt;/p&gt;</v>
      </c>
      <c r="K125" t="s">
        <v>1</v>
      </c>
      <c r="M125" t="str">
        <f t="shared" si="16"/>
        <v>&lt;div class="grid-item"&gt;&lt;p&gt;117&lt;br&gt;Ts&lt;p class = 'fullName'&gt;Tennessine&lt;/p&gt;&lt;/div&gt;</v>
      </c>
      <c r="U125" s="3">
        <v>117</v>
      </c>
      <c r="V125" t="s">
        <v>230</v>
      </c>
      <c r="W125" s="5" t="s">
        <v>233</v>
      </c>
      <c r="Y125">
        <v>125</v>
      </c>
      <c r="Z125" t="e">
        <f>IF(#REF!="",Z124,Z124+1)</f>
        <v>#REF!</v>
      </c>
    </row>
    <row r="126" spans="1:26" x14ac:dyDescent="0.25">
      <c r="A126" s="1" t="s">
        <v>0</v>
      </c>
      <c r="D126" s="1" t="str">
        <f t="shared" si="9"/>
        <v>&lt;p&gt;</v>
      </c>
      <c r="E126" s="1">
        <f t="shared" si="10"/>
        <v>118</v>
      </c>
      <c r="F126" t="str">
        <f t="shared" si="11"/>
        <v>&lt;br&gt;</v>
      </c>
      <c r="G126" t="str">
        <f t="shared" si="12"/>
        <v>Og</v>
      </c>
      <c r="H126" t="str">
        <f t="shared" si="13"/>
        <v>&lt;p class = 'fullName'&gt;</v>
      </c>
      <c r="I126" t="str">
        <f t="shared" si="14"/>
        <v>Oganesson</v>
      </c>
      <c r="J126" t="str">
        <f t="shared" si="15"/>
        <v>&lt;/p&gt;</v>
      </c>
      <c r="K126" t="s">
        <v>1</v>
      </c>
      <c r="M126" t="str">
        <f t="shared" si="16"/>
        <v>&lt;div class="grid-item"&gt;&lt;p&gt;118&lt;br&gt;Og&lt;p class = 'fullName'&gt;Oganesson&lt;/p&gt;&lt;/div&gt;</v>
      </c>
      <c r="U126" s="3">
        <v>118</v>
      </c>
      <c r="V126" t="s">
        <v>231</v>
      </c>
      <c r="W126" s="5" t="s">
        <v>238</v>
      </c>
      <c r="Y126">
        <v>126</v>
      </c>
      <c r="Z126" t="e">
        <f>IF(#REF!="",Z125,Z125+1)</f>
        <v>#REF!</v>
      </c>
    </row>
    <row r="127" spans="1:26" x14ac:dyDescent="0.25">
      <c r="A127" s="1" t="s">
        <v>2</v>
      </c>
      <c r="D127" s="1" t="str">
        <f t="shared" si="9"/>
        <v/>
      </c>
      <c r="E127" s="1" t="str">
        <f t="shared" si="10"/>
        <v/>
      </c>
      <c r="F127" t="str">
        <f t="shared" si="11"/>
        <v/>
      </c>
      <c r="G127" t="str">
        <f t="shared" si="12"/>
        <v/>
      </c>
      <c r="H127" t="str">
        <f t="shared" si="13"/>
        <v/>
      </c>
      <c r="I127" t="str">
        <f t="shared" si="14"/>
        <v/>
      </c>
      <c r="J127" t="str">
        <f t="shared" si="15"/>
        <v/>
      </c>
      <c r="K127" t="s">
        <v>1</v>
      </c>
      <c r="M127" t="str">
        <f t="shared" si="16"/>
        <v>&lt;div class="blank-grid-item"&gt;&lt;/div&gt;</v>
      </c>
      <c r="Y127">
        <v>127</v>
      </c>
      <c r="Z127" t="e">
        <f>IF(#REF!="",Z126,Z126+1)</f>
        <v>#REF!</v>
      </c>
    </row>
    <row r="128" spans="1:26" x14ac:dyDescent="0.25">
      <c r="A128" s="1" t="s">
        <v>2</v>
      </c>
      <c r="D128" s="1" t="str">
        <f t="shared" si="9"/>
        <v/>
      </c>
      <c r="E128" s="1" t="str">
        <f t="shared" si="10"/>
        <v/>
      </c>
      <c r="F128" t="str">
        <f t="shared" si="11"/>
        <v/>
      </c>
      <c r="G128" t="str">
        <f t="shared" si="12"/>
        <v/>
      </c>
      <c r="H128" t="str">
        <f t="shared" si="13"/>
        <v/>
      </c>
      <c r="I128" t="str">
        <f t="shared" si="14"/>
        <v/>
      </c>
      <c r="J128" t="str">
        <f t="shared" si="15"/>
        <v/>
      </c>
      <c r="K128" t="s">
        <v>1</v>
      </c>
      <c r="M128" t="str">
        <f t="shared" si="16"/>
        <v>&lt;div class="blank-grid-item"&gt;&lt;/div&gt;</v>
      </c>
      <c r="Y128">
        <v>128</v>
      </c>
      <c r="Z128" t="e">
        <f>IF(#REF!="",Z127,Z127+1)</f>
        <v>#REF!</v>
      </c>
    </row>
    <row r="129" spans="1:26" x14ac:dyDescent="0.25">
      <c r="A129" s="1" t="s">
        <v>2</v>
      </c>
      <c r="D129" s="1" t="str">
        <f t="shared" si="9"/>
        <v/>
      </c>
      <c r="E129" s="1" t="str">
        <f t="shared" si="10"/>
        <v/>
      </c>
      <c r="F129" t="str">
        <f t="shared" si="11"/>
        <v/>
      </c>
      <c r="G129" t="str">
        <f t="shared" si="12"/>
        <v/>
      </c>
      <c r="H129" t="str">
        <f t="shared" si="13"/>
        <v/>
      </c>
      <c r="I129" t="str">
        <f t="shared" si="14"/>
        <v/>
      </c>
      <c r="J129" t="str">
        <f t="shared" si="15"/>
        <v/>
      </c>
      <c r="K129" t="s">
        <v>1</v>
      </c>
      <c r="M129" t="str">
        <f t="shared" si="16"/>
        <v>&lt;div class="blank-grid-item"&gt;&lt;/div&gt;</v>
      </c>
      <c r="Y129">
        <v>129</v>
      </c>
      <c r="Z129" t="e">
        <f>IF(#REF!="",Z128,Z128+1)</f>
        <v>#REF!</v>
      </c>
    </row>
    <row r="130" spans="1:26" x14ac:dyDescent="0.25">
      <c r="A130" s="1" t="s">
        <v>2</v>
      </c>
      <c r="D130" s="1" t="str">
        <f t="shared" ref="D130:D180" si="19">IF(U130="","","&lt;p&gt;")</f>
        <v/>
      </c>
      <c r="E130" s="1" t="str">
        <f t="shared" ref="E130:E180" si="20">IF(U130="","",U130)</f>
        <v/>
      </c>
      <c r="F130" t="str">
        <f t="shared" ref="F130:F180" si="21">IF(U130="","","&lt;br&gt;")</f>
        <v/>
      </c>
      <c r="G130" t="str">
        <f t="shared" ref="G130:G180" si="22">IF(U130="","",W130)</f>
        <v/>
      </c>
      <c r="H130" t="str">
        <f t="shared" ref="H130:H180" si="23">IF(U130="","","&lt;p class = 'fullName'&gt;")</f>
        <v/>
      </c>
      <c r="I130" t="str">
        <f t="shared" ref="I130:I180" si="24">IF(U130="","",V130)</f>
        <v/>
      </c>
      <c r="J130" t="str">
        <f t="shared" ref="J130:J180" si="25">IF(U130="","","&lt;/p&gt;")</f>
        <v/>
      </c>
      <c r="K130" t="s">
        <v>1</v>
      </c>
      <c r="M130" t="str">
        <f t="shared" ref="M130:M193" si="26">_xlfn.CONCAT(A130,,D130,E130,F130,G130,H130,I130,J130,K130)</f>
        <v>&lt;div class="blank-grid-item"&gt;&lt;/div&gt;</v>
      </c>
      <c r="Y130">
        <v>130</v>
      </c>
      <c r="Z130" t="e">
        <f>IF(#REF!="",Z129,Z129+1)</f>
        <v>#REF!</v>
      </c>
    </row>
    <row r="131" spans="1:26" x14ac:dyDescent="0.25">
      <c r="A131" s="1" t="s">
        <v>2</v>
      </c>
      <c r="D131" s="1" t="str">
        <f t="shared" si="19"/>
        <v/>
      </c>
      <c r="E131" s="1" t="str">
        <f t="shared" si="20"/>
        <v/>
      </c>
      <c r="F131" t="str">
        <f t="shared" si="21"/>
        <v/>
      </c>
      <c r="G131" t="str">
        <f t="shared" si="22"/>
        <v/>
      </c>
      <c r="H131" t="str">
        <f t="shared" si="23"/>
        <v/>
      </c>
      <c r="I131" t="str">
        <f t="shared" si="24"/>
        <v/>
      </c>
      <c r="J131" t="str">
        <f t="shared" si="25"/>
        <v/>
      </c>
      <c r="K131" t="s">
        <v>1</v>
      </c>
      <c r="M131" t="str">
        <f t="shared" si="26"/>
        <v>&lt;div class="blank-grid-item"&gt;&lt;/div&gt;</v>
      </c>
      <c r="Y131">
        <v>131</v>
      </c>
      <c r="Z131" t="e">
        <f>IF(#REF!="",Z130,Z130+1)</f>
        <v>#REF!</v>
      </c>
    </row>
    <row r="132" spans="1:26" x14ac:dyDescent="0.25">
      <c r="A132" s="1" t="s">
        <v>2</v>
      </c>
      <c r="D132" s="1" t="str">
        <f t="shared" si="19"/>
        <v/>
      </c>
      <c r="E132" s="1" t="str">
        <f t="shared" si="20"/>
        <v/>
      </c>
      <c r="F132" t="str">
        <f t="shared" si="21"/>
        <v/>
      </c>
      <c r="G132" t="str">
        <f t="shared" si="22"/>
        <v/>
      </c>
      <c r="H132" t="str">
        <f t="shared" si="23"/>
        <v/>
      </c>
      <c r="I132" t="str">
        <f t="shared" si="24"/>
        <v/>
      </c>
      <c r="J132" t="str">
        <f t="shared" si="25"/>
        <v/>
      </c>
      <c r="K132" t="s">
        <v>1</v>
      </c>
      <c r="M132" t="str">
        <f t="shared" si="26"/>
        <v>&lt;div class="blank-grid-item"&gt;&lt;/div&gt;</v>
      </c>
      <c r="Y132">
        <v>132</v>
      </c>
      <c r="Z132" t="e">
        <f>IF(#REF!="",Z131,Z131+1)</f>
        <v>#REF!</v>
      </c>
    </row>
    <row r="133" spans="1:26" x14ac:dyDescent="0.25">
      <c r="A133" s="1" t="s">
        <v>2</v>
      </c>
      <c r="D133" s="1" t="str">
        <f t="shared" si="19"/>
        <v/>
      </c>
      <c r="E133" s="1" t="str">
        <f t="shared" si="20"/>
        <v/>
      </c>
      <c r="F133" t="str">
        <f t="shared" si="21"/>
        <v/>
      </c>
      <c r="G133" t="str">
        <f t="shared" si="22"/>
        <v/>
      </c>
      <c r="H133" t="str">
        <f t="shared" si="23"/>
        <v/>
      </c>
      <c r="I133" t="str">
        <f t="shared" si="24"/>
        <v/>
      </c>
      <c r="J133" t="str">
        <f t="shared" si="25"/>
        <v/>
      </c>
      <c r="K133" t="s">
        <v>1</v>
      </c>
      <c r="M133" t="str">
        <f t="shared" si="26"/>
        <v>&lt;div class="blank-grid-item"&gt;&lt;/div&gt;</v>
      </c>
      <c r="Y133">
        <v>133</v>
      </c>
      <c r="Z133" t="e">
        <f>IF(#REF!="",Z132,Z132+1)</f>
        <v>#REF!</v>
      </c>
    </row>
    <row r="134" spans="1:26" x14ac:dyDescent="0.25">
      <c r="A134" s="1" t="s">
        <v>2</v>
      </c>
      <c r="D134" s="1" t="str">
        <f t="shared" si="19"/>
        <v/>
      </c>
      <c r="E134" s="1" t="str">
        <f t="shared" si="20"/>
        <v/>
      </c>
      <c r="F134" t="str">
        <f t="shared" si="21"/>
        <v/>
      </c>
      <c r="G134" t="str">
        <f t="shared" si="22"/>
        <v/>
      </c>
      <c r="H134" t="str">
        <f t="shared" si="23"/>
        <v/>
      </c>
      <c r="I134" t="str">
        <f t="shared" si="24"/>
        <v/>
      </c>
      <c r="J134" t="str">
        <f t="shared" si="25"/>
        <v/>
      </c>
      <c r="K134" t="s">
        <v>1</v>
      </c>
      <c r="M134" t="str">
        <f t="shared" si="26"/>
        <v>&lt;div class="blank-grid-item"&gt;&lt;/div&gt;</v>
      </c>
      <c r="Y134">
        <v>134</v>
      </c>
      <c r="Z134" t="e">
        <f>IF(#REF!="",Z133,Z133+1)</f>
        <v>#REF!</v>
      </c>
    </row>
    <row r="135" spans="1:26" x14ac:dyDescent="0.25">
      <c r="A135" s="1" t="s">
        <v>2</v>
      </c>
      <c r="D135" s="1" t="str">
        <f t="shared" si="19"/>
        <v/>
      </c>
      <c r="E135" s="1" t="str">
        <f t="shared" si="20"/>
        <v/>
      </c>
      <c r="F135" t="str">
        <f t="shared" si="21"/>
        <v/>
      </c>
      <c r="G135" t="str">
        <f t="shared" si="22"/>
        <v/>
      </c>
      <c r="H135" t="str">
        <f t="shared" si="23"/>
        <v/>
      </c>
      <c r="I135" t="str">
        <f t="shared" si="24"/>
        <v/>
      </c>
      <c r="J135" t="str">
        <f t="shared" si="25"/>
        <v/>
      </c>
      <c r="K135" t="s">
        <v>1</v>
      </c>
      <c r="M135" t="str">
        <f t="shared" si="26"/>
        <v>&lt;div class="blank-grid-item"&gt;&lt;/div&gt;</v>
      </c>
      <c r="Y135">
        <v>135</v>
      </c>
      <c r="Z135" t="e">
        <f>IF(#REF!="",Z134,Z134+1)</f>
        <v>#REF!</v>
      </c>
    </row>
    <row r="136" spans="1:26" x14ac:dyDescent="0.25">
      <c r="A136" s="1" t="s">
        <v>2</v>
      </c>
      <c r="D136" s="1" t="str">
        <f t="shared" si="19"/>
        <v/>
      </c>
      <c r="E136" s="1" t="str">
        <f t="shared" si="20"/>
        <v/>
      </c>
      <c r="F136" t="str">
        <f t="shared" si="21"/>
        <v/>
      </c>
      <c r="G136" t="str">
        <f t="shared" si="22"/>
        <v/>
      </c>
      <c r="H136" t="str">
        <f t="shared" si="23"/>
        <v/>
      </c>
      <c r="I136" t="str">
        <f t="shared" si="24"/>
        <v/>
      </c>
      <c r="J136" t="str">
        <f t="shared" si="25"/>
        <v/>
      </c>
      <c r="K136" t="s">
        <v>1</v>
      </c>
      <c r="M136" t="str">
        <f t="shared" si="26"/>
        <v>&lt;div class="blank-grid-item"&gt;&lt;/div&gt;</v>
      </c>
      <c r="Y136">
        <v>136</v>
      </c>
      <c r="Z136" t="e">
        <f>IF(#REF!="",Z135,Z135+1)</f>
        <v>#REF!</v>
      </c>
    </row>
    <row r="137" spans="1:26" x14ac:dyDescent="0.25">
      <c r="A137" s="1" t="s">
        <v>2</v>
      </c>
      <c r="D137" s="1" t="str">
        <f t="shared" si="19"/>
        <v/>
      </c>
      <c r="E137" s="1" t="str">
        <f t="shared" si="20"/>
        <v/>
      </c>
      <c r="F137" t="str">
        <f t="shared" si="21"/>
        <v/>
      </c>
      <c r="G137" t="str">
        <f t="shared" si="22"/>
        <v/>
      </c>
      <c r="H137" t="str">
        <f t="shared" si="23"/>
        <v/>
      </c>
      <c r="I137" t="str">
        <f t="shared" si="24"/>
        <v/>
      </c>
      <c r="J137" t="str">
        <f t="shared" si="25"/>
        <v/>
      </c>
      <c r="K137" t="s">
        <v>1</v>
      </c>
      <c r="M137" t="str">
        <f t="shared" si="26"/>
        <v>&lt;div class="blank-grid-item"&gt;&lt;/div&gt;</v>
      </c>
      <c r="Y137">
        <v>137</v>
      </c>
      <c r="Z137" t="e">
        <f>IF(#REF!="",Z136,Z136+1)</f>
        <v>#REF!</v>
      </c>
    </row>
    <row r="138" spans="1:26" x14ac:dyDescent="0.25">
      <c r="A138" s="1" t="s">
        <v>2</v>
      </c>
      <c r="D138" s="1" t="str">
        <f t="shared" si="19"/>
        <v/>
      </c>
      <c r="E138" s="1" t="str">
        <f t="shared" si="20"/>
        <v/>
      </c>
      <c r="F138" t="str">
        <f t="shared" si="21"/>
        <v/>
      </c>
      <c r="G138" t="str">
        <f t="shared" si="22"/>
        <v/>
      </c>
      <c r="H138" t="str">
        <f t="shared" si="23"/>
        <v/>
      </c>
      <c r="I138" t="str">
        <f t="shared" si="24"/>
        <v/>
      </c>
      <c r="J138" t="str">
        <f t="shared" si="25"/>
        <v/>
      </c>
      <c r="K138" t="s">
        <v>1</v>
      </c>
      <c r="M138" t="str">
        <f t="shared" si="26"/>
        <v>&lt;div class="blank-grid-item"&gt;&lt;/div&gt;</v>
      </c>
      <c r="Y138">
        <v>138</v>
      </c>
      <c r="Z138" t="e">
        <f>IF(#REF!="",Z137,Z137+1)</f>
        <v>#REF!</v>
      </c>
    </row>
    <row r="139" spans="1:26" x14ac:dyDescent="0.25">
      <c r="A139" s="1" t="s">
        <v>2</v>
      </c>
      <c r="D139" s="1" t="str">
        <f t="shared" si="19"/>
        <v/>
      </c>
      <c r="E139" s="1" t="str">
        <f t="shared" si="20"/>
        <v/>
      </c>
      <c r="F139" t="str">
        <f t="shared" si="21"/>
        <v/>
      </c>
      <c r="G139" t="str">
        <f t="shared" si="22"/>
        <v/>
      </c>
      <c r="H139" t="str">
        <f t="shared" si="23"/>
        <v/>
      </c>
      <c r="I139" t="str">
        <f t="shared" si="24"/>
        <v/>
      </c>
      <c r="J139" t="str">
        <f t="shared" si="25"/>
        <v/>
      </c>
      <c r="K139" t="s">
        <v>1</v>
      </c>
      <c r="M139" t="str">
        <f t="shared" si="26"/>
        <v>&lt;div class="blank-grid-item"&gt;&lt;/div&gt;</v>
      </c>
      <c r="Y139">
        <v>139</v>
      </c>
      <c r="Z139" t="e">
        <f>IF(#REF!="",Z138,Z138+1)</f>
        <v>#REF!</v>
      </c>
    </row>
    <row r="140" spans="1:26" x14ac:dyDescent="0.25">
      <c r="A140" s="1" t="s">
        <v>2</v>
      </c>
      <c r="D140" s="1" t="str">
        <f t="shared" si="19"/>
        <v/>
      </c>
      <c r="E140" s="1" t="str">
        <f t="shared" si="20"/>
        <v/>
      </c>
      <c r="F140" t="str">
        <f t="shared" si="21"/>
        <v/>
      </c>
      <c r="G140" t="str">
        <f t="shared" si="22"/>
        <v/>
      </c>
      <c r="H140" t="str">
        <f t="shared" si="23"/>
        <v/>
      </c>
      <c r="I140" t="str">
        <f t="shared" si="24"/>
        <v/>
      </c>
      <c r="J140" t="str">
        <f t="shared" si="25"/>
        <v/>
      </c>
      <c r="K140" t="s">
        <v>1</v>
      </c>
      <c r="M140" t="str">
        <f t="shared" si="26"/>
        <v>&lt;div class="blank-grid-item"&gt;&lt;/div&gt;</v>
      </c>
      <c r="Y140">
        <v>140</v>
      </c>
      <c r="Z140" t="e">
        <f>IF(#REF!="",Z139,Z139+1)</f>
        <v>#REF!</v>
      </c>
    </row>
    <row r="141" spans="1:26" x14ac:dyDescent="0.25">
      <c r="A141" s="1" t="s">
        <v>2</v>
      </c>
      <c r="D141" s="1" t="str">
        <f t="shared" si="19"/>
        <v/>
      </c>
      <c r="E141" s="1" t="str">
        <f t="shared" si="20"/>
        <v/>
      </c>
      <c r="F141" t="str">
        <f t="shared" si="21"/>
        <v/>
      </c>
      <c r="G141" t="str">
        <f t="shared" si="22"/>
        <v/>
      </c>
      <c r="H141" t="str">
        <f t="shared" si="23"/>
        <v/>
      </c>
      <c r="I141" t="str">
        <f t="shared" si="24"/>
        <v/>
      </c>
      <c r="J141" t="str">
        <f t="shared" si="25"/>
        <v/>
      </c>
      <c r="K141" t="s">
        <v>1</v>
      </c>
      <c r="M141" t="str">
        <f t="shared" si="26"/>
        <v>&lt;div class="blank-grid-item"&gt;&lt;/div&gt;</v>
      </c>
      <c r="Y141">
        <v>141</v>
      </c>
      <c r="Z141" t="e">
        <f>IF(#REF!="",Z140,Z140+1)</f>
        <v>#REF!</v>
      </c>
    </row>
    <row r="142" spans="1:26" x14ac:dyDescent="0.25">
      <c r="A142" s="1" t="s">
        <v>2</v>
      </c>
      <c r="D142" s="1" t="str">
        <f t="shared" si="19"/>
        <v/>
      </c>
      <c r="E142" s="1" t="str">
        <f t="shared" si="20"/>
        <v/>
      </c>
      <c r="F142" t="str">
        <f t="shared" si="21"/>
        <v/>
      </c>
      <c r="G142" t="str">
        <f t="shared" si="22"/>
        <v/>
      </c>
      <c r="H142" t="str">
        <f t="shared" si="23"/>
        <v/>
      </c>
      <c r="I142" t="str">
        <f t="shared" si="24"/>
        <v/>
      </c>
      <c r="J142" t="str">
        <f t="shared" si="25"/>
        <v/>
      </c>
      <c r="K142" t="s">
        <v>1</v>
      </c>
      <c r="M142" t="str">
        <f t="shared" si="26"/>
        <v>&lt;div class="blank-grid-item"&gt;&lt;/div&gt;</v>
      </c>
      <c r="Y142">
        <v>142</v>
      </c>
      <c r="Z142" t="e">
        <f>IF(#REF!="",Z141,Z141+1)</f>
        <v>#REF!</v>
      </c>
    </row>
    <row r="143" spans="1:26" x14ac:dyDescent="0.25">
      <c r="A143" s="1" t="s">
        <v>2</v>
      </c>
      <c r="D143" s="1" t="str">
        <f t="shared" si="19"/>
        <v/>
      </c>
      <c r="E143" s="1" t="str">
        <f t="shared" si="20"/>
        <v/>
      </c>
      <c r="F143" t="str">
        <f t="shared" si="21"/>
        <v/>
      </c>
      <c r="G143" t="str">
        <f t="shared" si="22"/>
        <v/>
      </c>
      <c r="H143" t="str">
        <f t="shared" si="23"/>
        <v/>
      </c>
      <c r="I143" t="str">
        <f t="shared" si="24"/>
        <v/>
      </c>
      <c r="J143" t="str">
        <f t="shared" si="25"/>
        <v/>
      </c>
      <c r="K143" t="s">
        <v>1</v>
      </c>
      <c r="M143" t="str">
        <f t="shared" si="26"/>
        <v>&lt;div class="blank-grid-item"&gt;&lt;/div&gt;</v>
      </c>
      <c r="Y143">
        <v>143</v>
      </c>
      <c r="Z143" t="e">
        <f>IF(U109="",Z142,Z142+1)</f>
        <v>#REF!</v>
      </c>
    </row>
    <row r="144" spans="1:26" x14ac:dyDescent="0.25">
      <c r="A144" s="1" t="s">
        <v>2</v>
      </c>
      <c r="D144" s="1" t="str">
        <f t="shared" si="19"/>
        <v/>
      </c>
      <c r="E144" s="1" t="str">
        <f t="shared" si="20"/>
        <v/>
      </c>
      <c r="F144" t="str">
        <f t="shared" si="21"/>
        <v/>
      </c>
      <c r="G144" t="str">
        <f t="shared" si="22"/>
        <v/>
      </c>
      <c r="H144" t="str">
        <f t="shared" si="23"/>
        <v/>
      </c>
      <c r="I144" t="str">
        <f t="shared" si="24"/>
        <v/>
      </c>
      <c r="J144" t="str">
        <f t="shared" si="25"/>
        <v/>
      </c>
      <c r="K144" t="s">
        <v>1</v>
      </c>
      <c r="M144" t="str">
        <f t="shared" si="26"/>
        <v>&lt;div class="blank-grid-item"&gt;&lt;/div&gt;</v>
      </c>
      <c r="Y144">
        <v>144</v>
      </c>
      <c r="Z144" t="e">
        <f>IF(U110="",Z143,Z143+1)</f>
        <v>#REF!</v>
      </c>
    </row>
    <row r="145" spans="1:26" x14ac:dyDescent="0.25">
      <c r="A145" s="1" t="s">
        <v>2</v>
      </c>
      <c r="D145" s="1" t="str">
        <f t="shared" si="19"/>
        <v/>
      </c>
      <c r="E145" s="1" t="str">
        <f t="shared" si="20"/>
        <v/>
      </c>
      <c r="F145" t="str">
        <f t="shared" si="21"/>
        <v/>
      </c>
      <c r="G145" t="str">
        <f t="shared" si="22"/>
        <v/>
      </c>
      <c r="H145" t="str">
        <f t="shared" si="23"/>
        <v/>
      </c>
      <c r="I145" t="str">
        <f t="shared" si="24"/>
        <v/>
      </c>
      <c r="J145" t="str">
        <f t="shared" si="25"/>
        <v/>
      </c>
      <c r="K145" t="s">
        <v>1</v>
      </c>
      <c r="M145" t="str">
        <f t="shared" si="26"/>
        <v>&lt;div class="blank-grid-item"&gt;&lt;/div&gt;</v>
      </c>
      <c r="Y145">
        <v>145</v>
      </c>
      <c r="Z145" t="e">
        <f>IF(U165="",Z144,Z144+1)</f>
        <v>#REF!</v>
      </c>
    </row>
    <row r="146" spans="1:26" x14ac:dyDescent="0.25">
      <c r="A146" s="1" t="s">
        <v>2</v>
      </c>
      <c r="D146" s="1" t="str">
        <f t="shared" si="19"/>
        <v/>
      </c>
      <c r="E146" s="1" t="str">
        <f t="shared" si="20"/>
        <v/>
      </c>
      <c r="F146" t="str">
        <f t="shared" si="21"/>
        <v/>
      </c>
      <c r="G146" t="str">
        <f t="shared" si="22"/>
        <v/>
      </c>
      <c r="H146" t="str">
        <f t="shared" si="23"/>
        <v/>
      </c>
      <c r="I146" t="str">
        <f t="shared" si="24"/>
        <v/>
      </c>
      <c r="J146" t="str">
        <f t="shared" si="25"/>
        <v/>
      </c>
      <c r="K146" t="s">
        <v>1</v>
      </c>
      <c r="M146" t="str">
        <f t="shared" si="26"/>
        <v>&lt;div class="blank-grid-item"&gt;&lt;/div&gt;</v>
      </c>
      <c r="Y146">
        <v>146</v>
      </c>
      <c r="Z146" t="e">
        <f>IF(U166="",Z145,Z145+1)</f>
        <v>#REF!</v>
      </c>
    </row>
    <row r="147" spans="1:26" x14ac:dyDescent="0.25">
      <c r="A147" s="1" t="s">
        <v>0</v>
      </c>
      <c r="D147" s="1" t="str">
        <f t="shared" si="19"/>
        <v>&lt;p&gt;</v>
      </c>
      <c r="E147" s="1">
        <f t="shared" si="20"/>
        <v>57</v>
      </c>
      <c r="F147" t="str">
        <f t="shared" si="21"/>
        <v>&lt;br&gt;</v>
      </c>
      <c r="G147" t="str">
        <f t="shared" si="22"/>
        <v>La</v>
      </c>
      <c r="H147" t="str">
        <f t="shared" si="23"/>
        <v>&lt;p class = 'fullName'&gt;</v>
      </c>
      <c r="I147" t="str">
        <f t="shared" si="24"/>
        <v>Lanthanum</v>
      </c>
      <c r="J147" t="str">
        <f t="shared" si="25"/>
        <v>&lt;/p&gt;</v>
      </c>
      <c r="K147" t="s">
        <v>1</v>
      </c>
      <c r="M147" t="str">
        <f t="shared" si="26"/>
        <v>&lt;div class="grid-item"&gt;&lt;p&gt;57&lt;br&gt;La&lt;p class = 'fullName'&gt;Lanthanum&lt;/p&gt;&lt;/div&gt;</v>
      </c>
      <c r="U147" s="2">
        <v>57</v>
      </c>
      <c r="V147" s="2" t="s">
        <v>115</v>
      </c>
      <c r="W147" s="2" t="s">
        <v>116</v>
      </c>
      <c r="Y147">
        <v>147</v>
      </c>
      <c r="Z147" t="e">
        <f>IF(U167="",Z146,Z146+1)</f>
        <v>#REF!</v>
      </c>
    </row>
    <row r="148" spans="1:26" x14ac:dyDescent="0.25">
      <c r="A148" s="1" t="s">
        <v>0</v>
      </c>
      <c r="D148" s="1" t="str">
        <f t="shared" si="19"/>
        <v>&lt;p&gt;</v>
      </c>
      <c r="E148" s="1">
        <f t="shared" si="20"/>
        <v>58</v>
      </c>
      <c r="F148" t="str">
        <f t="shared" si="21"/>
        <v>&lt;br&gt;</v>
      </c>
      <c r="G148" t="str">
        <f t="shared" si="22"/>
        <v>Ce</v>
      </c>
      <c r="H148" t="str">
        <f t="shared" si="23"/>
        <v>&lt;p class = 'fullName'&gt;</v>
      </c>
      <c r="I148" t="str">
        <f t="shared" si="24"/>
        <v>Cerium</v>
      </c>
      <c r="J148" t="str">
        <f t="shared" si="25"/>
        <v>&lt;/p&gt;</v>
      </c>
      <c r="K148" t="s">
        <v>1</v>
      </c>
      <c r="M148" t="str">
        <f t="shared" si="26"/>
        <v>&lt;div class="grid-item"&gt;&lt;p&gt;58&lt;br&gt;Ce&lt;p class = 'fullName'&gt;Cerium&lt;/p&gt;&lt;/div&gt;</v>
      </c>
      <c r="U148" s="2">
        <v>58</v>
      </c>
      <c r="V148" s="2" t="s">
        <v>117</v>
      </c>
      <c r="W148" s="2" t="s">
        <v>118</v>
      </c>
      <c r="Y148">
        <v>148</v>
      </c>
      <c r="Z148" t="e">
        <f>IF(U168="",Z147,Z147+1)</f>
        <v>#REF!</v>
      </c>
    </row>
    <row r="149" spans="1:26" x14ac:dyDescent="0.25">
      <c r="A149" s="1" t="s">
        <v>0</v>
      </c>
      <c r="D149" s="1" t="str">
        <f t="shared" si="19"/>
        <v>&lt;p&gt;</v>
      </c>
      <c r="E149" s="1">
        <f t="shared" si="20"/>
        <v>59</v>
      </c>
      <c r="F149" t="str">
        <f t="shared" si="21"/>
        <v>&lt;br&gt;</v>
      </c>
      <c r="G149" t="str">
        <f t="shared" si="22"/>
        <v>Pr</v>
      </c>
      <c r="H149" t="str">
        <f t="shared" si="23"/>
        <v>&lt;p class = 'fullName'&gt;</v>
      </c>
      <c r="I149" t="str">
        <f t="shared" si="24"/>
        <v>Praseodymium</v>
      </c>
      <c r="J149" t="str">
        <f t="shared" si="25"/>
        <v>&lt;/p&gt;</v>
      </c>
      <c r="K149" t="s">
        <v>1</v>
      </c>
      <c r="M149" t="str">
        <f t="shared" si="26"/>
        <v>&lt;div class="grid-item"&gt;&lt;p&gt;59&lt;br&gt;Pr&lt;p class = 'fullName'&gt;Praseodymium&lt;/p&gt;&lt;/div&gt;</v>
      </c>
      <c r="U149" s="2">
        <v>59</v>
      </c>
      <c r="V149" s="2" t="s">
        <v>119</v>
      </c>
      <c r="W149" s="2" t="s">
        <v>120</v>
      </c>
      <c r="Y149">
        <v>149</v>
      </c>
      <c r="Z149" t="e">
        <f>IF(U169="",Z148,Z148+1)</f>
        <v>#REF!</v>
      </c>
    </row>
    <row r="150" spans="1:26" x14ac:dyDescent="0.25">
      <c r="A150" s="1" t="s">
        <v>0</v>
      </c>
      <c r="D150" s="1" t="str">
        <f t="shared" si="19"/>
        <v>&lt;p&gt;</v>
      </c>
      <c r="E150" s="1">
        <f t="shared" si="20"/>
        <v>60</v>
      </c>
      <c r="F150" t="str">
        <f t="shared" si="21"/>
        <v>&lt;br&gt;</v>
      </c>
      <c r="G150" t="str">
        <f t="shared" si="22"/>
        <v>Nd</v>
      </c>
      <c r="H150" t="str">
        <f t="shared" si="23"/>
        <v>&lt;p class = 'fullName'&gt;</v>
      </c>
      <c r="I150" t="str">
        <f t="shared" si="24"/>
        <v>Neodymium</v>
      </c>
      <c r="J150" t="str">
        <f t="shared" si="25"/>
        <v>&lt;/p&gt;</v>
      </c>
      <c r="K150" t="s">
        <v>1</v>
      </c>
      <c r="M150" t="str">
        <f t="shared" si="26"/>
        <v>&lt;div class="grid-item"&gt;&lt;p&gt;60&lt;br&gt;Nd&lt;p class = 'fullName'&gt;Neodymium&lt;/p&gt;&lt;/div&gt;</v>
      </c>
      <c r="U150" s="2">
        <v>60</v>
      </c>
      <c r="V150" s="2" t="s">
        <v>121</v>
      </c>
      <c r="W150" s="2" t="s">
        <v>122</v>
      </c>
      <c r="Y150">
        <v>150</v>
      </c>
      <c r="Z150" t="e">
        <f>IF(U170="",Z149,Z149+1)</f>
        <v>#REF!</v>
      </c>
    </row>
    <row r="151" spans="1:26" x14ac:dyDescent="0.25">
      <c r="A151" s="1" t="s">
        <v>0</v>
      </c>
      <c r="D151" s="1" t="str">
        <f t="shared" si="19"/>
        <v>&lt;p&gt;</v>
      </c>
      <c r="E151" s="1">
        <f t="shared" si="20"/>
        <v>61</v>
      </c>
      <c r="F151" t="str">
        <f t="shared" si="21"/>
        <v>&lt;br&gt;</v>
      </c>
      <c r="G151" t="str">
        <f t="shared" si="22"/>
        <v>Pm</v>
      </c>
      <c r="H151" t="str">
        <f t="shared" si="23"/>
        <v>&lt;p class = 'fullName'&gt;</v>
      </c>
      <c r="I151" t="str">
        <f t="shared" si="24"/>
        <v>Promethium</v>
      </c>
      <c r="J151" t="str">
        <f t="shared" si="25"/>
        <v>&lt;/p&gt;</v>
      </c>
      <c r="K151" t="s">
        <v>1</v>
      </c>
      <c r="M151" t="str">
        <f t="shared" si="26"/>
        <v>&lt;div class="grid-item"&gt;&lt;p&gt;61&lt;br&gt;Pm&lt;p class = 'fullName'&gt;Promethium&lt;/p&gt;&lt;/div&gt;</v>
      </c>
      <c r="U151" s="2">
        <v>61</v>
      </c>
      <c r="V151" s="2" t="s">
        <v>123</v>
      </c>
      <c r="W151" s="2" t="s">
        <v>124</v>
      </c>
      <c r="Y151">
        <v>151</v>
      </c>
      <c r="Z151" t="e">
        <f>IF(U171="",Z150,Z150+1)</f>
        <v>#REF!</v>
      </c>
    </row>
    <row r="152" spans="1:26" x14ac:dyDescent="0.25">
      <c r="A152" s="1" t="s">
        <v>0</v>
      </c>
      <c r="D152" s="1" t="str">
        <f t="shared" si="19"/>
        <v>&lt;p&gt;</v>
      </c>
      <c r="E152" s="1">
        <f t="shared" si="20"/>
        <v>62</v>
      </c>
      <c r="F152" t="str">
        <f t="shared" si="21"/>
        <v>&lt;br&gt;</v>
      </c>
      <c r="G152" t="str">
        <f t="shared" si="22"/>
        <v>Sm</v>
      </c>
      <c r="H152" t="str">
        <f t="shared" si="23"/>
        <v>&lt;p class = 'fullName'&gt;</v>
      </c>
      <c r="I152" t="str">
        <f t="shared" si="24"/>
        <v>Samarium</v>
      </c>
      <c r="J152" t="str">
        <f t="shared" si="25"/>
        <v>&lt;/p&gt;</v>
      </c>
      <c r="K152" t="s">
        <v>1</v>
      </c>
      <c r="M152" t="str">
        <f t="shared" si="26"/>
        <v>&lt;div class="grid-item"&gt;&lt;p&gt;62&lt;br&gt;Sm&lt;p class = 'fullName'&gt;Samarium&lt;/p&gt;&lt;/div&gt;</v>
      </c>
      <c r="U152" s="2">
        <v>62</v>
      </c>
      <c r="V152" s="2" t="s">
        <v>125</v>
      </c>
      <c r="W152" s="2" t="s">
        <v>126</v>
      </c>
      <c r="Y152">
        <v>152</v>
      </c>
      <c r="Z152" t="e">
        <f>IF(#REF!="",Z151,Z151+1)</f>
        <v>#REF!</v>
      </c>
    </row>
    <row r="153" spans="1:26" x14ac:dyDescent="0.25">
      <c r="A153" s="1" t="s">
        <v>0</v>
      </c>
      <c r="D153" s="1" t="str">
        <f t="shared" si="19"/>
        <v>&lt;p&gt;</v>
      </c>
      <c r="E153" s="1">
        <f t="shared" si="20"/>
        <v>63</v>
      </c>
      <c r="F153" t="str">
        <f t="shared" si="21"/>
        <v>&lt;br&gt;</v>
      </c>
      <c r="G153" t="str">
        <f t="shared" si="22"/>
        <v>Eu</v>
      </c>
      <c r="H153" t="str">
        <f t="shared" si="23"/>
        <v>&lt;p class = 'fullName'&gt;</v>
      </c>
      <c r="I153" t="str">
        <f t="shared" si="24"/>
        <v>Europium</v>
      </c>
      <c r="J153" t="str">
        <f t="shared" si="25"/>
        <v>&lt;/p&gt;</v>
      </c>
      <c r="K153" t="s">
        <v>1</v>
      </c>
      <c r="M153" t="str">
        <f t="shared" si="26"/>
        <v>&lt;div class="grid-item"&gt;&lt;p&gt;63&lt;br&gt;Eu&lt;p class = 'fullName'&gt;Europium&lt;/p&gt;&lt;/div&gt;</v>
      </c>
      <c r="U153" s="2">
        <v>63</v>
      </c>
      <c r="V153" s="2" t="s">
        <v>127</v>
      </c>
      <c r="W153" s="2" t="s">
        <v>128</v>
      </c>
      <c r="Y153">
        <v>153</v>
      </c>
      <c r="Z153" t="e">
        <f>IF(#REF!="",Z152,Z152+1)</f>
        <v>#REF!</v>
      </c>
    </row>
    <row r="154" spans="1:26" x14ac:dyDescent="0.25">
      <c r="A154" s="1" t="s">
        <v>0</v>
      </c>
      <c r="D154" s="1" t="str">
        <f t="shared" si="19"/>
        <v>&lt;p&gt;</v>
      </c>
      <c r="E154" s="1">
        <f t="shared" si="20"/>
        <v>64</v>
      </c>
      <c r="F154" t="str">
        <f t="shared" si="21"/>
        <v>&lt;br&gt;</v>
      </c>
      <c r="G154" t="str">
        <f t="shared" si="22"/>
        <v>Gd</v>
      </c>
      <c r="H154" t="str">
        <f t="shared" si="23"/>
        <v>&lt;p class = 'fullName'&gt;</v>
      </c>
      <c r="I154" t="str">
        <f t="shared" si="24"/>
        <v>Gadolinium</v>
      </c>
      <c r="J154" t="str">
        <f t="shared" si="25"/>
        <v>&lt;/p&gt;</v>
      </c>
      <c r="K154" t="s">
        <v>1</v>
      </c>
      <c r="M154" t="str">
        <f t="shared" si="26"/>
        <v>&lt;div class="grid-item"&gt;&lt;p&gt;64&lt;br&gt;Gd&lt;p class = 'fullName'&gt;Gadolinium&lt;/p&gt;&lt;/div&gt;</v>
      </c>
      <c r="U154" s="2">
        <v>64</v>
      </c>
      <c r="V154" s="2" t="s">
        <v>129</v>
      </c>
      <c r="W154" s="2" t="s">
        <v>130</v>
      </c>
      <c r="Y154">
        <v>154</v>
      </c>
      <c r="Z154" t="e">
        <f>IF(#REF!="",Z153,Z153+1)</f>
        <v>#REF!</v>
      </c>
    </row>
    <row r="155" spans="1:26" x14ac:dyDescent="0.25">
      <c r="A155" s="1" t="s">
        <v>0</v>
      </c>
      <c r="D155" s="1" t="str">
        <f t="shared" si="19"/>
        <v>&lt;p&gt;</v>
      </c>
      <c r="E155" s="1">
        <f t="shared" si="20"/>
        <v>65</v>
      </c>
      <c r="F155" t="str">
        <f t="shared" si="21"/>
        <v>&lt;br&gt;</v>
      </c>
      <c r="G155" t="str">
        <f t="shared" si="22"/>
        <v>Tb</v>
      </c>
      <c r="H155" t="str">
        <f t="shared" si="23"/>
        <v>&lt;p class = 'fullName'&gt;</v>
      </c>
      <c r="I155" t="str">
        <f t="shared" si="24"/>
        <v>Terbium</v>
      </c>
      <c r="J155" t="str">
        <f t="shared" si="25"/>
        <v>&lt;/p&gt;</v>
      </c>
      <c r="K155" t="s">
        <v>1</v>
      </c>
      <c r="M155" t="str">
        <f t="shared" si="26"/>
        <v>&lt;div class="grid-item"&gt;&lt;p&gt;65&lt;br&gt;Tb&lt;p class = 'fullName'&gt;Terbium&lt;/p&gt;&lt;/div&gt;</v>
      </c>
      <c r="U155" s="2">
        <v>65</v>
      </c>
      <c r="V155" s="2" t="s">
        <v>131</v>
      </c>
      <c r="W155" s="2" t="s">
        <v>132</v>
      </c>
      <c r="Y155">
        <v>155</v>
      </c>
      <c r="Z155" t="e">
        <f>IF(#REF!="",Z154,Z154+1)</f>
        <v>#REF!</v>
      </c>
    </row>
    <row r="156" spans="1:26" x14ac:dyDescent="0.25">
      <c r="A156" s="1" t="s">
        <v>0</v>
      </c>
      <c r="D156" s="1" t="str">
        <f t="shared" si="19"/>
        <v>&lt;p&gt;</v>
      </c>
      <c r="E156" s="1">
        <f t="shared" si="20"/>
        <v>66</v>
      </c>
      <c r="F156" t="str">
        <f t="shared" si="21"/>
        <v>&lt;br&gt;</v>
      </c>
      <c r="G156" t="str">
        <f t="shared" si="22"/>
        <v>Dy</v>
      </c>
      <c r="H156" t="str">
        <f t="shared" si="23"/>
        <v>&lt;p class = 'fullName'&gt;</v>
      </c>
      <c r="I156" t="str">
        <f t="shared" si="24"/>
        <v>Dysprosium</v>
      </c>
      <c r="J156" t="str">
        <f t="shared" si="25"/>
        <v>&lt;/p&gt;</v>
      </c>
      <c r="K156" t="s">
        <v>1</v>
      </c>
      <c r="M156" t="str">
        <f t="shared" si="26"/>
        <v>&lt;div class="grid-item"&gt;&lt;p&gt;66&lt;br&gt;Dy&lt;p class = 'fullName'&gt;Dysprosium&lt;/p&gt;&lt;/div&gt;</v>
      </c>
      <c r="U156" s="2">
        <v>66</v>
      </c>
      <c r="V156" s="2" t="s">
        <v>133</v>
      </c>
      <c r="W156" s="2" t="s">
        <v>134</v>
      </c>
      <c r="Y156">
        <v>156</v>
      </c>
      <c r="Z156" t="e">
        <f>IF(U172="",Z155,Z155+1)</f>
        <v>#REF!</v>
      </c>
    </row>
    <row r="157" spans="1:26" x14ac:dyDescent="0.25">
      <c r="A157" s="1" t="s">
        <v>0</v>
      </c>
      <c r="D157" s="1" t="str">
        <f t="shared" si="19"/>
        <v>&lt;p&gt;</v>
      </c>
      <c r="E157" s="1">
        <f t="shared" si="20"/>
        <v>67</v>
      </c>
      <c r="F157" t="str">
        <f t="shared" si="21"/>
        <v>&lt;br&gt;</v>
      </c>
      <c r="G157" t="str">
        <f t="shared" si="22"/>
        <v>Ho</v>
      </c>
      <c r="H157" t="str">
        <f t="shared" si="23"/>
        <v>&lt;p class = 'fullName'&gt;</v>
      </c>
      <c r="I157" t="str">
        <f t="shared" si="24"/>
        <v>Holmium</v>
      </c>
      <c r="J157" t="str">
        <f t="shared" si="25"/>
        <v>&lt;/p&gt;</v>
      </c>
      <c r="K157" t="s">
        <v>1</v>
      </c>
      <c r="M157" t="str">
        <f t="shared" si="26"/>
        <v>&lt;div class="grid-item"&gt;&lt;p&gt;67&lt;br&gt;Ho&lt;p class = 'fullName'&gt;Holmium&lt;/p&gt;&lt;/div&gt;</v>
      </c>
      <c r="U157" s="2">
        <v>67</v>
      </c>
      <c r="V157" s="2" t="s">
        <v>135</v>
      </c>
      <c r="W157" s="2" t="s">
        <v>136</v>
      </c>
      <c r="Y157">
        <v>157</v>
      </c>
      <c r="Z157" t="e">
        <f>IF(U173="",Z156,Z156+1)</f>
        <v>#REF!</v>
      </c>
    </row>
    <row r="158" spans="1:26" x14ac:dyDescent="0.25">
      <c r="A158" s="1" t="s">
        <v>0</v>
      </c>
      <c r="D158" s="1" t="str">
        <f t="shared" si="19"/>
        <v>&lt;p&gt;</v>
      </c>
      <c r="E158" s="1">
        <f t="shared" si="20"/>
        <v>68</v>
      </c>
      <c r="F158" t="str">
        <f t="shared" si="21"/>
        <v>&lt;br&gt;</v>
      </c>
      <c r="G158" t="str">
        <f t="shared" si="22"/>
        <v>Er</v>
      </c>
      <c r="H158" t="str">
        <f t="shared" si="23"/>
        <v>&lt;p class = 'fullName'&gt;</v>
      </c>
      <c r="I158" t="str">
        <f t="shared" si="24"/>
        <v>Erbium</v>
      </c>
      <c r="J158" t="str">
        <f t="shared" si="25"/>
        <v>&lt;/p&gt;</v>
      </c>
      <c r="K158" t="s">
        <v>1</v>
      </c>
      <c r="M158" t="str">
        <f t="shared" si="26"/>
        <v>&lt;div class="grid-item"&gt;&lt;p&gt;68&lt;br&gt;Er&lt;p class = 'fullName'&gt;Erbium&lt;/p&gt;&lt;/div&gt;</v>
      </c>
      <c r="U158" s="2">
        <v>68</v>
      </c>
      <c r="V158" s="2" t="s">
        <v>137</v>
      </c>
      <c r="W158" s="2" t="s">
        <v>138</v>
      </c>
      <c r="Y158">
        <v>158</v>
      </c>
      <c r="Z158" t="e">
        <f>IF(U174="",Z157,Z157+1)</f>
        <v>#REF!</v>
      </c>
    </row>
    <row r="159" spans="1:26" x14ac:dyDescent="0.25">
      <c r="A159" s="1" t="s">
        <v>0</v>
      </c>
      <c r="D159" s="1" t="str">
        <f t="shared" si="19"/>
        <v>&lt;p&gt;</v>
      </c>
      <c r="E159" s="1">
        <f t="shared" si="20"/>
        <v>69</v>
      </c>
      <c r="F159" t="str">
        <f t="shared" si="21"/>
        <v>&lt;br&gt;</v>
      </c>
      <c r="G159" t="str">
        <f t="shared" si="22"/>
        <v>Tm</v>
      </c>
      <c r="H159" t="str">
        <f t="shared" si="23"/>
        <v>&lt;p class = 'fullName'&gt;</v>
      </c>
      <c r="I159" t="str">
        <f t="shared" si="24"/>
        <v>Thulium</v>
      </c>
      <c r="J159" t="str">
        <f t="shared" si="25"/>
        <v>&lt;/p&gt;</v>
      </c>
      <c r="K159" t="s">
        <v>1</v>
      </c>
      <c r="M159" t="str">
        <f t="shared" si="26"/>
        <v>&lt;div class="grid-item"&gt;&lt;p&gt;69&lt;br&gt;Tm&lt;p class = 'fullName'&gt;Thulium&lt;/p&gt;&lt;/div&gt;</v>
      </c>
      <c r="U159" s="2">
        <v>69</v>
      </c>
      <c r="V159" s="2" t="s">
        <v>139</v>
      </c>
      <c r="W159" s="2" t="s">
        <v>140</v>
      </c>
      <c r="Y159">
        <v>159</v>
      </c>
      <c r="Z159" t="e">
        <f>IF(U175="",Z158,Z158+1)</f>
        <v>#REF!</v>
      </c>
    </row>
    <row r="160" spans="1:26" x14ac:dyDescent="0.25">
      <c r="A160" s="1" t="s">
        <v>0</v>
      </c>
      <c r="D160" s="1" t="str">
        <f t="shared" si="19"/>
        <v>&lt;p&gt;</v>
      </c>
      <c r="E160" s="1">
        <f t="shared" si="20"/>
        <v>70</v>
      </c>
      <c r="F160" t="str">
        <f t="shared" si="21"/>
        <v>&lt;br&gt;</v>
      </c>
      <c r="G160" t="str">
        <f t="shared" si="22"/>
        <v>Yb</v>
      </c>
      <c r="H160" t="str">
        <f t="shared" si="23"/>
        <v>&lt;p class = 'fullName'&gt;</v>
      </c>
      <c r="I160" t="str">
        <f t="shared" si="24"/>
        <v>Ytterbium</v>
      </c>
      <c r="J160" t="str">
        <f t="shared" si="25"/>
        <v>&lt;/p&gt;</v>
      </c>
      <c r="K160" t="s">
        <v>1</v>
      </c>
      <c r="M160" t="str">
        <f t="shared" si="26"/>
        <v>&lt;div class="grid-item"&gt;&lt;p&gt;70&lt;br&gt;Yb&lt;p class = 'fullName'&gt;Ytterbium&lt;/p&gt;&lt;/div&gt;</v>
      </c>
      <c r="U160" s="2">
        <v>70</v>
      </c>
      <c r="V160" s="2" t="s">
        <v>141</v>
      </c>
      <c r="W160" s="2" t="s">
        <v>142</v>
      </c>
      <c r="Y160">
        <v>160</v>
      </c>
      <c r="Z160" t="e">
        <f>IF(U176="",Z159,Z159+1)</f>
        <v>#REF!</v>
      </c>
    </row>
    <row r="161" spans="1:26" x14ac:dyDescent="0.25">
      <c r="A161" s="1" t="s">
        <v>0</v>
      </c>
      <c r="D161" s="1" t="str">
        <f t="shared" si="19"/>
        <v>&lt;p&gt;</v>
      </c>
      <c r="E161" s="1">
        <f t="shared" si="20"/>
        <v>71</v>
      </c>
      <c r="F161" t="str">
        <f t="shared" si="21"/>
        <v>&lt;br&gt;</v>
      </c>
      <c r="G161" t="str">
        <f t="shared" si="22"/>
        <v>Lu</v>
      </c>
      <c r="H161" t="str">
        <f t="shared" si="23"/>
        <v>&lt;p class = 'fullName'&gt;</v>
      </c>
      <c r="I161" t="str">
        <f t="shared" si="24"/>
        <v>Lutetium</v>
      </c>
      <c r="J161" t="str">
        <f t="shared" si="25"/>
        <v>&lt;/p&gt;</v>
      </c>
      <c r="K161" t="s">
        <v>1</v>
      </c>
      <c r="M161" t="str">
        <f t="shared" si="26"/>
        <v>&lt;div class="grid-item"&gt;&lt;p&gt;71&lt;br&gt;Lu&lt;p class = 'fullName'&gt;Lutetium&lt;/p&gt;&lt;/div&gt;</v>
      </c>
      <c r="U161" s="2">
        <v>71</v>
      </c>
      <c r="V161" s="2" t="s">
        <v>143</v>
      </c>
      <c r="W161" s="2" t="s">
        <v>144</v>
      </c>
      <c r="Y161">
        <v>161</v>
      </c>
      <c r="Z161" t="e">
        <f>IF(U177="",Z160,Z160+1)</f>
        <v>#REF!</v>
      </c>
    </row>
    <row r="162" spans="1:26" x14ac:dyDescent="0.25">
      <c r="A162" s="1" t="s">
        <v>2</v>
      </c>
      <c r="D162" s="1" t="str">
        <f t="shared" si="19"/>
        <v/>
      </c>
      <c r="E162" s="1" t="str">
        <f t="shared" si="20"/>
        <v/>
      </c>
      <c r="F162" t="str">
        <f t="shared" si="21"/>
        <v/>
      </c>
      <c r="G162" t="str">
        <f t="shared" si="22"/>
        <v/>
      </c>
      <c r="H162" t="str">
        <f t="shared" si="23"/>
        <v/>
      </c>
      <c r="I162" t="str">
        <f t="shared" si="24"/>
        <v/>
      </c>
      <c r="J162" t="str">
        <f t="shared" si="25"/>
        <v/>
      </c>
      <c r="K162" t="s">
        <v>1</v>
      </c>
      <c r="M162" t="str">
        <f t="shared" si="26"/>
        <v>&lt;div class="blank-grid-item"&gt;&lt;/div&gt;</v>
      </c>
      <c r="Y162">
        <v>162</v>
      </c>
      <c r="Z162" t="e">
        <f>IF(U178="",Z161,Z161+1)</f>
        <v>#REF!</v>
      </c>
    </row>
    <row r="163" spans="1:26" x14ac:dyDescent="0.25">
      <c r="A163" s="1" t="s">
        <v>2</v>
      </c>
      <c r="D163" s="1" t="str">
        <f t="shared" si="19"/>
        <v/>
      </c>
      <c r="E163" s="1" t="str">
        <f t="shared" si="20"/>
        <v/>
      </c>
      <c r="F163" t="str">
        <f t="shared" si="21"/>
        <v/>
      </c>
      <c r="G163" t="str">
        <f t="shared" si="22"/>
        <v/>
      </c>
      <c r="H163" t="str">
        <f t="shared" si="23"/>
        <v/>
      </c>
      <c r="I163" t="str">
        <f t="shared" si="24"/>
        <v/>
      </c>
      <c r="J163" t="str">
        <f t="shared" si="25"/>
        <v/>
      </c>
      <c r="K163" t="s">
        <v>1</v>
      </c>
      <c r="M163" t="str">
        <f t="shared" si="26"/>
        <v>&lt;div class="blank-grid-item"&gt;&lt;/div&gt;</v>
      </c>
      <c r="Y163">
        <v>163</v>
      </c>
      <c r="Z163" t="e">
        <f>IF(U179="",Z162,Z162+1)</f>
        <v>#REF!</v>
      </c>
    </row>
    <row r="164" spans="1:26" x14ac:dyDescent="0.25">
      <c r="A164" s="1" t="s">
        <v>2</v>
      </c>
      <c r="D164" s="1" t="str">
        <f t="shared" si="19"/>
        <v/>
      </c>
      <c r="E164" s="1" t="str">
        <f t="shared" si="20"/>
        <v/>
      </c>
      <c r="F164" t="str">
        <f t="shared" si="21"/>
        <v/>
      </c>
      <c r="G164" t="str">
        <f t="shared" si="22"/>
        <v/>
      </c>
      <c r="H164" t="str">
        <f t="shared" si="23"/>
        <v/>
      </c>
      <c r="I164" t="str">
        <f t="shared" si="24"/>
        <v/>
      </c>
      <c r="J164" t="str">
        <f t="shared" si="25"/>
        <v/>
      </c>
      <c r="K164" t="s">
        <v>1</v>
      </c>
      <c r="M164" t="str">
        <f t="shared" si="26"/>
        <v>&lt;div class="blank-grid-item"&gt;&lt;/div&gt;</v>
      </c>
      <c r="Y164">
        <v>164</v>
      </c>
      <c r="Z164" t="e">
        <f>IF(U112="",Z163,Z163+1)</f>
        <v>#REF!</v>
      </c>
    </row>
    <row r="165" spans="1:26" x14ac:dyDescent="0.25">
      <c r="A165" s="1" t="s">
        <v>0</v>
      </c>
      <c r="D165" s="1" t="str">
        <f t="shared" si="19"/>
        <v>&lt;p&gt;</v>
      </c>
      <c r="E165" s="1">
        <f t="shared" si="20"/>
        <v>89</v>
      </c>
      <c r="F165" t="str">
        <f t="shared" si="21"/>
        <v>&lt;br&gt;</v>
      </c>
      <c r="G165" t="str">
        <f t="shared" si="22"/>
        <v>Ac</v>
      </c>
      <c r="H165" t="str">
        <f t="shared" si="23"/>
        <v>&lt;p class = 'fullName'&gt;</v>
      </c>
      <c r="I165" t="str">
        <f t="shared" si="24"/>
        <v>Actinium</v>
      </c>
      <c r="J165" t="str">
        <f t="shared" si="25"/>
        <v>&lt;/p&gt;</v>
      </c>
      <c r="K165" t="s">
        <v>1</v>
      </c>
      <c r="M165" t="str">
        <f t="shared" si="26"/>
        <v>&lt;div class="grid-item"&gt;&lt;p&gt;89&lt;br&gt;Ac&lt;p class = 'fullName'&gt;Actinium&lt;/p&gt;&lt;/div&gt;</v>
      </c>
      <c r="U165" s="2">
        <v>89</v>
      </c>
      <c r="V165" s="2" t="s">
        <v>179</v>
      </c>
      <c r="W165" s="2" t="s">
        <v>180</v>
      </c>
      <c r="Y165">
        <v>165</v>
      </c>
      <c r="Z165" t="e">
        <f>IF(U113="",Z164,Z164+1)</f>
        <v>#REF!</v>
      </c>
    </row>
    <row r="166" spans="1:26" x14ac:dyDescent="0.25">
      <c r="A166" s="1" t="s">
        <v>0</v>
      </c>
      <c r="D166" s="1" t="str">
        <f t="shared" si="19"/>
        <v>&lt;p&gt;</v>
      </c>
      <c r="E166" s="1">
        <f t="shared" si="20"/>
        <v>90</v>
      </c>
      <c r="F166" t="str">
        <f t="shared" si="21"/>
        <v>&lt;br&gt;</v>
      </c>
      <c r="G166" t="str">
        <f t="shared" si="22"/>
        <v>Th</v>
      </c>
      <c r="H166" t="str">
        <f t="shared" si="23"/>
        <v>&lt;p class = 'fullName'&gt;</v>
      </c>
      <c r="I166" t="str">
        <f t="shared" si="24"/>
        <v>Thorium</v>
      </c>
      <c r="J166" t="str">
        <f t="shared" si="25"/>
        <v>&lt;/p&gt;</v>
      </c>
      <c r="K166" t="s">
        <v>1</v>
      </c>
      <c r="M166" t="str">
        <f t="shared" si="26"/>
        <v>&lt;div class="grid-item"&gt;&lt;p&gt;90&lt;br&gt;Th&lt;p class = 'fullName'&gt;Thorium&lt;/p&gt;&lt;/div&gt;</v>
      </c>
      <c r="U166" s="2">
        <v>90</v>
      </c>
      <c r="V166" s="2" t="s">
        <v>181</v>
      </c>
      <c r="W166" s="2" t="s">
        <v>182</v>
      </c>
      <c r="Y166">
        <v>166</v>
      </c>
      <c r="Z166" t="e">
        <f>IF(U114="",Z165,Z165+1)</f>
        <v>#REF!</v>
      </c>
    </row>
    <row r="167" spans="1:26" x14ac:dyDescent="0.25">
      <c r="A167" s="1" t="s">
        <v>0</v>
      </c>
      <c r="D167" s="1" t="str">
        <f t="shared" si="19"/>
        <v>&lt;p&gt;</v>
      </c>
      <c r="E167" s="1">
        <f t="shared" si="20"/>
        <v>91</v>
      </c>
      <c r="F167" t="str">
        <f t="shared" si="21"/>
        <v>&lt;br&gt;</v>
      </c>
      <c r="G167" t="str">
        <f t="shared" si="22"/>
        <v>Pa</v>
      </c>
      <c r="H167" t="str">
        <f t="shared" si="23"/>
        <v>&lt;p class = 'fullName'&gt;</v>
      </c>
      <c r="I167" t="str">
        <f t="shared" si="24"/>
        <v>Protactinium</v>
      </c>
      <c r="J167" t="str">
        <f t="shared" si="25"/>
        <v>&lt;/p&gt;</v>
      </c>
      <c r="K167" t="s">
        <v>1</v>
      </c>
      <c r="M167" t="str">
        <f t="shared" si="26"/>
        <v>&lt;div class="grid-item"&gt;&lt;p&gt;91&lt;br&gt;Pa&lt;p class = 'fullName'&gt;Protactinium&lt;/p&gt;&lt;/div&gt;</v>
      </c>
      <c r="U167" s="2">
        <v>91</v>
      </c>
      <c r="V167" s="2" t="s">
        <v>183</v>
      </c>
      <c r="W167" s="2" t="s">
        <v>184</v>
      </c>
      <c r="Y167">
        <v>167</v>
      </c>
      <c r="Z167" t="e">
        <f>IF(U115="",Z166,Z166+1)</f>
        <v>#REF!</v>
      </c>
    </row>
    <row r="168" spans="1:26" x14ac:dyDescent="0.25">
      <c r="A168" s="1" t="s">
        <v>0</v>
      </c>
      <c r="D168" s="1" t="str">
        <f t="shared" si="19"/>
        <v>&lt;p&gt;</v>
      </c>
      <c r="E168" s="1">
        <f t="shared" si="20"/>
        <v>92</v>
      </c>
      <c r="F168" t="str">
        <f t="shared" si="21"/>
        <v>&lt;br&gt;</v>
      </c>
      <c r="G168" t="str">
        <f t="shared" si="22"/>
        <v>U</v>
      </c>
      <c r="H168" t="str">
        <f t="shared" si="23"/>
        <v>&lt;p class = 'fullName'&gt;</v>
      </c>
      <c r="I168" t="str">
        <f t="shared" si="24"/>
        <v>Uranium</v>
      </c>
      <c r="J168" t="str">
        <f t="shared" si="25"/>
        <v>&lt;/p&gt;</v>
      </c>
      <c r="K168" t="s">
        <v>1</v>
      </c>
      <c r="M168" t="str">
        <f t="shared" si="26"/>
        <v>&lt;div class="grid-item"&gt;&lt;p&gt;92&lt;br&gt;U&lt;p class = 'fullName'&gt;Uranium&lt;/p&gt;&lt;/div&gt;</v>
      </c>
      <c r="U168" s="2">
        <v>92</v>
      </c>
      <c r="V168" s="2" t="s">
        <v>185</v>
      </c>
      <c r="W168" s="2" t="s">
        <v>186</v>
      </c>
      <c r="Y168">
        <v>168</v>
      </c>
      <c r="Z168" t="e">
        <f>IF(U116="",Z167,Z167+1)</f>
        <v>#REF!</v>
      </c>
    </row>
    <row r="169" spans="1:26" x14ac:dyDescent="0.25">
      <c r="A169" s="1" t="s">
        <v>0</v>
      </c>
      <c r="D169" s="1" t="str">
        <f t="shared" si="19"/>
        <v>&lt;p&gt;</v>
      </c>
      <c r="E169" s="1">
        <f t="shared" si="20"/>
        <v>93</v>
      </c>
      <c r="F169" t="str">
        <f t="shared" si="21"/>
        <v>&lt;br&gt;</v>
      </c>
      <c r="G169" t="str">
        <f t="shared" si="22"/>
        <v>Np</v>
      </c>
      <c r="H169" t="str">
        <f t="shared" si="23"/>
        <v>&lt;p class = 'fullName'&gt;</v>
      </c>
      <c r="I169" t="str">
        <f t="shared" si="24"/>
        <v>Neptunium</v>
      </c>
      <c r="J169" t="str">
        <f t="shared" si="25"/>
        <v>&lt;/p&gt;</v>
      </c>
      <c r="K169" t="s">
        <v>1</v>
      </c>
      <c r="M169" t="str">
        <f t="shared" si="26"/>
        <v>&lt;div class="grid-item"&gt;&lt;p&gt;93&lt;br&gt;Np&lt;p class = 'fullName'&gt;Neptunium&lt;/p&gt;&lt;/div&gt;</v>
      </c>
      <c r="U169" s="2">
        <v>93</v>
      </c>
      <c r="V169" s="2" t="s">
        <v>187</v>
      </c>
      <c r="W169" s="2" t="s">
        <v>188</v>
      </c>
      <c r="Y169">
        <v>169</v>
      </c>
      <c r="Z169" t="e">
        <f>IF(U117="",Z168,Z168+1)</f>
        <v>#REF!</v>
      </c>
    </row>
    <row r="170" spans="1:26" x14ac:dyDescent="0.25">
      <c r="A170" s="1" t="s">
        <v>0</v>
      </c>
      <c r="D170" s="1" t="str">
        <f t="shared" si="19"/>
        <v>&lt;p&gt;</v>
      </c>
      <c r="E170" s="1">
        <f t="shared" si="20"/>
        <v>94</v>
      </c>
      <c r="F170" t="str">
        <f t="shared" si="21"/>
        <v>&lt;br&gt;</v>
      </c>
      <c r="G170" t="str">
        <f t="shared" si="22"/>
        <v>Pu</v>
      </c>
      <c r="H170" t="str">
        <f t="shared" si="23"/>
        <v>&lt;p class = 'fullName'&gt;</v>
      </c>
      <c r="I170" t="str">
        <f t="shared" si="24"/>
        <v>Plutonium</v>
      </c>
      <c r="J170" t="str">
        <f t="shared" si="25"/>
        <v>&lt;/p&gt;</v>
      </c>
      <c r="K170" t="s">
        <v>1</v>
      </c>
      <c r="M170" t="str">
        <f t="shared" si="26"/>
        <v>&lt;div class="grid-item"&gt;&lt;p&gt;94&lt;br&gt;Pu&lt;p class = 'fullName'&gt;Plutonium&lt;/p&gt;&lt;/div&gt;</v>
      </c>
      <c r="U170" s="2">
        <v>94</v>
      </c>
      <c r="V170" s="2" t="s">
        <v>189</v>
      </c>
      <c r="W170" s="2" t="s">
        <v>190</v>
      </c>
      <c r="Y170">
        <v>170</v>
      </c>
      <c r="Z170" t="e">
        <f>IF(#REF!="",Z169,Z169+1)</f>
        <v>#REF!</v>
      </c>
    </row>
    <row r="171" spans="1:26" x14ac:dyDescent="0.25">
      <c r="A171" s="1" t="s">
        <v>0</v>
      </c>
      <c r="D171" s="1" t="str">
        <f t="shared" si="19"/>
        <v>&lt;p&gt;</v>
      </c>
      <c r="E171" s="1">
        <f t="shared" si="20"/>
        <v>95</v>
      </c>
      <c r="F171" t="str">
        <f t="shared" si="21"/>
        <v>&lt;br&gt;</v>
      </c>
      <c r="G171" t="str">
        <f t="shared" si="22"/>
        <v>Am</v>
      </c>
      <c r="H171" t="str">
        <f t="shared" si="23"/>
        <v>&lt;p class = 'fullName'&gt;</v>
      </c>
      <c r="I171" t="str">
        <f t="shared" si="24"/>
        <v>Americium</v>
      </c>
      <c r="J171" t="str">
        <f t="shared" si="25"/>
        <v>&lt;/p&gt;</v>
      </c>
      <c r="K171" t="s">
        <v>1</v>
      </c>
      <c r="M171" t="str">
        <f t="shared" si="26"/>
        <v>&lt;div class="grid-item"&gt;&lt;p&gt;95&lt;br&gt;Am&lt;p class = 'fullName'&gt;Americium&lt;/p&gt;&lt;/div&gt;</v>
      </c>
      <c r="U171" s="2">
        <v>95</v>
      </c>
      <c r="V171" s="2" t="s">
        <v>191</v>
      </c>
      <c r="W171" s="2" t="s">
        <v>192</v>
      </c>
      <c r="Y171">
        <v>171</v>
      </c>
      <c r="Z171" t="e">
        <f>IF(U118="",Z170,Z170+1)</f>
        <v>#REF!</v>
      </c>
    </row>
    <row r="172" spans="1:26" x14ac:dyDescent="0.25">
      <c r="A172" s="1" t="s">
        <v>0</v>
      </c>
      <c r="D172" s="1" t="str">
        <f t="shared" si="19"/>
        <v>&lt;p&gt;</v>
      </c>
      <c r="E172" s="1">
        <f t="shared" si="20"/>
        <v>96</v>
      </c>
      <c r="F172" t="str">
        <f t="shared" si="21"/>
        <v>&lt;br&gt;</v>
      </c>
      <c r="G172" t="str">
        <f t="shared" si="22"/>
        <v>Cm</v>
      </c>
      <c r="H172" t="str">
        <f t="shared" si="23"/>
        <v>&lt;p class = 'fullName'&gt;</v>
      </c>
      <c r="I172" t="str">
        <f t="shared" si="24"/>
        <v>Curium</v>
      </c>
      <c r="J172" t="str">
        <f t="shared" si="25"/>
        <v>&lt;/p&gt;</v>
      </c>
      <c r="K172" t="s">
        <v>1</v>
      </c>
      <c r="M172" t="str">
        <f t="shared" si="26"/>
        <v>&lt;div class="grid-item"&gt;&lt;p&gt;96&lt;br&gt;Cm&lt;p class = 'fullName'&gt;Curium&lt;/p&gt;&lt;/div&gt;</v>
      </c>
      <c r="U172" s="2">
        <v>96</v>
      </c>
      <c r="V172" s="2" t="s">
        <v>193</v>
      </c>
      <c r="W172" s="2" t="s">
        <v>194</v>
      </c>
      <c r="Y172">
        <v>172</v>
      </c>
      <c r="Z172" t="e">
        <f>IF(U119="",Z171,Z171+1)</f>
        <v>#REF!</v>
      </c>
    </row>
    <row r="173" spans="1:26" x14ac:dyDescent="0.25">
      <c r="A173" s="1" t="s">
        <v>0</v>
      </c>
      <c r="D173" s="1" t="str">
        <f t="shared" si="19"/>
        <v>&lt;p&gt;</v>
      </c>
      <c r="E173" s="1">
        <f t="shared" si="20"/>
        <v>97</v>
      </c>
      <c r="F173" t="str">
        <f t="shared" si="21"/>
        <v>&lt;br&gt;</v>
      </c>
      <c r="G173" t="str">
        <f t="shared" si="22"/>
        <v>Bk</v>
      </c>
      <c r="H173" t="str">
        <f t="shared" si="23"/>
        <v>&lt;p class = 'fullName'&gt;</v>
      </c>
      <c r="I173" t="str">
        <f t="shared" si="24"/>
        <v>Berkelium</v>
      </c>
      <c r="J173" t="str">
        <f t="shared" si="25"/>
        <v>&lt;/p&gt;</v>
      </c>
      <c r="K173" t="s">
        <v>1</v>
      </c>
      <c r="M173" t="str">
        <f t="shared" si="26"/>
        <v>&lt;div class="grid-item"&gt;&lt;p&gt;97&lt;br&gt;Bk&lt;p class = 'fullName'&gt;Berkelium&lt;/p&gt;&lt;/div&gt;</v>
      </c>
      <c r="U173" s="2">
        <v>97</v>
      </c>
      <c r="V173" s="2" t="s">
        <v>195</v>
      </c>
      <c r="W173" s="2" t="s">
        <v>196</v>
      </c>
      <c r="Y173">
        <v>173</v>
      </c>
      <c r="Z173" t="e">
        <f>IF(U120="",Z172,Z172+1)</f>
        <v>#REF!</v>
      </c>
    </row>
    <row r="174" spans="1:26" x14ac:dyDescent="0.25">
      <c r="A174" s="1" t="s">
        <v>0</v>
      </c>
      <c r="D174" s="1" t="str">
        <f t="shared" si="19"/>
        <v>&lt;p&gt;</v>
      </c>
      <c r="E174" s="1">
        <f t="shared" si="20"/>
        <v>98</v>
      </c>
      <c r="F174" t="str">
        <f t="shared" si="21"/>
        <v>&lt;br&gt;</v>
      </c>
      <c r="G174" t="str">
        <f t="shared" si="22"/>
        <v>Cf</v>
      </c>
      <c r="H174" t="str">
        <f t="shared" si="23"/>
        <v>&lt;p class = 'fullName'&gt;</v>
      </c>
      <c r="I174" t="str">
        <f t="shared" si="24"/>
        <v>Californium</v>
      </c>
      <c r="J174" t="str">
        <f t="shared" si="25"/>
        <v>&lt;/p&gt;</v>
      </c>
      <c r="K174" t="s">
        <v>1</v>
      </c>
      <c r="M174" t="str">
        <f t="shared" si="26"/>
        <v>&lt;div class="grid-item"&gt;&lt;p&gt;98&lt;br&gt;Cf&lt;p class = 'fullName'&gt;Californium&lt;/p&gt;&lt;/div&gt;</v>
      </c>
      <c r="U174" s="2">
        <v>98</v>
      </c>
      <c r="V174" s="2" t="s">
        <v>197</v>
      </c>
      <c r="W174" s="2" t="s">
        <v>198</v>
      </c>
      <c r="Y174">
        <v>174</v>
      </c>
      <c r="Z174" t="e">
        <f>IF(U121="",Z173,Z173+1)</f>
        <v>#REF!</v>
      </c>
    </row>
    <row r="175" spans="1:26" x14ac:dyDescent="0.25">
      <c r="A175" s="1" t="s">
        <v>0</v>
      </c>
      <c r="D175" s="1" t="str">
        <f t="shared" si="19"/>
        <v>&lt;p&gt;</v>
      </c>
      <c r="E175" s="1">
        <f t="shared" si="20"/>
        <v>99</v>
      </c>
      <c r="F175" t="str">
        <f t="shared" si="21"/>
        <v>&lt;br&gt;</v>
      </c>
      <c r="G175" t="str">
        <f t="shared" si="22"/>
        <v>Es</v>
      </c>
      <c r="H175" t="str">
        <f t="shared" si="23"/>
        <v>&lt;p class = 'fullName'&gt;</v>
      </c>
      <c r="I175" t="str">
        <f t="shared" si="24"/>
        <v>Einsteinium</v>
      </c>
      <c r="J175" t="str">
        <f t="shared" si="25"/>
        <v>&lt;/p&gt;</v>
      </c>
      <c r="K175" t="s">
        <v>1</v>
      </c>
      <c r="M175" t="str">
        <f t="shared" si="26"/>
        <v>&lt;div class="grid-item"&gt;&lt;p&gt;99&lt;br&gt;Es&lt;p class = 'fullName'&gt;Einsteinium&lt;/p&gt;&lt;/div&gt;</v>
      </c>
      <c r="U175" s="2">
        <v>99</v>
      </c>
      <c r="V175" s="2" t="s">
        <v>199</v>
      </c>
      <c r="W175" s="2" t="s">
        <v>200</v>
      </c>
      <c r="Y175">
        <v>175</v>
      </c>
      <c r="Z175" t="e">
        <f>IF(U122="",Z174,Z174+1)</f>
        <v>#REF!</v>
      </c>
    </row>
    <row r="176" spans="1:26" x14ac:dyDescent="0.25">
      <c r="A176" s="1" t="s">
        <v>0</v>
      </c>
      <c r="D176" s="1" t="str">
        <f t="shared" si="19"/>
        <v>&lt;p&gt;</v>
      </c>
      <c r="E176" s="1">
        <f t="shared" si="20"/>
        <v>100</v>
      </c>
      <c r="F176" t="str">
        <f t="shared" si="21"/>
        <v>&lt;br&gt;</v>
      </c>
      <c r="G176" t="str">
        <f t="shared" si="22"/>
        <v>Fm</v>
      </c>
      <c r="H176" t="str">
        <f t="shared" si="23"/>
        <v>&lt;p class = 'fullName'&gt;</v>
      </c>
      <c r="I176" t="str">
        <f t="shared" si="24"/>
        <v>Fermium</v>
      </c>
      <c r="J176" t="str">
        <f t="shared" si="25"/>
        <v>&lt;/p&gt;</v>
      </c>
      <c r="K176" t="s">
        <v>1</v>
      </c>
      <c r="M176" t="str">
        <f t="shared" si="26"/>
        <v>&lt;div class="grid-item"&gt;&lt;p&gt;100&lt;br&gt;Fm&lt;p class = 'fullName'&gt;Fermium&lt;/p&gt;&lt;/div&gt;</v>
      </c>
      <c r="U176" s="2">
        <v>100</v>
      </c>
      <c r="V176" s="2" t="s">
        <v>201</v>
      </c>
      <c r="W176" s="2" t="s">
        <v>202</v>
      </c>
      <c r="Y176">
        <v>176</v>
      </c>
      <c r="Z176" t="e">
        <f>IF(U124="",Z175,Z175+1)</f>
        <v>#REF!</v>
      </c>
    </row>
    <row r="177" spans="1:26" x14ac:dyDescent="0.25">
      <c r="A177" s="1" t="s">
        <v>0</v>
      </c>
      <c r="D177" s="1" t="str">
        <f t="shared" si="19"/>
        <v>&lt;p&gt;</v>
      </c>
      <c r="E177" s="1">
        <f t="shared" si="20"/>
        <v>101</v>
      </c>
      <c r="F177" t="str">
        <f t="shared" si="21"/>
        <v>&lt;br&gt;</v>
      </c>
      <c r="G177" t="str">
        <f t="shared" si="22"/>
        <v>Md</v>
      </c>
      <c r="H177" t="str">
        <f t="shared" si="23"/>
        <v>&lt;p class = 'fullName'&gt;</v>
      </c>
      <c r="I177" t="str">
        <f t="shared" si="24"/>
        <v>Mendelevium</v>
      </c>
      <c r="J177" t="str">
        <f t="shared" si="25"/>
        <v>&lt;/p&gt;</v>
      </c>
      <c r="K177" t="s">
        <v>1</v>
      </c>
      <c r="M177" t="str">
        <f t="shared" si="26"/>
        <v>&lt;div class="grid-item"&gt;&lt;p&gt;101&lt;br&gt;Md&lt;p class = 'fullName'&gt;Mendelevium&lt;/p&gt;&lt;/div&gt;</v>
      </c>
      <c r="U177" s="2">
        <v>101</v>
      </c>
      <c r="V177" s="2" t="s">
        <v>203</v>
      </c>
      <c r="W177" s="2" t="s">
        <v>204</v>
      </c>
      <c r="Y177">
        <v>177</v>
      </c>
      <c r="Z177" t="e">
        <f>IF(V118="",Z176,Z176+1)</f>
        <v>#REF!</v>
      </c>
    </row>
    <row r="178" spans="1:26" x14ac:dyDescent="0.25">
      <c r="A178" s="1" t="s">
        <v>0</v>
      </c>
      <c r="D178" s="1" t="str">
        <f t="shared" si="19"/>
        <v>&lt;p&gt;</v>
      </c>
      <c r="E178" s="1">
        <f t="shared" si="20"/>
        <v>102</v>
      </c>
      <c r="F178" t="str">
        <f t="shared" si="21"/>
        <v>&lt;br&gt;</v>
      </c>
      <c r="G178" t="str">
        <f t="shared" si="22"/>
        <v>No</v>
      </c>
      <c r="H178" t="str">
        <f t="shared" si="23"/>
        <v>&lt;p class = 'fullName'&gt;</v>
      </c>
      <c r="I178" t="str">
        <f t="shared" si="24"/>
        <v>Nobelium</v>
      </c>
      <c r="J178" t="str">
        <f t="shared" si="25"/>
        <v>&lt;/p&gt;</v>
      </c>
      <c r="K178" t="s">
        <v>1</v>
      </c>
      <c r="M178" t="str">
        <f t="shared" si="26"/>
        <v>&lt;div class="grid-item"&gt;&lt;p&gt;102&lt;br&gt;No&lt;p class = 'fullName'&gt;Nobelium&lt;/p&gt;&lt;/div&gt;</v>
      </c>
      <c r="U178" s="2">
        <v>102</v>
      </c>
      <c r="V178" s="2" t="s">
        <v>205</v>
      </c>
      <c r="W178" s="2" t="s">
        <v>206</v>
      </c>
      <c r="Y178">
        <v>178</v>
      </c>
      <c r="Z178" t="e">
        <f>IF(V119="",Z177,Z177+1)</f>
        <v>#REF!</v>
      </c>
    </row>
    <row r="179" spans="1:26" x14ac:dyDescent="0.25">
      <c r="A179" s="1" t="s">
        <v>0</v>
      </c>
      <c r="D179" s="1" t="str">
        <f t="shared" si="19"/>
        <v>&lt;p&gt;</v>
      </c>
      <c r="E179" s="1">
        <f t="shared" si="20"/>
        <v>103</v>
      </c>
      <c r="F179" t="str">
        <f t="shared" si="21"/>
        <v>&lt;br&gt;</v>
      </c>
      <c r="G179" t="str">
        <f t="shared" si="22"/>
        <v>Lr</v>
      </c>
      <c r="H179" t="str">
        <f t="shared" si="23"/>
        <v>&lt;p class = 'fullName'&gt;</v>
      </c>
      <c r="I179" t="str">
        <f t="shared" si="24"/>
        <v>Lawrencium</v>
      </c>
      <c r="J179" t="str">
        <f t="shared" si="25"/>
        <v>&lt;/p&gt;</v>
      </c>
      <c r="K179" t="s">
        <v>1</v>
      </c>
      <c r="M179" t="str">
        <f t="shared" si="26"/>
        <v>&lt;div class="grid-item"&gt;&lt;p&gt;103&lt;br&gt;Lr&lt;p class = 'fullName'&gt;Lawrencium&lt;/p&gt;&lt;/div&gt;</v>
      </c>
      <c r="U179" s="2">
        <v>103</v>
      </c>
      <c r="V179" s="2" t="s">
        <v>207</v>
      </c>
      <c r="W179" s="2" t="s">
        <v>208</v>
      </c>
      <c r="Y179">
        <v>179</v>
      </c>
      <c r="Z179" t="e">
        <f>IF(V120="",Z178,Z178+1)</f>
        <v>#REF!</v>
      </c>
    </row>
    <row r="180" spans="1:26" x14ac:dyDescent="0.25">
      <c r="A180" s="1" t="s">
        <v>2</v>
      </c>
      <c r="D180" s="1" t="str">
        <f t="shared" si="19"/>
        <v/>
      </c>
      <c r="E180" s="1" t="str">
        <f t="shared" si="20"/>
        <v/>
      </c>
      <c r="F180" t="str">
        <f t="shared" si="21"/>
        <v/>
      </c>
      <c r="G180" t="str">
        <f t="shared" si="22"/>
        <v/>
      </c>
      <c r="H180" t="str">
        <f t="shared" si="23"/>
        <v/>
      </c>
      <c r="I180" t="str">
        <f t="shared" si="24"/>
        <v/>
      </c>
      <c r="J180" t="str">
        <f t="shared" si="25"/>
        <v/>
      </c>
      <c r="K180" t="s">
        <v>1</v>
      </c>
      <c r="M180" t="str">
        <f t="shared" si="26"/>
        <v>&lt;div class="blank-grid-item"&gt;&lt;/div&gt;</v>
      </c>
      <c r="Y180">
        <v>180</v>
      </c>
      <c r="Z180" t="e">
        <f>IF(V121="",Z179,Z179+1)</f>
        <v>#REF!</v>
      </c>
    </row>
    <row r="181" spans="1:26" x14ac:dyDescent="0.25">
      <c r="A181" s="1"/>
      <c r="D181" s="1"/>
      <c r="E181" s="1"/>
    </row>
    <row r="182" spans="1:26" x14ac:dyDescent="0.25">
      <c r="A182" s="1"/>
      <c r="D182" s="1"/>
      <c r="E182" s="1"/>
    </row>
    <row r="183" spans="1:26" x14ac:dyDescent="0.25">
      <c r="A183" s="1"/>
      <c r="D183" s="1"/>
      <c r="E183" s="1"/>
    </row>
    <row r="184" spans="1:26" x14ac:dyDescent="0.25">
      <c r="A184" s="1"/>
      <c r="D184" s="1"/>
      <c r="E184" s="1"/>
    </row>
    <row r="185" spans="1:26" x14ac:dyDescent="0.25">
      <c r="A185" s="1"/>
      <c r="D185" s="1"/>
      <c r="E185" s="1"/>
    </row>
    <row r="186" spans="1:26" x14ac:dyDescent="0.25">
      <c r="A186" s="1"/>
      <c r="D186" s="1"/>
      <c r="E186" s="1"/>
    </row>
    <row r="187" spans="1:26" x14ac:dyDescent="0.25">
      <c r="A187" s="1"/>
      <c r="D187" s="1"/>
      <c r="E187" s="1"/>
    </row>
    <row r="188" spans="1:26" x14ac:dyDescent="0.25">
      <c r="A188" s="1"/>
      <c r="D188" s="1"/>
      <c r="E188" s="1"/>
    </row>
    <row r="189" spans="1:26" x14ac:dyDescent="0.25">
      <c r="A189" s="1"/>
      <c r="D189" s="1"/>
      <c r="E189" s="1"/>
    </row>
    <row r="190" spans="1:26" x14ac:dyDescent="0.25">
      <c r="A190" s="1"/>
      <c r="D190" s="1"/>
      <c r="E190" s="1"/>
    </row>
    <row r="191" spans="1:26" x14ac:dyDescent="0.25">
      <c r="A191" s="1"/>
      <c r="D191" s="1"/>
      <c r="E191" s="1"/>
    </row>
    <row r="192" spans="1:26" x14ac:dyDescent="0.25">
      <c r="A192" s="1"/>
      <c r="D192" s="1"/>
      <c r="E192" s="1"/>
    </row>
    <row r="193" spans="1:24" x14ac:dyDescent="0.25">
      <c r="A193" s="1"/>
      <c r="D193" s="1"/>
      <c r="E193" s="1"/>
    </row>
    <row r="194" spans="1:24" x14ac:dyDescent="0.25">
      <c r="A194" s="1"/>
      <c r="D194" s="1"/>
      <c r="E194" s="1"/>
    </row>
    <row r="195" spans="1:24" x14ac:dyDescent="0.25">
      <c r="A195" s="1"/>
      <c r="D195" s="1"/>
      <c r="E195" s="1"/>
    </row>
    <row r="196" spans="1:24" x14ac:dyDescent="0.25">
      <c r="A196" s="1"/>
      <c r="D196" s="1"/>
      <c r="E196" s="1"/>
    </row>
    <row r="197" spans="1:24" x14ac:dyDescent="0.25">
      <c r="A197" s="1"/>
      <c r="D197" s="1"/>
      <c r="E197" s="1"/>
    </row>
    <row r="198" spans="1:24" x14ac:dyDescent="0.25">
      <c r="A198" s="1"/>
      <c r="D198" s="1"/>
      <c r="E198" s="1"/>
      <c r="X198" s="4"/>
    </row>
    <row r="199" spans="1:24" x14ac:dyDescent="0.25">
      <c r="X199" s="4"/>
    </row>
    <row r="200" spans="1:24" x14ac:dyDescent="0.25">
      <c r="X200" s="4"/>
    </row>
    <row r="201" spans="1:24" x14ac:dyDescent="0.25">
      <c r="X201" s="4"/>
    </row>
    <row r="202" spans="1:24" x14ac:dyDescent="0.25">
      <c r="X202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Smith</dc:creator>
  <cp:lastModifiedBy>Chris Smith</cp:lastModifiedBy>
  <dcterms:created xsi:type="dcterms:W3CDTF">2023-01-26T10:50:49Z</dcterms:created>
  <dcterms:modified xsi:type="dcterms:W3CDTF">2023-01-27T16:32:17Z</dcterms:modified>
</cp:coreProperties>
</file>